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6"/>
  </bookViews>
  <sheets>
    <sheet name="統計表" sheetId="1" r:id="rId1"/>
    <sheet name="1-1あゆみ" sheetId="2" r:id="rId2"/>
    <sheet name="1-2位置・面積" sheetId="3" r:id="rId3"/>
    <sheet name="1-2位置・面積(修正前)" sheetId="4" state="hidden" r:id="rId4"/>
    <sheet name="1-3気象" sheetId="5" r:id="rId5"/>
    <sheet name="1-4指標(back)" sheetId="6" state="hidden" r:id="rId6"/>
    <sheet name="1-4指標 " sheetId="7" r:id="rId7"/>
  </sheets>
  <externalReferences>
    <externalReference r:id="rId10"/>
  </externalReferences>
  <definedNames>
    <definedName name="_xlnm.Print_Area" localSheetId="1">'1-1あゆみ'!$A$1:$P$51</definedName>
    <definedName name="_xlnm.Print_Area" localSheetId="2">'1-2位置・面積'!$A$1:$H$45</definedName>
    <definedName name="_xlnm.Print_Area" localSheetId="3">'1-2位置・面積(修正前)'!$A$1:$H$45</definedName>
    <definedName name="_xlnm.Print_Area" localSheetId="0">'統計表'!$A$1:$I$55</definedName>
    <definedName name="_xlnm.Print_Titles" localSheetId="1">'1-1あゆみ'!$3:$3</definedName>
    <definedName name="マクロ指定範囲" localSheetId="2">'1-2位置・面積'!#REF!</definedName>
    <definedName name="マクロ指定範囲" localSheetId="4">#REF!</definedName>
    <definedName name="マクロ指定範囲" localSheetId="6">'1-2位置・面積(修正前)'!#REF!</definedName>
    <definedName name="マクロ指定範囲">'1-2位置・面積(修正前)'!#REF!</definedName>
  </definedNames>
  <calcPr fullCalcOnLoad="1" iterate="1" iterateCount="1" iterateDelta="0.001"/>
</workbook>
</file>

<file path=xl/comments6.xml><?xml version="1.0" encoding="utf-8"?>
<comments xmlns="http://schemas.openxmlformats.org/spreadsheetml/2006/main">
  <authors>
    <author>aaa</author>
    <author>HGH131</author>
  </authors>
  <commentList>
    <comment ref="E7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10-17</t>
        </r>
      </text>
    </comment>
    <comment ref="G7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10-18</t>
        </r>
      </text>
    </comment>
    <comment ref="A15" authorId="1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地方税（15-1）÷年度末人口（前年統計書2-2､2-17）
</t>
        </r>
      </text>
    </comment>
  </commentList>
</comments>
</file>

<file path=xl/comments7.xml><?xml version="1.0" encoding="utf-8"?>
<comments xmlns="http://schemas.openxmlformats.org/spreadsheetml/2006/main">
  <authors>
    <author>aaa</author>
    <author>HGH131</author>
    <author>HGH</author>
  </authors>
  <commentList>
    <comment ref="E8" authorId="0">
      <text>
        <r>
          <rPr>
            <sz val="9"/>
            <rFont val="ＭＳ Ｐゴシック"/>
            <family val="3"/>
          </rPr>
          <t>10-17　ごみ処理状況
１人１日あたりの処理量0.943ｋｇ×H28.3.31住基総人口184,929人＝174.388ｋｇ＝174.4ｔ</t>
        </r>
      </text>
    </comment>
    <comment ref="G8" authorId="0">
      <text>
        <r>
          <rPr>
            <sz val="9"/>
            <rFont val="ＭＳ Ｐゴシック"/>
            <family val="3"/>
          </rPr>
          <t>10-18　し尿処理及び浄化槽汚泥処理状況</t>
        </r>
      </text>
    </comment>
    <comment ref="A19" authorId="1">
      <text>
        <r>
          <rPr>
            <sz val="9"/>
            <rFont val="ＭＳ Ｐゴシック"/>
            <family val="3"/>
          </rPr>
          <t xml:space="preserve">14-1歳入決算額
地方税（15-1）÷年度末人口（前年統計書2-2､2-17）
</t>
        </r>
      </text>
    </comment>
    <comment ref="A3" authorId="2">
      <text>
        <r>
          <rPr>
            <b/>
            <sz val="9"/>
            <rFont val="ＭＳ Ｐゴシック"/>
            <family val="3"/>
          </rPr>
          <t>2-10 人口動態の推移より
出生数÷366日</t>
        </r>
      </text>
    </comment>
    <comment ref="C3" authorId="2">
      <text>
        <r>
          <rPr>
            <b/>
            <sz val="9"/>
            <rFont val="ＭＳ Ｐゴシック"/>
            <family val="3"/>
          </rPr>
          <t>2-10
死亡者数÷366日</t>
        </r>
      </text>
    </comment>
    <comment ref="E3" authorId="2">
      <text>
        <r>
          <rPr>
            <b/>
            <sz val="9"/>
            <rFont val="ＭＳ Ｐゴシック"/>
            <family val="3"/>
          </rPr>
          <t>2-10
転入÷366日</t>
        </r>
      </text>
    </comment>
    <comment ref="G3" authorId="2">
      <text>
        <r>
          <rPr>
            <b/>
            <sz val="9"/>
            <rFont val="ＭＳ Ｐゴシック"/>
            <family val="3"/>
          </rPr>
          <t>2-10
転出÷366日</t>
        </r>
      </text>
    </comment>
    <comment ref="A8" authorId="2">
      <text>
        <r>
          <rPr>
            <b/>
            <sz val="9"/>
            <rFont val="ＭＳ Ｐゴシック"/>
            <family val="3"/>
          </rPr>
          <t>2-10
結婚÷366日</t>
        </r>
      </text>
    </comment>
    <comment ref="C8" authorId="2">
      <text>
        <r>
          <rPr>
            <b/>
            <sz val="9"/>
            <rFont val="ＭＳ Ｐゴシック"/>
            <family val="3"/>
          </rPr>
          <t>2-10
離婚÷366日</t>
        </r>
      </text>
    </comment>
    <comment ref="A13" authorId="2">
      <text>
        <r>
          <rPr>
            <b/>
            <sz val="9"/>
            <rFont val="ＭＳ Ｐゴシック"/>
            <family val="3"/>
          </rPr>
          <t xml:space="preserve">13-2　月別交通事故発生状況
817件÷366日＝2.232240・・・＝2.2
</t>
        </r>
      </text>
    </comment>
    <comment ref="C13" authorId="2">
      <text>
        <r>
          <rPr>
            <b/>
            <sz val="9"/>
            <rFont val="ＭＳ Ｐゴシック"/>
            <family val="3"/>
          </rPr>
          <t xml:space="preserve">13-3救急出動状況
</t>
        </r>
      </text>
    </comment>
    <comment ref="E13" authorId="2">
      <text>
        <r>
          <rPr>
            <b/>
            <sz val="9"/>
            <rFont val="ＭＳ Ｐゴシック"/>
            <family val="3"/>
          </rPr>
          <t>1-2面積、2-2世帯及び人口の推移（住基）
総人口184,929÷面積635.16k㎡＝291.15＝292.2人</t>
        </r>
      </text>
    </comment>
    <comment ref="G13" authorId="2">
      <text>
        <r>
          <rPr>
            <b/>
            <sz val="9"/>
            <rFont val="ＭＳ Ｐゴシック"/>
            <family val="3"/>
          </rPr>
          <t>総人口184,929÷世帯数80,930＝2.285＝2.29</t>
        </r>
      </text>
    </comment>
    <comment ref="C19" authorId="2">
      <text>
        <r>
          <rPr>
            <b/>
            <sz val="9"/>
            <rFont val="ＭＳ Ｐゴシック"/>
            <family val="3"/>
          </rPr>
          <t>11-3小学校の状況
11-4中学校の状況</t>
        </r>
      </text>
    </comment>
    <comment ref="E19" authorId="2">
      <text>
        <r>
          <rPr>
            <b/>
            <sz val="9"/>
            <rFont val="ＭＳ Ｐゴシック"/>
            <family val="3"/>
          </rPr>
          <t xml:space="preserve">15-4職員数
総人口184,929÷職員数1,542＝119.92＝119.9
</t>
        </r>
      </text>
    </comment>
    <comment ref="G19" authorId="2">
      <text>
        <r>
          <rPr>
            <b/>
            <sz val="9"/>
            <rFont val="ＭＳ Ｐゴシック"/>
            <family val="3"/>
          </rPr>
          <t>14-4当初予算
一般会計74,230,000千円÷総人口184,929＝401,397.293・・・</t>
        </r>
      </text>
    </comment>
  </commentList>
</comments>
</file>

<file path=xl/sharedStrings.xml><?xml version="1.0" encoding="utf-8"?>
<sst xmlns="http://schemas.openxmlformats.org/spreadsheetml/2006/main" count="517" uniqueCount="363">
  <si>
    <t/>
  </si>
  <si>
    <t>介護保険制度開始</t>
  </si>
  <si>
    <t>情報トライアングル運用開始</t>
  </si>
  <si>
    <t>ＴＭＯ構想認定</t>
  </si>
  <si>
    <t>広島中央広域行政組合設立</t>
  </si>
  <si>
    <t>7月</t>
  </si>
  <si>
    <t>児童青少年センターオープン</t>
  </si>
  <si>
    <t>9月</t>
  </si>
  <si>
    <t>11月</t>
  </si>
  <si>
    <t>研究成果活用プラザ広島開館</t>
  </si>
  <si>
    <t>12月</t>
  </si>
  <si>
    <t>国立療養所広島病院統合</t>
  </si>
  <si>
    <t>1月</t>
  </si>
  <si>
    <t>庁内LAN本格運用開始</t>
  </si>
  <si>
    <t>近畿大学附属福山高等学校東広島校舎開設</t>
  </si>
  <si>
    <t>近畿大学附属東広島高等学校に校名変更</t>
  </si>
  <si>
    <t>近畿大学附属東広島中学校が開学（中高一貫教育の体制整備）</t>
  </si>
  <si>
    <t>賀茂環境センターオープン</t>
  </si>
  <si>
    <t>サンスクエア東広島完成</t>
  </si>
  <si>
    <t>時　　期</t>
  </si>
  <si>
    <t>主　　　な　　　出　　　来　　　事</t>
  </si>
  <si>
    <t>賀茂（西条・高屋）地区工業団地造成工事完成</t>
  </si>
  <si>
    <t>都市計画法による区域区分決定</t>
  </si>
  <si>
    <t>賀茂学園都市開発整備事業実施基本計画認可</t>
  </si>
  <si>
    <t>東広島市総合計画策定</t>
  </si>
  <si>
    <t>市立美術館開館</t>
  </si>
  <si>
    <t>障害者福祉都市に指定（厚生省）</t>
  </si>
  <si>
    <t>小谷・白市両地区に簡易水道完成</t>
  </si>
  <si>
    <t>西条第一土地区画整理事業都市計画決定</t>
  </si>
  <si>
    <t>広島大学（工学部）移転</t>
  </si>
  <si>
    <t>広島水道用水通水開始</t>
  </si>
  <si>
    <t>電送システム導入</t>
  </si>
  <si>
    <t>飯田研究団地造成工事完成</t>
  </si>
  <si>
    <t>広島中央テクノポリス地域指定（通産省）</t>
  </si>
  <si>
    <t>水道局舎完成</t>
  </si>
  <si>
    <t>八本松工業団地造成工事完成</t>
  </si>
  <si>
    <t>平和・非核兵器都市東広島市宣言</t>
  </si>
  <si>
    <t>吉川地区工業団地造成工事完成</t>
  </si>
  <si>
    <t>東広島市浄化センター通水開始</t>
  </si>
  <si>
    <t>東広島市総合福祉センター完成</t>
  </si>
  <si>
    <t>田口地区研究団地造成工事着手</t>
  </si>
  <si>
    <t>公共下水道一部通水開始（御薗宇地区）</t>
  </si>
  <si>
    <t>山陽新幹線東広島駅開業</t>
  </si>
  <si>
    <t>田口地区研究団地造成工事完成</t>
  </si>
  <si>
    <t>東広島市新都市計画策定（市全域が都市計画区域に）</t>
  </si>
  <si>
    <t>頭脳立地法の集積促進地域指定</t>
  </si>
  <si>
    <t>東広島中核工業団地造成工事完成</t>
  </si>
  <si>
    <t>（社）東広島市シルバー人材センター設立</t>
  </si>
  <si>
    <t>緊急通報システムスタート</t>
  </si>
  <si>
    <t>賀茂広域行政組合と西条地区消防組合の統合</t>
  </si>
  <si>
    <t>近畿大学（工学部）東広島キャンパス開校</t>
  </si>
  <si>
    <t>高齢者福祉基本計画策定</t>
  </si>
  <si>
    <t>東広島保健医療センターオープン</t>
  </si>
  <si>
    <t>広島中央サイエンスパーク造成工事完成</t>
  </si>
  <si>
    <t>広島テクノプラザ完成</t>
  </si>
  <si>
    <t>ひがしひろしま聖苑開苑</t>
  </si>
  <si>
    <t>高屋東地区工業団地造成工事完成</t>
  </si>
  <si>
    <t>東広島運動公園体育館オープン</t>
  </si>
  <si>
    <t>推計人口10万人突破</t>
  </si>
  <si>
    <t>ブールバール開通（市街地～広島大学）</t>
  </si>
  <si>
    <t>三ッ城近隣公園開園</t>
  </si>
  <si>
    <t>東広島駅前土地区画整理事業事業認可</t>
  </si>
  <si>
    <t>広島空港開港</t>
  </si>
  <si>
    <t>新総合計画基本構想策定</t>
  </si>
  <si>
    <t>市立中央図書館開館</t>
  </si>
  <si>
    <t>第12回アジア競技大会広島1994開催</t>
  </si>
  <si>
    <t>（東広島市開催競技　ゴルフ・レスリング）</t>
  </si>
  <si>
    <t>広島大学統合移転完了</t>
  </si>
  <si>
    <t>産業振興会館開館</t>
  </si>
  <si>
    <t>園芸センターオープン</t>
  </si>
  <si>
    <t>東広島運動公園陸上競技場オープン</t>
  </si>
  <si>
    <t>国税庁醸造研究所開所</t>
  </si>
  <si>
    <t>推計人口11万人突破</t>
  </si>
  <si>
    <t>テレトピア構想モデル都市指定（郵政省）</t>
  </si>
  <si>
    <t>（株）東広島ケーブルメディア開局</t>
  </si>
  <si>
    <t>国土庁「水の郷」認定</t>
  </si>
  <si>
    <t>志和流通団地造成工事完成</t>
  </si>
  <si>
    <t>東広島市ポイ捨て等防止に関する条例施行</t>
  </si>
  <si>
    <t>サンスクエア情報ステーション設置</t>
  </si>
  <si>
    <t>市役所庁舎北館完成・本館改修</t>
  </si>
  <si>
    <t>住民票等自動交付機使用開始</t>
  </si>
  <si>
    <t>第51回国民体育大会ひろしま国体開催</t>
  </si>
  <si>
    <t>（東広島市開催競技　ウェイトリフティング・ラグビーフットボール少年男子）</t>
  </si>
  <si>
    <t>ひろしま国際プラザ開所</t>
  </si>
  <si>
    <t>西条駅前土地区画整理事業着工</t>
  </si>
  <si>
    <t>広島県産業科学技術研究所開所</t>
  </si>
  <si>
    <t>テクノタウン東広島完成</t>
  </si>
  <si>
    <t>テクノフロンティア東広島完成</t>
  </si>
  <si>
    <t>第11回全国生涯学習フェスティバル開催</t>
  </si>
  <si>
    <t>企画課　</t>
  </si>
  <si>
    <t>4月</t>
  </si>
  <si>
    <t>8月</t>
  </si>
  <si>
    <t>10月</t>
  </si>
  <si>
    <t>第15回全国スポレク祭女子ソフトボール大会開催</t>
  </si>
  <si>
    <t>新産業創造センター開所(広島大学西条サテライトオフィス併設）</t>
  </si>
  <si>
    <t>広島研究開発・創業特区の認定</t>
  </si>
  <si>
    <t>5月</t>
  </si>
  <si>
    <t>広島県立広島中学校・広島県立広島高等学校開校</t>
  </si>
  <si>
    <t>東広島ニュータウン第 Ｉ 期分譲開始</t>
  </si>
  <si>
    <t>東広島圏域（東広島市・黒瀬町・福富町・豊栄町・河内町・安芸津町）合併協定調印</t>
  </si>
  <si>
    <t>2月</t>
  </si>
  <si>
    <t>東広島圏域（東広島市・黒瀬町・福富町・豊栄町・河内町・安芸津町）合併施行</t>
  </si>
  <si>
    <t>呉社会保険事務所東広島分室開所</t>
  </si>
  <si>
    <t>県営福富ダム定礎</t>
  </si>
  <si>
    <t>3月</t>
  </si>
  <si>
    <t>西条駅前土地区画整理事業工事完了</t>
  </si>
  <si>
    <t>八本松中学校全国中学校駅伝大会優勝</t>
  </si>
  <si>
    <t>企画課</t>
  </si>
  <si>
    <t>ブールバール(西条駅前～広島大学)全通(一部暫定片側1車線)</t>
  </si>
  <si>
    <t>東広島運動公園野球場（アクアスタジアム）オープン</t>
  </si>
  <si>
    <t>家庭系ごみ指定袋導入</t>
  </si>
  <si>
    <t>大相撲東広島場所開催</t>
  </si>
  <si>
    <t>1.東広島市のあゆみ②</t>
  </si>
  <si>
    <t>1.東広島市のあゆみ①</t>
  </si>
  <si>
    <t>1.東広島市のあゆみ③</t>
  </si>
  <si>
    <t>6月</t>
  </si>
  <si>
    <t>第四次東広島市総合計画基本構想策定</t>
  </si>
  <si>
    <t>東広島ブランド推奨マーク「ゆめまる」活用開始</t>
  </si>
  <si>
    <t>長寿医療制度開始</t>
  </si>
  <si>
    <t>道の駅「湖畔の里 福富」オープン</t>
  </si>
  <si>
    <t>都市計画区域区分の見直し（市街化区域を2,197ｈａから2,389ｈａへ拡大）</t>
  </si>
  <si>
    <t>第四次東広島市総合計画策定</t>
  </si>
  <si>
    <t>近畿大学工学部統合移転完了</t>
  </si>
  <si>
    <t>10月</t>
  </si>
  <si>
    <t>第14回全国健康福祉祭広島大会開催</t>
  </si>
  <si>
    <t>安芸津港湾移管</t>
  </si>
  <si>
    <t>国道375号福富バイパス開通</t>
  </si>
  <si>
    <t>広島中央環境衛生組合設立</t>
  </si>
  <si>
    <t>東広島運動公園テニスコート・クラブハウス及び屋内テニスコート完成</t>
  </si>
  <si>
    <t>1.東広島市のあゆみ④</t>
  </si>
  <si>
    <t>県営福富ダム完成</t>
  </si>
  <si>
    <r>
      <t>東広島</t>
    </r>
    <r>
      <rPr>
        <sz val="10"/>
        <color indexed="10"/>
        <rFont val="ＭＳ Ｐ明朝"/>
        <family val="1"/>
      </rPr>
      <t>・</t>
    </r>
    <r>
      <rPr>
        <sz val="10"/>
        <rFont val="ＭＳ Ｐ明朝"/>
        <family val="1"/>
      </rPr>
      <t>呉自動車道都市計画決定</t>
    </r>
  </si>
  <si>
    <t>東広島・呉自動車道(上三永IC～高屋JCT・IC）、</t>
  </si>
  <si>
    <t>東広島高田道路（高屋JCT・IC～東広島本郷忠海線）、山陽自動車道JCT・IC開通</t>
  </si>
  <si>
    <t>独立行政法人産業技術総合研究所中国センター開所</t>
  </si>
  <si>
    <t>出土文化財管理センターオープン</t>
  </si>
  <si>
    <t>福富パークゴルフ場オープン</t>
  </si>
  <si>
    <r>
      <t>西条町・八本松町・志和町・高屋町が合併</t>
    </r>
    <r>
      <rPr>
        <sz val="10"/>
        <color indexed="10"/>
        <rFont val="ＭＳ Ｐ明朝"/>
        <family val="1"/>
      </rPr>
      <t>、</t>
    </r>
    <r>
      <rPr>
        <sz val="10"/>
        <rFont val="ＭＳ Ｐ明朝"/>
        <family val="1"/>
      </rPr>
      <t>県内12番目の都市となる</t>
    </r>
  </si>
  <si>
    <t xml:space="preserve"> </t>
  </si>
  <si>
    <t>東広島圏域（東広島市・黒瀬町・福富町・豊栄町・河内町・安芸津町）合併協議会設立</t>
  </si>
  <si>
    <t>（法定協議会）</t>
  </si>
  <si>
    <t>天文台広場完成</t>
  </si>
  <si>
    <t>子育て・障害総合支援センターオープン</t>
  </si>
  <si>
    <t>東広島・呉自動車道部分開通(馬木IC～上三永IC）</t>
  </si>
  <si>
    <t>山陽自動車道開通（西条IC～河内IC）</t>
  </si>
  <si>
    <t>山陽自動車道開通（西条IC～志和IC）</t>
  </si>
  <si>
    <t>山陽自動車道開通（広島東IC～志和IC）</t>
  </si>
  <si>
    <t>賀茂広域行政組合が発足し、賀茂環境衛生センターオープン</t>
  </si>
  <si>
    <t>地区公民館等を地域センター及び生涯学習センターへ移行</t>
  </si>
  <si>
    <t>中央中学校開校</t>
  </si>
  <si>
    <t>ＦＭ東広島開局</t>
  </si>
  <si>
    <t>消防新庁舎完成</t>
  </si>
  <si>
    <t>国勢調査人口19万人突破</t>
  </si>
  <si>
    <t>国道2号田万里バイパス開通</t>
  </si>
  <si>
    <t>第2次東広島市総合計画策定</t>
  </si>
  <si>
    <t>国道2号西条バイパス一部開通（下見中央線まで）</t>
  </si>
  <si>
    <t>第3次東広島市総合計画策定</t>
  </si>
  <si>
    <t>国道2号西条バイパス開通</t>
  </si>
  <si>
    <t>国勢調査人口12万人突破</t>
  </si>
  <si>
    <t>推計人口尾道市を抜き県内第4位となる（96,699人）</t>
  </si>
  <si>
    <t>第15回国民文化祭・ひろしま2000開催</t>
  </si>
  <si>
    <t>国道2号安芸バイパス事業着手</t>
  </si>
  <si>
    <t>外国人登録人口3,000人突破</t>
  </si>
  <si>
    <t>東広島市4大学連携協定締結</t>
  </si>
  <si>
    <t>東広島市・賀茂郡5町・安芸津町合併問題協議会設立(任意協議会）</t>
  </si>
  <si>
    <t>2月</t>
  </si>
  <si>
    <t>独立行政法人国立病院機構東広島医療センターの新外来診療棟・周産期医療施設が</t>
  </si>
  <si>
    <t>竣工</t>
  </si>
  <si>
    <t>消防新庁舎において防災センターの運用開始</t>
  </si>
  <si>
    <t>　 県のほぼ中央部、広島市の東に隣接し、北は安芸高田市と三次市、東は三原市と世羅郡世羅町、</t>
  </si>
  <si>
    <t>南東は竹原市、南西は呉市、安芸郡熊野町とそれぞれ接している。</t>
  </si>
  <si>
    <t>　 市域内には、標高500ｍ前後の山地が広く分布し、中央部の黒瀬川沿いに開ける盆地状の沖積低</t>
  </si>
  <si>
    <t>地に首邑の西条市街が形成されている。中心部を通過する経緯度は東経132°44´、北緯34°25´、</t>
  </si>
  <si>
    <t>標高214.26ｍである。なお、広島県の人口の重心も東広島市内の国道486号沿いにある。</t>
  </si>
  <si>
    <t>経緯および面積</t>
  </si>
  <si>
    <t>単位：ｋ㎡</t>
  </si>
  <si>
    <t>位 置 （ 市 役 所 ）</t>
  </si>
  <si>
    <t>区域</t>
  </si>
  <si>
    <t>面積</t>
  </si>
  <si>
    <t>東経</t>
  </si>
  <si>
    <t>北緯</t>
  </si>
  <si>
    <t>標高</t>
  </si>
  <si>
    <t>全域計</t>
  </si>
  <si>
    <t>黒瀬</t>
  </si>
  <si>
    <t>132°44′37″</t>
  </si>
  <si>
    <t>34°25′37″</t>
  </si>
  <si>
    <t>214．26m</t>
  </si>
  <si>
    <t>西条</t>
  </si>
  <si>
    <t>福富</t>
  </si>
  <si>
    <t>八本松</t>
  </si>
  <si>
    <t>豊栄</t>
  </si>
  <si>
    <t>広　　さ</t>
  </si>
  <si>
    <t>高屋</t>
  </si>
  <si>
    <t>河内</t>
  </si>
  <si>
    <t>東西</t>
  </si>
  <si>
    <t>南北</t>
  </si>
  <si>
    <t>志和</t>
  </si>
  <si>
    <t>安芸津</t>
  </si>
  <si>
    <t>29.42km</t>
  </si>
  <si>
    <t>39.99km</t>
  </si>
  <si>
    <t>国土地理院</t>
  </si>
  <si>
    <t>3.年間気象の概況</t>
  </si>
  <si>
    <t>単位：℃、mm、％、m/s</t>
  </si>
  <si>
    <t>年次</t>
  </si>
  <si>
    <t>月</t>
  </si>
  <si>
    <t>区分</t>
  </si>
  <si>
    <t>平均気温</t>
  </si>
  <si>
    <t>最高気温</t>
  </si>
  <si>
    <t>最低気温</t>
  </si>
  <si>
    <t>降 水 量</t>
  </si>
  <si>
    <t>平均湿度</t>
  </si>
  <si>
    <t>平均風速</t>
  </si>
  <si>
    <t>最大風速</t>
  </si>
  <si>
    <t>平均気温</t>
  </si>
  <si>
    <t>最高気温</t>
  </si>
  <si>
    <t>最低気温</t>
  </si>
  <si>
    <t>降 水 量</t>
  </si>
  <si>
    <t>平均湿度</t>
  </si>
  <si>
    <t>平均風速</t>
  </si>
  <si>
    <t>最大風速</t>
  </si>
  <si>
    <t>指令課</t>
  </si>
  <si>
    <t>4．市民の指標</t>
  </si>
  <si>
    <t>出生</t>
  </si>
  <si>
    <t>死亡</t>
  </si>
  <si>
    <t>転入</t>
  </si>
  <si>
    <t>転出</t>
  </si>
  <si>
    <t>画像挿入</t>
  </si>
  <si>
    <t>結婚</t>
  </si>
  <si>
    <t>離婚</t>
  </si>
  <si>
    <t>ごみ（処理量）</t>
  </si>
  <si>
    <t>し尿（処理量）</t>
  </si>
  <si>
    <t>交通事故</t>
  </si>
  <si>
    <t>救急出動</t>
  </si>
  <si>
    <t>人口密度</t>
  </si>
  <si>
    <t>１世帯当たり人員</t>
  </si>
  <si>
    <t>（１k㎡当たり人口）</t>
  </si>
  <si>
    <t>市民１人当たり</t>
  </si>
  <si>
    <t>教員１人当たり</t>
  </si>
  <si>
    <t>市職員１人当たりの</t>
  </si>
  <si>
    <t>市税（個人市民税等）</t>
  </si>
  <si>
    <t>児童及び生徒数</t>
  </si>
  <si>
    <t>市民数</t>
  </si>
  <si>
    <t>一般会計当初予算</t>
  </si>
  <si>
    <t>東広島市日本酒の普及の促進に関する条例が施行</t>
  </si>
  <si>
    <t>市役所新庁舎完成</t>
  </si>
  <si>
    <t>市内全域47地区において住民自治協議会の設立が完了</t>
  </si>
  <si>
    <t>2.位置　・　面積</t>
  </si>
  <si>
    <t>市制施行40周年</t>
  </si>
  <si>
    <t>国勢調査人口18万人突破</t>
  </si>
  <si>
    <t>2003(平15)年</t>
  </si>
  <si>
    <t>2004(平16)年</t>
  </si>
  <si>
    <t>2005(平17)年</t>
  </si>
  <si>
    <t>2006(平18)年</t>
  </si>
  <si>
    <t>2007(平19)年</t>
  </si>
  <si>
    <t>2008(平20)年</t>
  </si>
  <si>
    <t>2009(平21)年</t>
  </si>
  <si>
    <t>2010(平22)年</t>
  </si>
  <si>
    <t>2011(平23)年</t>
  </si>
  <si>
    <t>2012(平24)年</t>
  </si>
  <si>
    <t>2013(平25)年</t>
  </si>
  <si>
    <t>2014(平26)年</t>
  </si>
  <si>
    <t>1974(昭49)年</t>
  </si>
  <si>
    <t>1989(平元)年</t>
  </si>
  <si>
    <t>1992(平4)年</t>
  </si>
  <si>
    <t>1990(平2)年</t>
  </si>
  <si>
    <t>1991(平3)年</t>
  </si>
  <si>
    <t>1993(平5)年</t>
  </si>
  <si>
    <t>1995(平7)年</t>
  </si>
  <si>
    <t>1996(平8)年</t>
  </si>
  <si>
    <t>1997(平9)年</t>
  </si>
  <si>
    <t>1998(平10)年</t>
  </si>
  <si>
    <t>1999(平11)年</t>
  </si>
  <si>
    <t>2000(平12)年</t>
  </si>
  <si>
    <t>1975(昭50)年</t>
  </si>
  <si>
    <t>1976(昭51)年</t>
  </si>
  <si>
    <t>1978(昭53)年</t>
  </si>
  <si>
    <t>1979(昭54)年</t>
  </si>
  <si>
    <t>1981(昭56)年</t>
  </si>
  <si>
    <t>1982(昭57)年</t>
  </si>
  <si>
    <t>1983(昭58)年</t>
  </si>
  <si>
    <t>1984(昭59)年</t>
  </si>
  <si>
    <t>1985(昭60)年</t>
  </si>
  <si>
    <t>1986(昭61)年</t>
  </si>
  <si>
    <t>1987(昭62)年</t>
  </si>
  <si>
    <t>1988(昭63)年</t>
  </si>
  <si>
    <t>2010
(平22)</t>
  </si>
  <si>
    <t>2011
(平23)</t>
  </si>
  <si>
    <t>2012
(平24)</t>
  </si>
  <si>
    <t>2013
(平25)</t>
  </si>
  <si>
    <t>2013(平成25)年度</t>
  </si>
  <si>
    <t>1994(平6)年</t>
  </si>
  <si>
    <t>１日 4.9人</t>
  </si>
  <si>
    <t>１日 4.3人</t>
  </si>
  <si>
    <t>１日 23.7人</t>
  </si>
  <si>
    <t>１日 21.4人</t>
  </si>
  <si>
    <t>289.9人</t>
  </si>
  <si>
    <t>2.31人</t>
  </si>
  <si>
    <t>三ツ城小学校開校</t>
  </si>
  <si>
    <t>（仮称）寺家駅設置に関する基本合意書をJR西日本と締結</t>
  </si>
  <si>
    <t>西条駅西南北自由通路開通・橋上駅舎完成</t>
  </si>
  <si>
    <t>東広島・呉自動車道全線開通</t>
  </si>
  <si>
    <t>東広島呉・自動車道（黒瀬ＩＣ～阿賀ＩＣ）が開通</t>
  </si>
  <si>
    <t>2015(平27)年</t>
  </si>
  <si>
    <t>635.16k㎡</t>
  </si>
  <si>
    <t>注　全域は2014年10月、西条、八本松、高屋、志和は1989年11月、黒瀬、福富、豊栄、河内、安芸津は2000年10月。</t>
  </si>
  <si>
    <t>　　 2014年より国土地理院が実施する測量に用いる地形図を変更したため、全域面積が変更となった。</t>
  </si>
  <si>
    <t>　　 そのため、各町の面積の合計値と全域の面積は一致しない。また、今後各町の測量はされない。</t>
  </si>
  <si>
    <t>172,869円</t>
  </si>
  <si>
    <t>117.7人</t>
  </si>
  <si>
    <t>420,038円</t>
  </si>
  <si>
    <t>１日 18.4件</t>
  </si>
  <si>
    <t>１日 2.7件</t>
  </si>
  <si>
    <t>もみじ小学校・もみじ中学校開校</t>
  </si>
  <si>
    <t>１日 171.8トン</t>
  </si>
  <si>
    <t>１日 50.3kl</t>
  </si>
  <si>
    <t>１日 2.6件</t>
  </si>
  <si>
    <t>１日 0.8件</t>
  </si>
  <si>
    <t>人口密度
（１k㎡当たり人口）</t>
  </si>
  <si>
    <t>市民１人当たり
市税（個人市民税等）</t>
  </si>
  <si>
    <t>市職員１人当たりの
市民数</t>
  </si>
  <si>
    <t>市民１人当たり
一般会計当初予算</t>
  </si>
  <si>
    <t>教員１人当たり
児童及び生徒数</t>
  </si>
  <si>
    <t>小学校 15.6人
中学校 15.0人</t>
  </si>
  <si>
    <t>国道375号御薗宇バイパスの4車線供用開始</t>
  </si>
  <si>
    <t>外国人登録者数4,000人突破</t>
  </si>
  <si>
    <t>2014
(平26)</t>
  </si>
  <si>
    <t>2015
(平27)</t>
  </si>
  <si>
    <t>統　　　計　　　表</t>
  </si>
  <si>
    <t>2002(平14)年</t>
  </si>
  <si>
    <t>１日4.3人</t>
  </si>
  <si>
    <t>１日 22.7人</t>
  </si>
  <si>
    <t>１日0.8件</t>
  </si>
  <si>
    <t>１日 18.7件</t>
  </si>
  <si>
    <t>2.29人</t>
  </si>
  <si>
    <t>119.9人</t>
  </si>
  <si>
    <t>291.2人</t>
  </si>
  <si>
    <t>2016(平28）年</t>
  </si>
  <si>
    <t>理化学研究所一部機能移転決定</t>
  </si>
  <si>
    <t>東広島芸術文化ホールくららの開館</t>
  </si>
  <si>
    <t>１日 4.7人</t>
  </si>
  <si>
    <t>１日 25.0人</t>
  </si>
  <si>
    <t>１日2.4件</t>
  </si>
  <si>
    <t>１日 224.5kl</t>
  </si>
  <si>
    <t>１日 2.2件</t>
  </si>
  <si>
    <t>157,304円</t>
  </si>
  <si>
    <r>
      <t>214</t>
    </r>
    <r>
      <rPr>
        <sz val="10"/>
        <rFont val="ＭＳ Ｐ明朝"/>
        <family val="1"/>
      </rPr>
      <t>．</t>
    </r>
    <r>
      <rPr>
        <sz val="10"/>
        <rFont val="Arial"/>
        <family val="2"/>
      </rPr>
      <t>26m</t>
    </r>
  </si>
  <si>
    <r>
      <t>635.16k</t>
    </r>
    <r>
      <rPr>
        <sz val="10"/>
        <rFont val="ＭＳ Ｐ明朝"/>
        <family val="1"/>
      </rPr>
      <t>㎡</t>
    </r>
  </si>
  <si>
    <t>401,397円</t>
  </si>
  <si>
    <t>１日 174.4トン</t>
  </si>
  <si>
    <t>2015(平成27)年度</t>
  </si>
  <si>
    <t>小学校 15.7人
中学校 14.6人</t>
  </si>
  <si>
    <t>外国人市民数5000人突破</t>
  </si>
  <si>
    <t>「東広島市長期人口ビジョン」及び「東広島市まち・ひと・しごと創生総合戦略」の策定</t>
  </si>
  <si>
    <t>南東は竹原市、南西は呉市、安芸郡熊野町とそれぞれ接しています。</t>
  </si>
  <si>
    <t>地に首邑の西条市街が形成されています。中心部を通過する経緯度は東経132°44´、北緯34°25´、</t>
  </si>
  <si>
    <t>標高214.26ｍです。なお、広島県の人口の重心も東広島市内の国道486号沿いにあります。</t>
  </si>
  <si>
    <r>
      <rPr>
        <sz val="10"/>
        <rFont val="Arial"/>
        <family val="2"/>
      </rPr>
      <t>132</t>
    </r>
    <r>
      <rPr>
        <sz val="10"/>
        <rFont val="ＭＳ Ｐゴシック"/>
        <family val="3"/>
      </rPr>
      <t>°</t>
    </r>
    <r>
      <rPr>
        <sz val="10"/>
        <rFont val="Arial"/>
        <family val="2"/>
      </rPr>
      <t>44</t>
    </r>
    <r>
      <rPr>
        <sz val="10"/>
        <rFont val="ＭＳ Ｐゴシック"/>
        <family val="3"/>
      </rPr>
      <t>′</t>
    </r>
    <r>
      <rPr>
        <sz val="10"/>
        <rFont val="Arial"/>
        <family val="2"/>
      </rPr>
      <t>37</t>
    </r>
    <r>
      <rPr>
        <sz val="10"/>
        <rFont val="ＭＳ Ｐゴシック"/>
        <family val="3"/>
      </rPr>
      <t>″</t>
    </r>
  </si>
  <si>
    <r>
      <rPr>
        <sz val="10"/>
        <rFont val="Arial"/>
        <family val="2"/>
      </rPr>
      <t>34</t>
    </r>
    <r>
      <rPr>
        <sz val="10"/>
        <rFont val="ＭＳ Ｐゴシック"/>
        <family val="3"/>
      </rPr>
      <t>°</t>
    </r>
    <r>
      <rPr>
        <sz val="10"/>
        <rFont val="Arial"/>
        <family val="2"/>
      </rPr>
      <t>25</t>
    </r>
    <r>
      <rPr>
        <sz val="10"/>
        <rFont val="ＭＳ Ｐゴシック"/>
        <family val="3"/>
      </rPr>
      <t>′</t>
    </r>
    <r>
      <rPr>
        <sz val="10"/>
        <rFont val="Arial"/>
        <family val="2"/>
      </rPr>
      <t>37</t>
    </r>
    <r>
      <rPr>
        <sz val="10"/>
        <rFont val="ＭＳ Ｐゴシック"/>
        <family val="3"/>
      </rPr>
      <t>″</t>
    </r>
  </si>
  <si>
    <t>注1　2011年12月にあっては、12月1日～23日の観測データ。（消防庁舎移設のため12月24日～31日観測未実施。）</t>
  </si>
  <si>
    <t xml:space="preserve">   2　2012年1月にあっては、1月10日～31日の観測データ。（消防庁舎移設のため1月1日～9日観測未実施。）</t>
  </si>
  <si>
    <t>　 　  2014年から国土地理院が実施する測量に用いる地形図を変更したため、全域面積が変更となりました。</t>
  </si>
  <si>
    <t>注　  全域は2014年、西条、八本松、高屋、志和は1989年、黒瀬、福富、豊栄、河内、安芸津は2004年</t>
  </si>
  <si>
    <t>　  　 そのため、各町の面積の合計値と全域の面積は一致しません。また、今後各町の測量はされません。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</si>
</sst>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年&quot;"/>
    <numFmt numFmtId="177" formatCode="##&quot;月&quot;"/>
    <numFmt numFmtId="178" formatCode="[$-411]yyyy\(gge\)&quot;年&quot;"/>
    <numFmt numFmtId="179" formatCode="[$-411]yyyy\(gg&quot;元&quot;\)&quot;年&quot;"/>
    <numFmt numFmtId="180" formatCode="[$-411]yyyy\(gg\ e\)&quot;年&quot;"/>
    <numFmt numFmtId="181" formatCode="[$-411]yyyy\(\ \ e\)&quot;年&quot;"/>
    <numFmt numFmtId="182" formatCode="[$-411]yyyy\(\ \ \ e\)&quot;年&quot;"/>
    <numFmt numFmtId="183" formatCode="[$-FFFF]yyyy\(\ \ e\)&quot;年&quot;;;"/>
    <numFmt numFmtId="184" formatCode="[$-FFFF]yyyy\(\ \ \ e\)&quot;年&quot;;;"/>
    <numFmt numFmtId="185" formatCode="[$-FFFF]yyyy\(gg&quot;元&quot;\)&quot;年&quot;;;"/>
    <numFmt numFmtId="186" formatCode="[$-FFFF]yyyy\(gg\ e\)&quot;年&quot;;;"/>
    <numFmt numFmtId="187" formatCode="[$-FFFF]yyyy\(gge\)&quot;年&quot;;;"/>
    <numFmt numFmtId="188" formatCode="[$-FFFF]yyyy\(e\)&quot;年&quot;;;"/>
    <numFmt numFmtId="189" formatCode="[$-FFFF]yyyy\(\ｯg\ e\)&quot;年&quot;;;"/>
    <numFmt numFmtId="190" formatCode="[$-411]yyyy\(\ \ \ \ \ e\)&quot;年&quot;"/>
    <numFmt numFmtId="191" formatCode="[$-411]yyyy\(gg\ \ e\)&quot;年&quot;"/>
    <numFmt numFmtId="192" formatCode="[$-411]yyyy\(\ \ \ \ e\)&quot;年&quot;"/>
    <numFmt numFmtId="193" formatCode="#,##0.0;\-#,##0.0"/>
    <numFmt numFmtId="194" formatCode="0.00_);[Red]\(0.00\)"/>
    <numFmt numFmtId="195" formatCode="0.0"/>
    <numFmt numFmtId="196" formatCode="[$-411]yyyy\(gge\)&quot;年&quot;m&quot;月&quot;d&quot;日&quot;"/>
    <numFmt numFmtId="197" formatCode="0.0_ "/>
    <numFmt numFmtId="198" formatCode="0.0_);[Red]\(0.0\)"/>
    <numFmt numFmtId="199" formatCode="0_ "/>
    <numFmt numFmtId="200" formatCode="[$-411]yyyy\(ggge\)&quot;年&quot;&quot;度&quot;"/>
    <numFmt numFmtId="201" formatCode="[$-411]yyyy\(ggge\)&quot;年&quot;"/>
    <numFmt numFmtId="202" formatCode="[$-411]yyyy\(ggge\)\.m\.d"/>
    <numFmt numFmtId="203" formatCode="#,##0_);\(#,##0\)"/>
    <numFmt numFmtId="204" formatCode="[$-411]yyyy\(\ e\)&quot;年&quot;"/>
    <numFmt numFmtId="205" formatCode="0.0;&quot;△ &quot;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10"/>
      <name val="標準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b/>
      <sz val="16"/>
      <name val="ＭＳ Ｐ明朝"/>
      <family val="1"/>
    </font>
    <font>
      <b/>
      <sz val="10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6"/>
      <name val="標準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24"/>
      <name val="標準明朝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9"/>
      <color theme="1"/>
      <name val="Arial"/>
      <family val="2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0" borderId="0">
      <alignment/>
      <protection/>
    </xf>
    <xf numFmtId="0" fontId="6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centerContinuous" vertical="center"/>
    </xf>
    <xf numFmtId="181" fontId="4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181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81" fontId="4" fillId="0" borderId="1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centerContinuous" vertical="center"/>
    </xf>
    <xf numFmtId="177" fontId="4" fillId="0" borderId="14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82" fontId="4" fillId="0" borderId="13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 wrapText="1"/>
    </xf>
    <xf numFmtId="0" fontId="4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177" fontId="7" fillId="0" borderId="0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178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7" fontId="10" fillId="0" borderId="0" xfId="0" applyNumberFormat="1" applyFont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177" fontId="10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13" fillId="0" borderId="0" xfId="72" applyFont="1" applyAlignment="1">
      <alignment vertical="center"/>
      <protection/>
    </xf>
    <xf numFmtId="0" fontId="6" fillId="0" borderId="0" xfId="72" applyFont="1" applyAlignment="1">
      <alignment/>
      <protection/>
    </xf>
    <xf numFmtId="0" fontId="6" fillId="0" borderId="0" xfId="72" applyFont="1">
      <alignment/>
      <protection/>
    </xf>
    <xf numFmtId="0" fontId="4" fillId="0" borderId="0" xfId="72" applyFont="1" applyAlignment="1">
      <alignment vertical="center"/>
      <protection/>
    </xf>
    <xf numFmtId="0" fontId="14" fillId="0" borderId="0" xfId="72" applyFont="1" applyAlignment="1">
      <alignment vertical="center"/>
      <protection/>
    </xf>
    <xf numFmtId="0" fontId="14" fillId="0" borderId="0" xfId="72" applyFont="1" applyAlignment="1">
      <alignment horizontal="centerContinuous" vertical="center"/>
      <protection/>
    </xf>
    <xf numFmtId="0" fontId="4" fillId="0" borderId="0" xfId="72" applyFont="1">
      <alignment/>
      <protection/>
    </xf>
    <xf numFmtId="0" fontId="4" fillId="0" borderId="0" xfId="72" applyFont="1" applyAlignment="1">
      <alignment horizontal="centerContinuous" vertical="center"/>
      <protection/>
    </xf>
    <xf numFmtId="0" fontId="6" fillId="0" borderId="19" xfId="72" applyFont="1" applyBorder="1" applyAlignment="1">
      <alignment horizontal="centerContinuous"/>
      <protection/>
    </xf>
    <xf numFmtId="0" fontId="6" fillId="0" borderId="0" xfId="72" applyFont="1" applyBorder="1" applyAlignment="1">
      <alignment horizontal="centerContinuous"/>
      <protection/>
    </xf>
    <xf numFmtId="0" fontId="9" fillId="0" borderId="0" xfId="72" applyFont="1" applyBorder="1" applyAlignment="1">
      <alignment horizontal="right"/>
      <protection/>
    </xf>
    <xf numFmtId="0" fontId="4" fillId="0" borderId="20" xfId="72" applyFont="1" applyBorder="1" applyAlignment="1">
      <alignment horizontal="centerContinuous" vertical="center"/>
      <protection/>
    </xf>
    <xf numFmtId="0" fontId="4" fillId="0" borderId="20" xfId="72" applyFont="1" applyBorder="1" applyAlignment="1">
      <alignment horizontal="centerContinuous"/>
      <protection/>
    </xf>
    <xf numFmtId="0" fontId="4" fillId="0" borderId="21" xfId="72" applyFont="1" applyBorder="1" applyAlignment="1">
      <alignment horizontal="center" vertical="center"/>
      <protection/>
    </xf>
    <xf numFmtId="0" fontId="4" fillId="0" borderId="2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4" fillId="0" borderId="0" xfId="72" applyFont="1" applyBorder="1" applyAlignment="1">
      <alignment horizontal="center"/>
      <protection/>
    </xf>
    <xf numFmtId="0" fontId="4" fillId="0" borderId="25" xfId="72" applyFont="1" applyBorder="1" applyAlignment="1">
      <alignment horizontal="center" vertical="center"/>
      <protection/>
    </xf>
    <xf numFmtId="193" fontId="4" fillId="0" borderId="26" xfId="72" applyNumberFormat="1" applyFont="1" applyBorder="1" applyAlignment="1" applyProtection="1">
      <alignment horizontal="center" vertical="center"/>
      <protection/>
    </xf>
    <xf numFmtId="193" fontId="4" fillId="0" borderId="27" xfId="72" applyNumberFormat="1" applyFont="1" applyBorder="1" applyAlignment="1" applyProtection="1">
      <alignment horizontal="center" vertical="center"/>
      <protection/>
    </xf>
    <xf numFmtId="193" fontId="4" fillId="0" borderId="0" xfId="72" applyNumberFormat="1" applyFont="1" applyBorder="1" applyProtection="1">
      <alignment/>
      <protection/>
    </xf>
    <xf numFmtId="193" fontId="4" fillId="0" borderId="25" xfId="72" applyNumberFormat="1" applyFont="1" applyBorder="1" applyAlignment="1" applyProtection="1">
      <alignment horizontal="center" vertical="center"/>
      <protection/>
    </xf>
    <xf numFmtId="194" fontId="4" fillId="0" borderId="28" xfId="72" applyNumberFormat="1" applyFont="1" applyBorder="1" applyAlignment="1" applyProtection="1">
      <alignment horizontal="center" vertical="center"/>
      <protection/>
    </xf>
    <xf numFmtId="0" fontId="4" fillId="0" borderId="29" xfId="72" applyFont="1" applyBorder="1" applyAlignment="1">
      <alignment horizontal="center" vertical="center"/>
      <protection/>
    </xf>
    <xf numFmtId="193" fontId="4" fillId="0" borderId="30" xfId="72" applyNumberFormat="1" applyFont="1" applyBorder="1" applyAlignment="1" applyProtection="1">
      <alignment horizontal="center" vertical="center"/>
      <protection/>
    </xf>
    <xf numFmtId="193" fontId="4" fillId="0" borderId="31" xfId="72" applyNumberFormat="1" applyFont="1" applyBorder="1" applyAlignment="1" applyProtection="1">
      <alignment horizontal="center" vertical="center"/>
      <protection/>
    </xf>
    <xf numFmtId="193" fontId="4" fillId="0" borderId="32" xfId="72" applyNumberFormat="1" applyFont="1" applyBorder="1" applyAlignment="1" applyProtection="1">
      <alignment horizontal="center" vertical="center"/>
      <protection/>
    </xf>
    <xf numFmtId="194" fontId="4" fillId="0" borderId="33" xfId="72" applyNumberFormat="1" applyFont="1" applyBorder="1" applyAlignment="1" applyProtection="1">
      <alignment horizontal="center" vertical="center"/>
      <protection/>
    </xf>
    <xf numFmtId="193" fontId="4" fillId="0" borderId="34" xfId="72" applyNumberFormat="1" applyFont="1" applyBorder="1" applyAlignment="1" applyProtection="1">
      <alignment horizontal="center" vertical="center"/>
      <protection/>
    </xf>
    <xf numFmtId="194" fontId="4" fillId="0" borderId="35" xfId="72" applyNumberFormat="1" applyFont="1" applyBorder="1" applyAlignment="1" applyProtection="1">
      <alignment horizontal="center" vertical="center"/>
      <protection/>
    </xf>
    <xf numFmtId="0" fontId="4" fillId="0" borderId="36" xfId="72" applyFont="1" applyBorder="1">
      <alignment/>
      <protection/>
    </xf>
    <xf numFmtId="193" fontId="4" fillId="0" borderId="36" xfId="72" applyNumberFormat="1" applyFont="1" applyBorder="1" applyProtection="1">
      <alignment/>
      <protection/>
    </xf>
    <xf numFmtId="194" fontId="4" fillId="0" borderId="37" xfId="72" applyNumberFormat="1" applyFont="1" applyBorder="1" applyAlignment="1" applyProtection="1">
      <alignment horizontal="center" vertical="center"/>
      <protection/>
    </xf>
    <xf numFmtId="195" fontId="4" fillId="0" borderId="0" xfId="72" applyNumberFormat="1" applyFont="1" applyBorder="1" applyAlignment="1" applyProtection="1">
      <alignment horizontal="center"/>
      <protection/>
    </xf>
    <xf numFmtId="195" fontId="4" fillId="0" borderId="38" xfId="72" applyNumberFormat="1" applyFont="1" applyBorder="1" applyAlignment="1" applyProtection="1">
      <alignment horizontal="center" vertical="center"/>
      <protection/>
    </xf>
    <xf numFmtId="194" fontId="4" fillId="0" borderId="39" xfId="72" applyNumberFormat="1" applyFont="1" applyBorder="1" applyAlignment="1" applyProtection="1">
      <alignment horizontal="center" vertical="center"/>
      <protection/>
    </xf>
    <xf numFmtId="193" fontId="4" fillId="0" borderId="0" xfId="72" applyNumberFormat="1" applyFont="1" applyBorder="1" applyAlignment="1" applyProtection="1">
      <alignment horizontal="center"/>
      <protection/>
    </xf>
    <xf numFmtId="0" fontId="4" fillId="0" borderId="0" xfId="72" applyFont="1" applyAlignment="1">
      <alignment horizontal="center"/>
      <protection/>
    </xf>
    <xf numFmtId="193" fontId="4" fillId="0" borderId="29" xfId="72" applyNumberFormat="1" applyFont="1" applyBorder="1" applyAlignment="1" applyProtection="1">
      <alignment horizontal="center" vertical="center"/>
      <protection/>
    </xf>
    <xf numFmtId="0" fontId="4" fillId="0" borderId="0" xfId="72" applyFont="1" applyBorder="1" applyAlignment="1">
      <alignment horizontal="centerContinuous"/>
      <protection/>
    </xf>
    <xf numFmtId="0" fontId="6" fillId="0" borderId="0" xfId="72" applyFont="1" applyBorder="1" applyAlignment="1">
      <alignment horizontal="center"/>
      <protection/>
    </xf>
    <xf numFmtId="0" fontId="6" fillId="0" borderId="0" xfId="72" applyFont="1" applyBorder="1">
      <alignment/>
      <protection/>
    </xf>
    <xf numFmtId="0" fontId="4" fillId="0" borderId="0" xfId="72" applyFont="1" applyBorder="1" applyAlignment="1">
      <alignment horizontal="right"/>
      <protection/>
    </xf>
    <xf numFmtId="193" fontId="4" fillId="0" borderId="0" xfId="72" applyNumberFormat="1" applyFont="1" applyFill="1" applyBorder="1" applyAlignment="1" applyProtection="1">
      <alignment horizontal="right"/>
      <protection/>
    </xf>
    <xf numFmtId="196" fontId="6" fillId="0" borderId="0" xfId="72" applyNumberFormat="1" applyFont="1" applyBorder="1" applyAlignment="1">
      <alignment horizontal="centerContinuous"/>
      <protection/>
    </xf>
    <xf numFmtId="196" fontId="6" fillId="0" borderId="0" xfId="72" applyNumberFormat="1" applyFont="1" applyBorder="1" applyAlignment="1" applyProtection="1">
      <alignment horizontal="centerContinuous"/>
      <protection/>
    </xf>
    <xf numFmtId="0" fontId="6" fillId="0" borderId="0" xfId="72" applyFont="1" applyAlignment="1">
      <alignment vertical="center"/>
      <protection/>
    </xf>
    <xf numFmtId="0" fontId="4" fillId="0" borderId="0" xfId="72" applyFont="1" applyAlignment="1">
      <alignment horizontal="center" vertical="center"/>
      <protection/>
    </xf>
    <xf numFmtId="0" fontId="17" fillId="0" borderId="40" xfId="72" applyFont="1" applyBorder="1" applyAlignment="1">
      <alignment horizontal="right" vertical="top"/>
      <protection/>
    </xf>
    <xf numFmtId="0" fontId="17" fillId="0" borderId="41" xfId="72" applyFont="1" applyBorder="1" applyAlignment="1">
      <alignment horizontal="left"/>
      <protection/>
    </xf>
    <xf numFmtId="0" fontId="4" fillId="0" borderId="42" xfId="72" applyFont="1" applyBorder="1" applyAlignment="1">
      <alignment horizontal="center" vertical="center"/>
      <protection/>
    </xf>
    <xf numFmtId="0" fontId="4" fillId="0" borderId="0" xfId="72" applyFont="1" applyBorder="1" applyAlignment="1">
      <alignment vertical="center"/>
      <protection/>
    </xf>
    <xf numFmtId="0" fontId="4" fillId="0" borderId="0" xfId="72" applyFont="1" applyBorder="1" applyAlignment="1">
      <alignment horizontal="center" vertical="center"/>
      <protection/>
    </xf>
    <xf numFmtId="0" fontId="11" fillId="0" borderId="0" xfId="72">
      <alignment/>
      <protection/>
    </xf>
    <xf numFmtId="0" fontId="4" fillId="0" borderId="43" xfId="72" applyFont="1" applyBorder="1" applyAlignment="1">
      <alignment horizontal="center" vertical="center"/>
      <protection/>
    </xf>
    <xf numFmtId="49" fontId="4" fillId="0" borderId="0" xfId="72" applyNumberFormat="1" applyFont="1" applyBorder="1" applyAlignment="1">
      <alignment horizontal="center" vertical="center"/>
      <protection/>
    </xf>
    <xf numFmtId="0" fontId="4" fillId="0" borderId="44" xfId="72" applyFont="1" applyBorder="1" applyAlignment="1">
      <alignment horizontal="center" vertical="center"/>
      <protection/>
    </xf>
    <xf numFmtId="0" fontId="6" fillId="0" borderId="0" xfId="72" applyFont="1" applyBorder="1" applyAlignment="1">
      <alignment vertical="center"/>
      <protection/>
    </xf>
    <xf numFmtId="0" fontId="4" fillId="0" borderId="45" xfId="72" applyFont="1" applyBorder="1" applyAlignment="1">
      <alignment horizontal="center" vertical="center"/>
      <protection/>
    </xf>
    <xf numFmtId="0" fontId="4" fillId="0" borderId="46" xfId="72" applyFont="1" applyBorder="1" applyAlignment="1">
      <alignment horizontal="center" vertical="center"/>
      <protection/>
    </xf>
    <xf numFmtId="0" fontId="4" fillId="0" borderId="47" xfId="72" applyFont="1" applyBorder="1" applyAlignment="1">
      <alignment horizontal="center" vertical="center"/>
      <protection/>
    </xf>
    <xf numFmtId="0" fontId="11" fillId="0" borderId="0" xfId="72" applyBorder="1">
      <alignment/>
      <protection/>
    </xf>
    <xf numFmtId="0" fontId="6" fillId="0" borderId="19" xfId="72" applyFont="1" applyBorder="1" applyAlignment="1">
      <alignment horizontal="center" vertical="center"/>
      <protection/>
    </xf>
    <xf numFmtId="0" fontId="6" fillId="0" borderId="48" xfId="72" applyFont="1" applyBorder="1" applyAlignment="1">
      <alignment vertical="center"/>
      <protection/>
    </xf>
    <xf numFmtId="199" fontId="6" fillId="0" borderId="19" xfId="72" applyNumberFormat="1" applyFont="1" applyBorder="1" applyAlignment="1">
      <alignment vertical="center"/>
      <protection/>
    </xf>
    <xf numFmtId="199" fontId="6" fillId="0" borderId="19" xfId="72" applyNumberFormat="1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200" fontId="4" fillId="0" borderId="5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0" fontId="63" fillId="0" borderId="0" xfId="80" applyFont="1" applyAlignment="1">
      <alignment horizontal="right" vertical="center"/>
      <protection/>
    </xf>
    <xf numFmtId="178" fontId="4" fillId="0" borderId="0" xfId="0" applyNumberFormat="1" applyFont="1" applyBorder="1" applyAlignment="1">
      <alignment horizontal="right" vertical="center"/>
    </xf>
    <xf numFmtId="0" fontId="6" fillId="0" borderId="51" xfId="72" applyFont="1" applyBorder="1" applyAlignment="1">
      <alignment horizontal="center" vertical="center"/>
      <protection/>
    </xf>
    <xf numFmtId="194" fontId="15" fillId="0" borderId="52" xfId="72" applyNumberFormat="1" applyFont="1" applyBorder="1" applyAlignment="1">
      <alignment horizontal="center" vertical="center"/>
      <protection/>
    </xf>
    <xf numFmtId="195" fontId="4" fillId="0" borderId="29" xfId="72" applyNumberFormat="1" applyFont="1" applyBorder="1" applyAlignment="1" applyProtection="1">
      <alignment horizontal="center" vertical="center"/>
      <protection/>
    </xf>
    <xf numFmtId="194" fontId="4" fillId="0" borderId="53" xfId="72" applyNumberFormat="1" applyFont="1" applyBorder="1" applyAlignment="1" applyProtection="1">
      <alignment horizontal="center" vertical="center"/>
      <protection/>
    </xf>
    <xf numFmtId="0" fontId="4" fillId="0" borderId="54" xfId="72" applyFont="1" applyBorder="1" applyAlignment="1">
      <alignment horizontal="center" vertical="center"/>
      <protection/>
    </xf>
    <xf numFmtId="0" fontId="9" fillId="0" borderId="0" xfId="72" applyFont="1" applyBorder="1" applyAlignment="1">
      <alignment horizontal="center"/>
      <protection/>
    </xf>
    <xf numFmtId="0" fontId="6" fillId="0" borderId="47" xfId="72" applyFont="1" applyBorder="1" applyAlignment="1">
      <alignment horizontal="center" vertical="center"/>
      <protection/>
    </xf>
    <xf numFmtId="0" fontId="6" fillId="0" borderId="43" xfId="72" applyFont="1" applyBorder="1" applyAlignment="1">
      <alignment horizontal="center" vertical="center"/>
      <protection/>
    </xf>
    <xf numFmtId="0" fontId="6" fillId="0" borderId="45" xfId="72" applyFont="1" applyBorder="1" applyAlignment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200" fontId="4" fillId="0" borderId="55" xfId="0" applyNumberFormat="1" applyFont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200" fontId="4" fillId="0" borderId="5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202" fontId="4" fillId="0" borderId="5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03" fontId="4" fillId="0" borderId="55" xfId="0" applyNumberFormat="1" applyFont="1" applyFill="1" applyBorder="1" applyAlignment="1">
      <alignment horizontal="center" vertical="center"/>
    </xf>
    <xf numFmtId="200" fontId="4" fillId="0" borderId="49" xfId="0" applyNumberFormat="1" applyFont="1" applyFill="1" applyBorder="1" applyAlignment="1">
      <alignment horizontal="center" vertical="center" wrapText="1"/>
    </xf>
    <xf numFmtId="194" fontId="22" fillId="0" borderId="52" xfId="72" applyNumberFormat="1" applyFont="1" applyBorder="1" applyAlignment="1">
      <alignment horizontal="center" vertical="center"/>
      <protection/>
    </xf>
    <xf numFmtId="194" fontId="23" fillId="0" borderId="33" xfId="72" applyNumberFormat="1" applyFont="1" applyBorder="1" applyAlignment="1" applyProtection="1">
      <alignment horizontal="center" vertical="center"/>
      <protection/>
    </xf>
    <xf numFmtId="194" fontId="23" fillId="0" borderId="37" xfId="72" applyNumberFormat="1" applyFont="1" applyBorder="1" applyAlignment="1" applyProtection="1">
      <alignment horizontal="center" vertical="center"/>
      <protection/>
    </xf>
    <xf numFmtId="194" fontId="23" fillId="0" borderId="53" xfId="72" applyNumberFormat="1" applyFont="1" applyBorder="1" applyAlignment="1" applyProtection="1">
      <alignment horizontal="center" vertical="center"/>
      <protection/>
    </xf>
    <xf numFmtId="194" fontId="23" fillId="0" borderId="28" xfId="72" applyNumberFormat="1" applyFont="1" applyBorder="1" applyAlignment="1" applyProtection="1">
      <alignment horizontal="center" vertical="center"/>
      <protection/>
    </xf>
    <xf numFmtId="194" fontId="23" fillId="0" borderId="35" xfId="72" applyNumberFormat="1" applyFont="1" applyBorder="1" applyAlignment="1" applyProtection="1">
      <alignment horizontal="center" vertical="center"/>
      <protection/>
    </xf>
    <xf numFmtId="194" fontId="23" fillId="0" borderId="39" xfId="72" applyNumberFormat="1" applyFont="1" applyBorder="1" applyAlignment="1" applyProtection="1">
      <alignment horizontal="center" vertical="center"/>
      <protection/>
    </xf>
    <xf numFmtId="0" fontId="23" fillId="0" borderId="54" xfId="72" applyFont="1" applyBorder="1" applyAlignment="1">
      <alignment horizontal="center" vertical="center"/>
      <protection/>
    </xf>
    <xf numFmtId="193" fontId="23" fillId="0" borderId="30" xfId="72" applyNumberFormat="1" applyFont="1" applyBorder="1" applyAlignment="1" applyProtection="1">
      <alignment horizontal="center" vertical="center"/>
      <protection/>
    </xf>
    <xf numFmtId="193" fontId="23" fillId="0" borderId="31" xfId="72" applyNumberFormat="1" applyFont="1" applyBorder="1" applyAlignment="1" applyProtection="1">
      <alignment horizontal="center" vertical="center"/>
      <protection/>
    </xf>
    <xf numFmtId="193" fontId="23" fillId="0" borderId="29" xfId="72" applyNumberFormat="1" applyFont="1" applyBorder="1" applyAlignment="1" applyProtection="1">
      <alignment horizontal="center" vertical="center"/>
      <protection/>
    </xf>
    <xf numFmtId="197" fontId="24" fillId="0" borderId="56" xfId="72" applyNumberFormat="1" applyFont="1" applyFill="1" applyBorder="1" applyAlignment="1">
      <alignment vertical="center"/>
      <protection/>
    </xf>
    <xf numFmtId="197" fontId="24" fillId="0" borderId="57" xfId="72" applyNumberFormat="1" applyFont="1" applyFill="1" applyBorder="1" applyAlignment="1" applyProtection="1">
      <alignment vertical="center"/>
      <protection/>
    </xf>
    <xf numFmtId="197" fontId="24" fillId="0" borderId="58" xfId="72" applyNumberFormat="1" applyFont="1" applyFill="1" applyBorder="1" applyAlignment="1">
      <alignment vertical="center"/>
      <protection/>
    </xf>
    <xf numFmtId="197" fontId="24" fillId="0" borderId="0" xfId="72" applyNumberFormat="1" applyFont="1" applyFill="1" applyBorder="1" applyAlignment="1" applyProtection="1">
      <alignment vertical="center"/>
      <protection/>
    </xf>
    <xf numFmtId="197" fontId="24" fillId="0" borderId="58" xfId="72" applyNumberFormat="1" applyFont="1" applyBorder="1" applyAlignment="1">
      <alignment vertical="center"/>
      <protection/>
    </xf>
    <xf numFmtId="197" fontId="24" fillId="0" borderId="0" xfId="72" applyNumberFormat="1" applyFont="1" applyBorder="1" applyAlignment="1">
      <alignment vertical="center"/>
      <protection/>
    </xf>
    <xf numFmtId="197" fontId="24" fillId="0" borderId="59" xfId="72" applyNumberFormat="1" applyFont="1" applyBorder="1" applyAlignment="1">
      <alignment vertical="center"/>
      <protection/>
    </xf>
    <xf numFmtId="197" fontId="24" fillId="0" borderId="60" xfId="72" applyNumberFormat="1" applyFont="1" applyBorder="1" applyAlignment="1">
      <alignment vertical="center"/>
      <protection/>
    </xf>
    <xf numFmtId="197" fontId="24" fillId="0" borderId="61" xfId="72" applyNumberFormat="1" applyFont="1" applyBorder="1" applyAlignment="1">
      <alignment vertical="center"/>
      <protection/>
    </xf>
    <xf numFmtId="197" fontId="24" fillId="0" borderId="62" xfId="72" applyNumberFormat="1" applyFont="1" applyBorder="1" applyAlignment="1">
      <alignment vertical="center"/>
      <protection/>
    </xf>
    <xf numFmtId="197" fontId="25" fillId="0" borderId="61" xfId="72" applyNumberFormat="1" applyFont="1" applyBorder="1" applyAlignment="1">
      <alignment vertical="center"/>
      <protection/>
    </xf>
    <xf numFmtId="197" fontId="25" fillId="0" borderId="62" xfId="72" applyNumberFormat="1" applyFont="1" applyBorder="1" applyAlignment="1">
      <alignment vertical="center"/>
      <protection/>
    </xf>
    <xf numFmtId="197" fontId="25" fillId="0" borderId="58" xfId="72" applyNumberFormat="1" applyFont="1" applyBorder="1" applyAlignment="1">
      <alignment vertical="center"/>
      <protection/>
    </xf>
    <xf numFmtId="197" fontId="25" fillId="0" borderId="0" xfId="72" applyNumberFormat="1" applyFont="1" applyBorder="1" applyAlignment="1">
      <alignment vertical="center"/>
      <protection/>
    </xf>
    <xf numFmtId="197" fontId="64" fillId="0" borderId="0" xfId="72" applyNumberFormat="1" applyFont="1" applyBorder="1" applyAlignment="1">
      <alignment vertical="center"/>
      <protection/>
    </xf>
    <xf numFmtId="198" fontId="25" fillId="0" borderId="0" xfId="72" applyNumberFormat="1" applyFont="1" applyBorder="1" applyAlignment="1">
      <alignment vertical="center" shrinkToFit="1"/>
      <protection/>
    </xf>
    <xf numFmtId="197" fontId="25" fillId="0" borderId="0" xfId="72" applyNumberFormat="1" applyFont="1" applyBorder="1" applyAlignment="1">
      <alignment vertical="center" shrinkToFit="1"/>
      <protection/>
    </xf>
    <xf numFmtId="0" fontId="6" fillId="0" borderId="29" xfId="72" applyFont="1" applyBorder="1" applyAlignment="1">
      <alignment horizontal="center" vertical="center"/>
      <protection/>
    </xf>
    <xf numFmtId="193" fontId="6" fillId="0" borderId="30" xfId="72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178" fontId="8" fillId="0" borderId="0" xfId="0" applyNumberFormat="1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63" xfId="0" applyNumberFormat="1" applyFont="1" applyBorder="1" applyAlignment="1">
      <alignment horizontal="center" vertical="center"/>
    </xf>
    <xf numFmtId="0" fontId="13" fillId="0" borderId="0" xfId="72" applyFont="1" applyAlignment="1">
      <alignment horizontal="center" vertical="center"/>
      <protection/>
    </xf>
    <xf numFmtId="193" fontId="9" fillId="0" borderId="0" xfId="72" applyNumberFormat="1" applyFont="1" applyFill="1" applyBorder="1" applyAlignment="1" applyProtection="1">
      <alignment horizontal="left"/>
      <protection/>
    </xf>
    <xf numFmtId="0" fontId="8" fillId="0" borderId="0" xfId="72" applyFont="1" applyAlignment="1">
      <alignment horizontal="left" vertical="center"/>
      <protection/>
    </xf>
    <xf numFmtId="0" fontId="4" fillId="0" borderId="0" xfId="72" applyFont="1" applyAlignment="1">
      <alignment horizontal="left" vertical="center" indent="2"/>
      <protection/>
    </xf>
    <xf numFmtId="0" fontId="8" fillId="0" borderId="0" xfId="72" applyFont="1" applyBorder="1" applyAlignment="1">
      <alignment horizontal="left" vertical="center" wrapText="1"/>
      <protection/>
    </xf>
    <xf numFmtId="0" fontId="9" fillId="0" borderId="19" xfId="72" applyFont="1" applyBorder="1" applyAlignment="1">
      <alignment horizontal="right" vertical="center"/>
      <protection/>
    </xf>
    <xf numFmtId="0" fontId="4" fillId="0" borderId="64" xfId="72" applyFont="1" applyBorder="1" applyAlignment="1">
      <alignment horizontal="center"/>
      <protection/>
    </xf>
    <xf numFmtId="0" fontId="4" fillId="0" borderId="65" xfId="72" applyFont="1" applyBorder="1" applyAlignment="1">
      <alignment horizontal="center"/>
      <protection/>
    </xf>
    <xf numFmtId="0" fontId="17" fillId="0" borderId="66" xfId="72" applyFont="1" applyBorder="1" applyAlignment="1">
      <alignment horizontal="center" vertical="center"/>
      <protection/>
    </xf>
    <xf numFmtId="0" fontId="17" fillId="0" borderId="67" xfId="72" applyFont="1" applyBorder="1" applyAlignment="1">
      <alignment horizontal="center" vertical="center"/>
      <protection/>
    </xf>
    <xf numFmtId="0" fontId="17" fillId="0" borderId="68" xfId="72" applyFont="1" applyBorder="1" applyAlignment="1">
      <alignment horizontal="center" vertical="center"/>
      <protection/>
    </xf>
    <xf numFmtId="0" fontId="17" fillId="0" borderId="69" xfId="72" applyFont="1" applyBorder="1" applyAlignment="1">
      <alignment horizontal="center" vertical="center"/>
      <protection/>
    </xf>
    <xf numFmtId="0" fontId="4" fillId="0" borderId="70" xfId="72" applyFont="1" applyBorder="1" applyAlignment="1">
      <alignment horizontal="center" vertical="center" wrapText="1"/>
      <protection/>
    </xf>
    <xf numFmtId="0" fontId="4" fillId="0" borderId="71" xfId="72" applyFont="1" applyBorder="1" applyAlignment="1">
      <alignment horizontal="center" vertical="center" wrapText="1"/>
      <protection/>
    </xf>
    <xf numFmtId="0" fontId="4" fillId="0" borderId="65" xfId="72" applyFont="1" applyBorder="1" applyAlignment="1">
      <alignment horizontal="center" vertical="center" wrapText="1"/>
      <protection/>
    </xf>
    <xf numFmtId="0" fontId="9" fillId="0" borderId="0" xfId="72" applyFont="1" applyAlignment="1">
      <alignment horizontal="left"/>
      <protection/>
    </xf>
    <xf numFmtId="0" fontId="9" fillId="0" borderId="36" xfId="72" applyFont="1" applyBorder="1" applyAlignment="1">
      <alignment horizontal="left"/>
      <protection/>
    </xf>
    <xf numFmtId="0" fontId="26" fillId="0" borderId="70" xfId="72" applyFont="1" applyBorder="1" applyAlignment="1">
      <alignment horizontal="center" vertical="center" wrapText="1"/>
      <protection/>
    </xf>
    <xf numFmtId="0" fontId="26" fillId="0" borderId="71" xfId="72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202" fontId="4" fillId="0" borderId="50" xfId="0" applyNumberFormat="1" applyFont="1" applyFill="1" applyBorder="1" applyAlignment="1">
      <alignment horizontal="center" vertical="center"/>
    </xf>
    <xf numFmtId="201" fontId="4" fillId="0" borderId="50" xfId="0" applyNumberFormat="1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3" xfId="81"/>
    <cellStyle name="標準 4" xfId="82"/>
    <cellStyle name="標準 5" xfId="83"/>
    <cellStyle name="標準 6" xfId="84"/>
    <cellStyle name="標準 7" xfId="85"/>
    <cellStyle name="標準 8" xfId="86"/>
    <cellStyle name="標準 9" xfId="87"/>
    <cellStyle name="Followed Hyperlink" xfId="88"/>
    <cellStyle name="未定義" xfId="89"/>
    <cellStyle name="良い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png" /><Relationship Id="rId16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6</xdr:row>
      <xdr:rowOff>133350</xdr:rowOff>
    </xdr:from>
    <xdr:to>
      <xdr:col>17</xdr:col>
      <xdr:colOff>409575</xdr:colOff>
      <xdr:row>31</xdr:row>
      <xdr:rowOff>47625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447800"/>
          <a:ext cx="444817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</xdr:row>
      <xdr:rowOff>180975</xdr:rowOff>
    </xdr:from>
    <xdr:to>
      <xdr:col>6</xdr:col>
      <xdr:colOff>552450</xdr:colOff>
      <xdr:row>31</xdr:row>
      <xdr:rowOff>142875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1495425"/>
          <a:ext cx="421005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7</xdr:row>
      <xdr:rowOff>47625</xdr:rowOff>
    </xdr:from>
    <xdr:to>
      <xdr:col>6</xdr:col>
      <xdr:colOff>447675</xdr:colOff>
      <xdr:row>31</xdr:row>
      <xdr:rowOff>180975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81150"/>
          <a:ext cx="444817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19050</xdr:colOff>
      <xdr:row>2</xdr:row>
      <xdr:rowOff>28575</xdr:rowOff>
    </xdr:to>
    <xdr:sp>
      <xdr:nvSpPr>
        <xdr:cNvPr id="1" name="Line 9"/>
        <xdr:cNvSpPr>
          <a:spLocks/>
        </xdr:cNvSpPr>
      </xdr:nvSpPr>
      <xdr:spPr>
        <a:xfrm flipH="1" flipV="1">
          <a:off x="428625" y="457200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19050</xdr:colOff>
      <xdr:row>3</xdr:row>
      <xdr:rowOff>190500</xdr:rowOff>
    </xdr:to>
    <xdr:sp>
      <xdr:nvSpPr>
        <xdr:cNvPr id="2" name="Line 10"/>
        <xdr:cNvSpPr>
          <a:spLocks/>
        </xdr:cNvSpPr>
      </xdr:nvSpPr>
      <xdr:spPr>
        <a:xfrm>
          <a:off x="428625" y="457200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4</xdr:row>
      <xdr:rowOff>95250</xdr:rowOff>
    </xdr:from>
    <xdr:to>
      <xdr:col>0</xdr:col>
      <xdr:colOff>1257300</xdr:colOff>
      <xdr:row>4</xdr:row>
      <xdr:rowOff>771525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04875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4</xdr:row>
      <xdr:rowOff>114300</xdr:rowOff>
    </xdr:from>
    <xdr:to>
      <xdr:col>2</xdr:col>
      <xdr:colOff>1123950</xdr:colOff>
      <xdr:row>4</xdr:row>
      <xdr:rowOff>752475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92392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</xdr:row>
      <xdr:rowOff>104775</xdr:rowOff>
    </xdr:from>
    <xdr:to>
      <xdr:col>4</xdr:col>
      <xdr:colOff>1209675</xdr:colOff>
      <xdr:row>4</xdr:row>
      <xdr:rowOff>762000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914400"/>
          <a:ext cx="923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4</xdr:row>
      <xdr:rowOff>95250</xdr:rowOff>
    </xdr:from>
    <xdr:to>
      <xdr:col>6</xdr:col>
      <xdr:colOff>1190625</xdr:colOff>
      <xdr:row>4</xdr:row>
      <xdr:rowOff>752475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90487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9</xdr:row>
      <xdr:rowOff>95250</xdr:rowOff>
    </xdr:from>
    <xdr:to>
      <xdr:col>0</xdr:col>
      <xdr:colOff>1133475</xdr:colOff>
      <xdr:row>9</xdr:row>
      <xdr:rowOff>771525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2733675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9</xdr:row>
      <xdr:rowOff>104775</xdr:rowOff>
    </xdr:from>
    <xdr:to>
      <xdr:col>2</xdr:col>
      <xdr:colOff>1095375</xdr:colOff>
      <xdr:row>9</xdr:row>
      <xdr:rowOff>752475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27432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9</xdr:row>
      <xdr:rowOff>114300</xdr:rowOff>
    </xdr:from>
    <xdr:to>
      <xdr:col>4</xdr:col>
      <xdr:colOff>1190625</xdr:colOff>
      <xdr:row>9</xdr:row>
      <xdr:rowOff>714375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14725" y="275272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9</xdr:row>
      <xdr:rowOff>104775</xdr:rowOff>
    </xdr:from>
    <xdr:to>
      <xdr:col>6</xdr:col>
      <xdr:colOff>1143000</xdr:colOff>
      <xdr:row>9</xdr:row>
      <xdr:rowOff>733425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5875" y="2743200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15</xdr:row>
      <xdr:rowOff>114300</xdr:rowOff>
    </xdr:from>
    <xdr:to>
      <xdr:col>0</xdr:col>
      <xdr:colOff>1171575</xdr:colOff>
      <xdr:row>15</xdr:row>
      <xdr:rowOff>695325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4772025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15</xdr:row>
      <xdr:rowOff>142875</xdr:rowOff>
    </xdr:from>
    <xdr:to>
      <xdr:col>2</xdr:col>
      <xdr:colOff>1190625</xdr:colOff>
      <xdr:row>15</xdr:row>
      <xdr:rowOff>771525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33575" y="480060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15</xdr:row>
      <xdr:rowOff>104775</xdr:rowOff>
    </xdr:from>
    <xdr:to>
      <xdr:col>4</xdr:col>
      <xdr:colOff>1085850</xdr:colOff>
      <xdr:row>15</xdr:row>
      <xdr:rowOff>762000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38550" y="47625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15</xdr:row>
      <xdr:rowOff>95250</xdr:rowOff>
    </xdr:from>
    <xdr:to>
      <xdr:col>6</xdr:col>
      <xdr:colOff>1171575</xdr:colOff>
      <xdr:row>15</xdr:row>
      <xdr:rowOff>752475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91125" y="4752975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21</xdr:row>
      <xdr:rowOff>95250</xdr:rowOff>
    </xdr:from>
    <xdr:to>
      <xdr:col>0</xdr:col>
      <xdr:colOff>1066800</xdr:colOff>
      <xdr:row>21</xdr:row>
      <xdr:rowOff>771525</xdr:rowOff>
    </xdr:to>
    <xdr:pic>
      <xdr:nvPicPr>
        <xdr:cNvPr id="13" name="図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" y="67722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21</xdr:row>
      <xdr:rowOff>114300</xdr:rowOff>
    </xdr:from>
    <xdr:to>
      <xdr:col>2</xdr:col>
      <xdr:colOff>1095375</xdr:colOff>
      <xdr:row>21</xdr:row>
      <xdr:rowOff>742950</xdr:rowOff>
    </xdr:to>
    <xdr:pic>
      <xdr:nvPicPr>
        <xdr:cNvPr id="14" name="図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57400" y="67913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21</xdr:row>
      <xdr:rowOff>95250</xdr:rowOff>
    </xdr:from>
    <xdr:to>
      <xdr:col>4</xdr:col>
      <xdr:colOff>1190625</xdr:colOff>
      <xdr:row>21</xdr:row>
      <xdr:rowOff>762000</xdr:rowOff>
    </xdr:to>
    <xdr:pic>
      <xdr:nvPicPr>
        <xdr:cNvPr id="15" name="図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90925" y="6772275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21</xdr:row>
      <xdr:rowOff>104775</xdr:rowOff>
    </xdr:from>
    <xdr:to>
      <xdr:col>6</xdr:col>
      <xdr:colOff>1114425</xdr:colOff>
      <xdr:row>21</xdr:row>
      <xdr:rowOff>752475</xdr:rowOff>
    </xdr:to>
    <xdr:pic>
      <xdr:nvPicPr>
        <xdr:cNvPr id="16" name="図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43500" y="6781800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2028\APPDATA\LOCAL\TEMP\SOWDIR0\&#32113;&#35336;&#26360;01-03%20&#27671;&#35937;&#12398;&#27010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14"/>
  <sheetViews>
    <sheetView view="pageBreakPreview" zoomScale="85" zoomScaleSheetLayoutView="85" zoomScalePageLayoutView="0" workbookViewId="0" topLeftCell="A1">
      <selection activeCell="I12" sqref="I12"/>
    </sheetView>
  </sheetViews>
  <sheetFormatPr defaultColWidth="9.00390625" defaultRowHeight="13.5"/>
  <cols>
    <col min="1" max="9" width="10.125" style="0" customWidth="1"/>
  </cols>
  <sheetData>
    <row r="14" spans="1:9" ht="28.5" customHeight="1">
      <c r="A14" s="209" t="s">
        <v>327</v>
      </c>
      <c r="B14" s="209"/>
      <c r="C14" s="209"/>
      <c r="D14" s="209"/>
      <c r="E14" s="209"/>
      <c r="F14" s="209"/>
      <c r="G14" s="209"/>
      <c r="H14" s="209"/>
      <c r="I14" s="209"/>
    </row>
  </sheetData>
  <sheetProtection/>
  <mergeCells count="1">
    <mergeCell ref="A14:I1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30" zoomScalePageLayoutView="0" workbookViewId="0" topLeftCell="M28">
      <selection activeCell="I12" sqref="I12"/>
    </sheetView>
  </sheetViews>
  <sheetFormatPr defaultColWidth="8.875" defaultRowHeight="13.5"/>
  <cols>
    <col min="1" max="1" width="12.25390625" style="1" bestFit="1" customWidth="1"/>
    <col min="2" max="2" width="5.375" style="2" bestFit="1" customWidth="1"/>
    <col min="3" max="3" width="2.625" style="2" customWidth="1"/>
    <col min="4" max="4" width="66.00390625" style="3" customWidth="1"/>
    <col min="5" max="5" width="12.25390625" style="1" bestFit="1" customWidth="1"/>
    <col min="6" max="6" width="5.375" style="2" bestFit="1" customWidth="1"/>
    <col min="7" max="7" width="2.625" style="2" customWidth="1"/>
    <col min="8" max="8" width="66.00390625" style="3" customWidth="1"/>
    <col min="9" max="9" width="12.25390625" style="1" bestFit="1" customWidth="1"/>
    <col min="10" max="10" width="5.375" style="2" bestFit="1" customWidth="1"/>
    <col min="11" max="11" width="2.625" style="2" customWidth="1"/>
    <col min="12" max="12" width="66.00390625" style="3" customWidth="1"/>
    <col min="13" max="13" width="12.25390625" style="1" bestFit="1" customWidth="1"/>
    <col min="14" max="14" width="5.375" style="2" bestFit="1" customWidth="1"/>
    <col min="15" max="15" width="2.625" style="2" customWidth="1"/>
    <col min="16" max="16" width="66.00390625" style="3" customWidth="1"/>
    <col min="17" max="16384" width="8.875" style="4" customWidth="1"/>
  </cols>
  <sheetData>
    <row r="1" spans="1:16" s="24" customFormat="1" ht="18.75" customHeight="1">
      <c r="A1" s="210" t="s">
        <v>113</v>
      </c>
      <c r="B1" s="210"/>
      <c r="C1" s="210"/>
      <c r="D1" s="210"/>
      <c r="E1" s="210" t="s">
        <v>112</v>
      </c>
      <c r="F1" s="210"/>
      <c r="G1" s="210"/>
      <c r="H1" s="210"/>
      <c r="I1" s="210" t="s">
        <v>114</v>
      </c>
      <c r="J1" s="210"/>
      <c r="K1" s="210"/>
      <c r="L1" s="210"/>
      <c r="M1" s="210" t="s">
        <v>129</v>
      </c>
      <c r="N1" s="210"/>
      <c r="O1" s="210"/>
      <c r="P1" s="210"/>
    </row>
    <row r="2" spans="1:8" ht="9.75" customHeight="1" thickBot="1">
      <c r="A2" s="1" t="s">
        <v>138</v>
      </c>
      <c r="E2" s="25"/>
      <c r="F2" s="27"/>
      <c r="G2" s="27"/>
      <c r="H2" s="28"/>
    </row>
    <row r="3" spans="1:16" ht="16.5" customHeight="1">
      <c r="A3" s="211" t="s">
        <v>19</v>
      </c>
      <c r="B3" s="212"/>
      <c r="C3" s="35"/>
      <c r="D3" s="33" t="s">
        <v>20</v>
      </c>
      <c r="E3" s="211" t="s">
        <v>19</v>
      </c>
      <c r="F3" s="212"/>
      <c r="G3" s="5"/>
      <c r="H3" s="33" t="s">
        <v>20</v>
      </c>
      <c r="I3" s="211" t="s">
        <v>19</v>
      </c>
      <c r="J3" s="212"/>
      <c r="K3" s="35"/>
      <c r="L3" s="33" t="s">
        <v>20</v>
      </c>
      <c r="M3" s="211" t="s">
        <v>19</v>
      </c>
      <c r="N3" s="212"/>
      <c r="O3" s="35"/>
      <c r="P3" s="33" t="s">
        <v>20</v>
      </c>
    </row>
    <row r="4" spans="1:16" ht="16.5" customHeight="1">
      <c r="A4" s="153" t="s">
        <v>261</v>
      </c>
      <c r="B4" s="7">
        <v>4</v>
      </c>
      <c r="C4" s="36"/>
      <c r="D4" s="8" t="s">
        <v>137</v>
      </c>
      <c r="E4" s="153" t="s">
        <v>263</v>
      </c>
      <c r="F4" s="40">
        <v>4</v>
      </c>
      <c r="G4" s="29"/>
      <c r="H4" s="8" t="s">
        <v>55</v>
      </c>
      <c r="I4" s="14">
        <v>36923</v>
      </c>
      <c r="J4" s="15">
        <v>4</v>
      </c>
      <c r="K4" s="30"/>
      <c r="L4" s="8" t="s">
        <v>297</v>
      </c>
      <c r="M4" s="17" t="s">
        <v>256</v>
      </c>
      <c r="N4" s="15" t="s">
        <v>91</v>
      </c>
      <c r="O4" s="30"/>
      <c r="P4" s="8" t="s">
        <v>135</v>
      </c>
    </row>
    <row r="5" spans="1:16" ht="16.5" customHeight="1">
      <c r="A5" s="153" t="s">
        <v>273</v>
      </c>
      <c r="B5" s="7">
        <v>11</v>
      </c>
      <c r="C5" s="36"/>
      <c r="D5" s="8" t="s">
        <v>21</v>
      </c>
      <c r="E5" s="153"/>
      <c r="F5" s="7">
        <v>6</v>
      </c>
      <c r="G5" s="29"/>
      <c r="H5" s="8" t="s">
        <v>56</v>
      </c>
      <c r="I5" s="13"/>
      <c r="J5" s="15"/>
      <c r="K5" s="30"/>
      <c r="L5" s="8" t="s">
        <v>4</v>
      </c>
      <c r="N5" s="20" t="s">
        <v>7</v>
      </c>
      <c r="O5" s="36"/>
      <c r="P5" s="3" t="s">
        <v>136</v>
      </c>
    </row>
    <row r="6" spans="1:16" ht="16.5" customHeight="1">
      <c r="A6" s="153" t="s">
        <v>274</v>
      </c>
      <c r="B6" s="7">
        <v>1</v>
      </c>
      <c r="C6" s="36"/>
      <c r="D6" s="8" t="s">
        <v>22</v>
      </c>
      <c r="E6" s="153"/>
      <c r="F6" s="7">
        <v>7</v>
      </c>
      <c r="G6" s="29"/>
      <c r="H6" s="3" t="s">
        <v>57</v>
      </c>
      <c r="I6" s="13"/>
      <c r="J6" s="15" t="s">
        <v>5</v>
      </c>
      <c r="K6" s="30"/>
      <c r="L6" s="8" t="s">
        <v>6</v>
      </c>
      <c r="N6" s="15" t="s">
        <v>92</v>
      </c>
      <c r="O6" s="30"/>
      <c r="P6" s="3" t="s">
        <v>152</v>
      </c>
    </row>
    <row r="7" spans="1:16" ht="16.5" customHeight="1">
      <c r="A7" s="153"/>
      <c r="B7" s="7">
        <v>3</v>
      </c>
      <c r="C7" s="36"/>
      <c r="D7" s="8" t="s">
        <v>23</v>
      </c>
      <c r="E7" s="153"/>
      <c r="F7" s="7">
        <v>8</v>
      </c>
      <c r="G7" s="29"/>
      <c r="H7" s="3" t="s">
        <v>58</v>
      </c>
      <c r="I7" s="13"/>
      <c r="J7" s="15" t="s">
        <v>7</v>
      </c>
      <c r="K7" s="30"/>
      <c r="L7" s="8" t="s">
        <v>122</v>
      </c>
      <c r="M7" s="17" t="s">
        <v>257</v>
      </c>
      <c r="N7" s="54" t="s">
        <v>90</v>
      </c>
      <c r="O7" s="55"/>
      <c r="P7" s="58" t="s">
        <v>148</v>
      </c>
    </row>
    <row r="8" spans="1:16" ht="16.5" customHeight="1">
      <c r="A8" s="153" t="s">
        <v>275</v>
      </c>
      <c r="B8" s="7">
        <v>9</v>
      </c>
      <c r="C8" s="29"/>
      <c r="D8" s="8" t="s">
        <v>24</v>
      </c>
      <c r="E8" s="153"/>
      <c r="F8" s="7"/>
      <c r="G8" s="29"/>
      <c r="H8" s="3" t="s">
        <v>18</v>
      </c>
      <c r="I8" s="13"/>
      <c r="J8" s="15" t="s">
        <v>123</v>
      </c>
      <c r="K8" s="30"/>
      <c r="L8" s="8" t="s">
        <v>124</v>
      </c>
      <c r="M8" s="57"/>
      <c r="N8" s="54"/>
      <c r="O8" s="55"/>
      <c r="P8" s="58" t="s">
        <v>149</v>
      </c>
    </row>
    <row r="9" spans="1:16" ht="16.5" customHeight="1">
      <c r="A9" s="153" t="s">
        <v>276</v>
      </c>
      <c r="B9" s="7">
        <v>6</v>
      </c>
      <c r="C9" s="29"/>
      <c r="D9" s="8" t="s">
        <v>25</v>
      </c>
      <c r="E9" s="153"/>
      <c r="F9" s="7">
        <v>11</v>
      </c>
      <c r="G9" s="29"/>
      <c r="H9" s="8" t="s">
        <v>59</v>
      </c>
      <c r="I9" s="13"/>
      <c r="J9" s="15" t="s">
        <v>8</v>
      </c>
      <c r="K9" s="30"/>
      <c r="L9" s="8" t="s">
        <v>9</v>
      </c>
      <c r="M9" s="57"/>
      <c r="N9" s="54" t="s">
        <v>92</v>
      </c>
      <c r="O9" s="55"/>
      <c r="P9" s="58" t="s">
        <v>150</v>
      </c>
    </row>
    <row r="10" spans="1:16" ht="16.5" customHeight="1">
      <c r="A10" s="153"/>
      <c r="B10" s="7" t="s">
        <v>0</v>
      </c>
      <c r="C10" s="29"/>
      <c r="D10" s="8" t="s">
        <v>26</v>
      </c>
      <c r="E10" s="153" t="s">
        <v>266</v>
      </c>
      <c r="F10" s="7">
        <v>4</v>
      </c>
      <c r="G10" s="29"/>
      <c r="H10" s="8" t="s">
        <v>60</v>
      </c>
      <c r="I10" s="13"/>
      <c r="J10" s="15" t="s">
        <v>10</v>
      </c>
      <c r="K10" s="30"/>
      <c r="L10" s="8" t="s">
        <v>11</v>
      </c>
      <c r="M10" s="57"/>
      <c r="N10" s="54" t="s">
        <v>10</v>
      </c>
      <c r="O10" s="55"/>
      <c r="P10" s="58" t="s">
        <v>151</v>
      </c>
    </row>
    <row r="11" spans="1:16" ht="16.5" customHeight="1">
      <c r="A11" s="153"/>
      <c r="B11" s="7">
        <v>8</v>
      </c>
      <c r="C11" s="29"/>
      <c r="D11" s="8" t="s">
        <v>27</v>
      </c>
      <c r="E11" s="153"/>
      <c r="F11" s="7" t="s">
        <v>0</v>
      </c>
      <c r="G11" s="29"/>
      <c r="H11" s="8" t="s">
        <v>157</v>
      </c>
      <c r="I11" s="151" t="s">
        <v>328</v>
      </c>
      <c r="J11" s="15" t="s">
        <v>12</v>
      </c>
      <c r="K11" s="30"/>
      <c r="L11" s="8" t="s">
        <v>13</v>
      </c>
      <c r="M11" s="17" t="s">
        <v>258</v>
      </c>
      <c r="N11" s="54" t="s">
        <v>165</v>
      </c>
      <c r="O11" s="55"/>
      <c r="P11" s="58" t="s">
        <v>166</v>
      </c>
    </row>
    <row r="12" spans="1:16" ht="16.5" customHeight="1">
      <c r="A12" s="153" t="s">
        <v>277</v>
      </c>
      <c r="B12" s="7">
        <v>4</v>
      </c>
      <c r="C12" s="29"/>
      <c r="D12" s="8" t="s">
        <v>153</v>
      </c>
      <c r="E12" s="153"/>
      <c r="F12" s="7">
        <v>9</v>
      </c>
      <c r="G12" s="29"/>
      <c r="H12" s="8" t="s">
        <v>61</v>
      </c>
      <c r="I12" s="13"/>
      <c r="J12" s="15" t="s">
        <v>90</v>
      </c>
      <c r="K12" s="30"/>
      <c r="L12" s="8" t="s">
        <v>108</v>
      </c>
      <c r="M12" s="17"/>
      <c r="N12" s="54"/>
      <c r="O12" s="55"/>
      <c r="P12" s="58" t="s">
        <v>167</v>
      </c>
    </row>
    <row r="13" spans="1:16" ht="16.5" customHeight="1">
      <c r="A13" s="153" t="s">
        <v>278</v>
      </c>
      <c r="B13" s="7">
        <v>3</v>
      </c>
      <c r="C13" s="29"/>
      <c r="D13" s="8" t="s">
        <v>28</v>
      </c>
      <c r="E13" s="153"/>
      <c r="F13" s="7">
        <v>10</v>
      </c>
      <c r="G13" s="29"/>
      <c r="H13" s="8" t="s">
        <v>62</v>
      </c>
      <c r="I13" s="13"/>
      <c r="J13" s="15" t="s">
        <v>91</v>
      </c>
      <c r="K13" s="30"/>
      <c r="L13" s="8" t="s">
        <v>164</v>
      </c>
      <c r="M13" s="154"/>
      <c r="N13" s="54"/>
      <c r="O13" s="30"/>
      <c r="P13" s="8" t="s">
        <v>168</v>
      </c>
    </row>
    <row r="14" spans="1:16" ht="16.5" customHeight="1">
      <c r="A14" s="153"/>
      <c r="B14" s="7">
        <v>4</v>
      </c>
      <c r="C14" s="29"/>
      <c r="D14" s="8" t="s">
        <v>29</v>
      </c>
      <c r="E14" s="153" t="s">
        <v>290</v>
      </c>
      <c r="F14" s="7">
        <v>3</v>
      </c>
      <c r="G14" s="29"/>
      <c r="H14" s="8" t="s">
        <v>63</v>
      </c>
      <c r="I14" s="13"/>
      <c r="J14" s="15" t="s">
        <v>92</v>
      </c>
      <c r="K14" s="30"/>
      <c r="L14" s="8" t="s">
        <v>93</v>
      </c>
      <c r="M14" s="154"/>
      <c r="N14" s="15" t="s">
        <v>90</v>
      </c>
      <c r="O14" s="30"/>
      <c r="P14" s="8" t="s">
        <v>301</v>
      </c>
    </row>
    <row r="15" spans="1:16" ht="16.5" customHeight="1">
      <c r="A15" s="153"/>
      <c r="B15" s="7">
        <v>7</v>
      </c>
      <c r="C15" s="29"/>
      <c r="D15" s="8" t="s">
        <v>30</v>
      </c>
      <c r="E15" s="153"/>
      <c r="F15" s="7">
        <v>4</v>
      </c>
      <c r="G15" s="29"/>
      <c r="H15" s="3" t="s">
        <v>64</v>
      </c>
      <c r="I15" s="151" t="s">
        <v>249</v>
      </c>
      <c r="J15" s="15" t="s">
        <v>12</v>
      </c>
      <c r="K15" s="30"/>
      <c r="L15" s="8" t="s">
        <v>94</v>
      </c>
      <c r="M15" s="17" t="s">
        <v>259</v>
      </c>
      <c r="N15" s="15" t="s">
        <v>5</v>
      </c>
      <c r="O15" s="30"/>
      <c r="P15" s="8" t="s">
        <v>243</v>
      </c>
    </row>
    <row r="16" spans="1:16" ht="16.5" customHeight="1">
      <c r="A16" s="153" t="s">
        <v>279</v>
      </c>
      <c r="B16" s="7">
        <v>5</v>
      </c>
      <c r="C16" s="29"/>
      <c r="D16" s="8" t="s">
        <v>31</v>
      </c>
      <c r="E16" s="153"/>
      <c r="F16" s="7">
        <v>9</v>
      </c>
      <c r="G16" s="29"/>
      <c r="H16" s="3" t="s">
        <v>156</v>
      </c>
      <c r="I16" s="13"/>
      <c r="J16" s="15" t="s">
        <v>90</v>
      </c>
      <c r="K16" s="30"/>
      <c r="L16" s="8" t="s">
        <v>95</v>
      </c>
      <c r="M16" s="154"/>
      <c r="N16" s="15" t="s">
        <v>7</v>
      </c>
      <c r="O16" s="30"/>
      <c r="P16" s="8" t="s">
        <v>244</v>
      </c>
    </row>
    <row r="17" spans="1:16" ht="16.5" customHeight="1">
      <c r="A17" s="153" t="s">
        <v>280</v>
      </c>
      <c r="B17" s="7">
        <v>1</v>
      </c>
      <c r="C17" s="29"/>
      <c r="D17" s="3" t="s">
        <v>32</v>
      </c>
      <c r="E17" s="153"/>
      <c r="F17" s="7">
        <v>10</v>
      </c>
      <c r="G17" s="29"/>
      <c r="H17" s="3" t="s">
        <v>65</v>
      </c>
      <c r="I17" s="13"/>
      <c r="J17" s="23" t="s">
        <v>96</v>
      </c>
      <c r="K17" s="37"/>
      <c r="L17" s="16" t="s">
        <v>139</v>
      </c>
      <c r="M17" s="17" t="s">
        <v>260</v>
      </c>
      <c r="N17" s="23" t="s">
        <v>104</v>
      </c>
      <c r="O17" s="37"/>
      <c r="P17" s="16" t="s">
        <v>245</v>
      </c>
    </row>
    <row r="18" spans="1:16" ht="16.5" customHeight="1">
      <c r="A18" s="153"/>
      <c r="B18" s="7">
        <v>3</v>
      </c>
      <c r="C18" s="29"/>
      <c r="D18" s="3" t="s">
        <v>33</v>
      </c>
      <c r="E18" s="153"/>
      <c r="F18" s="7" t="s">
        <v>0</v>
      </c>
      <c r="G18" s="29"/>
      <c r="H18" s="3" t="s">
        <v>66</v>
      </c>
      <c r="I18" s="13"/>
      <c r="J18" s="23"/>
      <c r="K18" s="37"/>
      <c r="L18" s="16" t="s">
        <v>140</v>
      </c>
      <c r="N18" s="15">
        <v>4</v>
      </c>
      <c r="O18" s="30"/>
      <c r="P18" s="3" t="s">
        <v>247</v>
      </c>
    </row>
    <row r="19" spans="1:16" ht="16.5" customHeight="1">
      <c r="A19" s="153"/>
      <c r="B19" s="7">
        <v>5</v>
      </c>
      <c r="C19" s="29"/>
      <c r="D19" s="3" t="s">
        <v>34</v>
      </c>
      <c r="E19" s="153" t="s">
        <v>267</v>
      </c>
      <c r="F19" s="7">
        <v>3</v>
      </c>
      <c r="G19" s="29"/>
      <c r="H19" s="3" t="s">
        <v>67</v>
      </c>
      <c r="I19" s="6"/>
      <c r="J19" s="15" t="s">
        <v>7</v>
      </c>
      <c r="K19" s="30"/>
      <c r="L19" s="3" t="s">
        <v>162</v>
      </c>
      <c r="N19" s="15" t="s">
        <v>91</v>
      </c>
      <c r="O19" s="30"/>
      <c r="P19" s="3" t="s">
        <v>298</v>
      </c>
    </row>
    <row r="20" spans="1:16" ht="16.5" customHeight="1">
      <c r="A20" s="153"/>
      <c r="B20" s="7">
        <v>6</v>
      </c>
      <c r="C20" s="29"/>
      <c r="D20" s="3" t="s">
        <v>35</v>
      </c>
      <c r="E20" s="153"/>
      <c r="F20" s="7">
        <v>4</v>
      </c>
      <c r="G20" s="29"/>
      <c r="H20" s="3" t="s">
        <v>68</v>
      </c>
      <c r="I20" s="151" t="s">
        <v>250</v>
      </c>
      <c r="J20" s="15" t="s">
        <v>90</v>
      </c>
      <c r="K20" s="29"/>
      <c r="L20" s="3" t="s">
        <v>97</v>
      </c>
      <c r="M20" s="154"/>
      <c r="N20" s="15" t="s">
        <v>10</v>
      </c>
      <c r="O20" s="30"/>
      <c r="P20" s="8" t="s">
        <v>323</v>
      </c>
    </row>
    <row r="21" spans="1:16" ht="16.5" customHeight="1">
      <c r="A21" s="153" t="s">
        <v>281</v>
      </c>
      <c r="B21" s="7">
        <v>6</v>
      </c>
      <c r="C21" s="29"/>
      <c r="D21" s="3" t="s">
        <v>36</v>
      </c>
      <c r="E21" s="153"/>
      <c r="F21" s="7" t="s">
        <v>0</v>
      </c>
      <c r="G21" s="29"/>
      <c r="H21" s="3" t="s">
        <v>69</v>
      </c>
      <c r="I21" s="13"/>
      <c r="J21" s="15" t="s">
        <v>96</v>
      </c>
      <c r="K21" s="30"/>
      <c r="L21" s="8" t="s">
        <v>99</v>
      </c>
      <c r="M21" s="17" t="s">
        <v>302</v>
      </c>
      <c r="N21" s="15" t="s">
        <v>12</v>
      </c>
      <c r="O21" s="29"/>
      <c r="P21" s="3" t="s">
        <v>299</v>
      </c>
    </row>
    <row r="22" spans="1:16" ht="16.5" customHeight="1">
      <c r="A22" s="153"/>
      <c r="B22" s="7">
        <v>10</v>
      </c>
      <c r="C22" s="29"/>
      <c r="D22" s="3" t="s">
        <v>147</v>
      </c>
      <c r="E22" s="153"/>
      <c r="F22" s="7">
        <v>6</v>
      </c>
      <c r="G22" s="29"/>
      <c r="H22" s="3" t="s">
        <v>70</v>
      </c>
      <c r="I22" s="152" t="s">
        <v>251</v>
      </c>
      <c r="J22" s="15" t="s">
        <v>100</v>
      </c>
      <c r="K22" s="30"/>
      <c r="L22" s="3" t="s">
        <v>101</v>
      </c>
      <c r="M22" s="14"/>
      <c r="N22" s="15" t="s">
        <v>104</v>
      </c>
      <c r="O22" s="30"/>
      <c r="P22" s="8" t="s">
        <v>300</v>
      </c>
    </row>
    <row r="23" spans="1:16" ht="16.5" customHeight="1">
      <c r="A23" s="153"/>
      <c r="B23" s="7" t="s">
        <v>0</v>
      </c>
      <c r="C23" s="29"/>
      <c r="D23" s="3" t="s">
        <v>37</v>
      </c>
      <c r="E23" s="153"/>
      <c r="F23" s="7">
        <v>7</v>
      </c>
      <c r="G23" s="29"/>
      <c r="H23" s="3" t="s">
        <v>71</v>
      </c>
      <c r="I23" s="151"/>
      <c r="J23" s="15" t="s">
        <v>5</v>
      </c>
      <c r="K23" s="30"/>
      <c r="L23" s="3" t="s">
        <v>102</v>
      </c>
      <c r="M23" s="61"/>
      <c r="N23" s="54" t="s">
        <v>90</v>
      </c>
      <c r="O23" s="55"/>
      <c r="P23" s="56" t="s">
        <v>312</v>
      </c>
    </row>
    <row r="24" spans="1:16" ht="16.5" customHeight="1">
      <c r="A24" s="153" t="s">
        <v>282</v>
      </c>
      <c r="B24" s="7">
        <v>2</v>
      </c>
      <c r="C24" s="29"/>
      <c r="D24" s="3" t="s">
        <v>38</v>
      </c>
      <c r="E24" s="153"/>
      <c r="F24" s="7">
        <v>8</v>
      </c>
      <c r="G24" s="29"/>
      <c r="H24" s="3" t="s">
        <v>72</v>
      </c>
      <c r="I24" s="151"/>
      <c r="J24" s="15" t="s">
        <v>92</v>
      </c>
      <c r="K24" s="30"/>
      <c r="L24" s="3" t="s">
        <v>248</v>
      </c>
      <c r="M24" s="57"/>
      <c r="N24" s="54" t="s">
        <v>92</v>
      </c>
      <c r="O24" s="55"/>
      <c r="P24" s="3" t="s">
        <v>352</v>
      </c>
    </row>
    <row r="25" spans="1:16" ht="16.5" customHeight="1">
      <c r="A25" s="153"/>
      <c r="B25" s="7">
        <v>4</v>
      </c>
      <c r="C25" s="29"/>
      <c r="D25" s="3" t="s">
        <v>39</v>
      </c>
      <c r="E25" s="153"/>
      <c r="F25" s="7">
        <v>10</v>
      </c>
      <c r="G25" s="29"/>
      <c r="H25" s="3" t="s">
        <v>73</v>
      </c>
      <c r="I25" s="13"/>
      <c r="J25" s="18"/>
      <c r="K25" s="9"/>
      <c r="L25" s="8" t="s">
        <v>103</v>
      </c>
      <c r="M25" s="57"/>
      <c r="N25" s="54"/>
      <c r="O25" s="55"/>
      <c r="P25" s="3" t="s">
        <v>351</v>
      </c>
    </row>
    <row r="26" spans="1:16" ht="16.5" customHeight="1">
      <c r="A26" s="153"/>
      <c r="B26" s="7">
        <v>6</v>
      </c>
      <c r="C26" s="29"/>
      <c r="D26" s="3" t="s">
        <v>154</v>
      </c>
      <c r="E26" s="153" t="s">
        <v>268</v>
      </c>
      <c r="F26" s="7">
        <v>3</v>
      </c>
      <c r="G26" s="29"/>
      <c r="H26" s="3" t="s">
        <v>74</v>
      </c>
      <c r="I26" s="152" t="s">
        <v>252</v>
      </c>
      <c r="J26" s="19" t="s">
        <v>104</v>
      </c>
      <c r="K26" s="38"/>
      <c r="L26" s="8" t="s">
        <v>105</v>
      </c>
      <c r="M26" s="57" t="s">
        <v>336</v>
      </c>
      <c r="N26" s="54" t="s">
        <v>104</v>
      </c>
      <c r="O26" s="55"/>
      <c r="P26" s="56" t="s">
        <v>337</v>
      </c>
    </row>
    <row r="27" spans="1:16" ht="16.5" customHeight="1">
      <c r="A27" s="153" t="s">
        <v>283</v>
      </c>
      <c r="B27" s="7">
        <v>3</v>
      </c>
      <c r="C27" s="29"/>
      <c r="D27" s="3" t="s">
        <v>146</v>
      </c>
      <c r="E27" s="153"/>
      <c r="F27" s="7" t="s">
        <v>0</v>
      </c>
      <c r="G27" s="29"/>
      <c r="H27" s="3" t="s">
        <v>75</v>
      </c>
      <c r="I27" s="13"/>
      <c r="J27" s="19" t="s">
        <v>96</v>
      </c>
      <c r="K27" s="38"/>
      <c r="L27" s="8" t="s">
        <v>141</v>
      </c>
      <c r="M27" s="60"/>
      <c r="N27" s="62" t="s">
        <v>90</v>
      </c>
      <c r="O27" s="59"/>
      <c r="P27" s="58" t="s">
        <v>338</v>
      </c>
    </row>
    <row r="28" spans="1:16" ht="16.5" customHeight="1">
      <c r="A28" s="153"/>
      <c r="B28" s="7" t="s">
        <v>0</v>
      </c>
      <c r="C28" s="29"/>
      <c r="D28" s="3" t="s">
        <v>40</v>
      </c>
      <c r="E28" s="153"/>
      <c r="F28" s="7" t="s">
        <v>0</v>
      </c>
      <c r="G28" s="29"/>
      <c r="H28" s="3" t="s">
        <v>76</v>
      </c>
      <c r="I28" s="13"/>
      <c r="J28" s="19" t="s">
        <v>7</v>
      </c>
      <c r="K28" s="38"/>
      <c r="L28" s="3" t="s">
        <v>324</v>
      </c>
      <c r="M28" s="60"/>
      <c r="N28" s="62"/>
      <c r="O28" s="63"/>
      <c r="P28" s="58"/>
    </row>
    <row r="29" spans="1:16" ht="16.5" customHeight="1">
      <c r="A29" s="153"/>
      <c r="B29" s="7">
        <v>5</v>
      </c>
      <c r="C29" s="29"/>
      <c r="D29" s="3" t="s">
        <v>41</v>
      </c>
      <c r="E29" s="153"/>
      <c r="F29" s="7">
        <v>4</v>
      </c>
      <c r="G29" s="29"/>
      <c r="H29" s="3" t="s">
        <v>14</v>
      </c>
      <c r="I29" s="13"/>
      <c r="J29" s="19" t="s">
        <v>10</v>
      </c>
      <c r="K29" s="38"/>
      <c r="L29" s="8" t="s">
        <v>106</v>
      </c>
      <c r="M29" s="60"/>
      <c r="N29" s="62"/>
      <c r="O29" s="63"/>
      <c r="P29" s="58"/>
    </row>
    <row r="30" spans="1:16" ht="16.5" customHeight="1">
      <c r="A30" s="153" t="s">
        <v>284</v>
      </c>
      <c r="B30" s="7">
        <v>3</v>
      </c>
      <c r="C30" s="29"/>
      <c r="D30" s="3" t="s">
        <v>42</v>
      </c>
      <c r="E30" s="153"/>
      <c r="F30" s="7">
        <v>6</v>
      </c>
      <c r="G30" s="29"/>
      <c r="H30" s="3" t="s">
        <v>77</v>
      </c>
      <c r="I30" s="152" t="s">
        <v>253</v>
      </c>
      <c r="J30" s="15" t="s">
        <v>96</v>
      </c>
      <c r="L30" s="3" t="s">
        <v>109</v>
      </c>
      <c r="M30" s="61"/>
      <c r="N30" s="54"/>
      <c r="O30" s="64"/>
      <c r="P30" s="56"/>
    </row>
    <row r="31" spans="1:16" ht="16.5" customHeight="1">
      <c r="A31" s="153"/>
      <c r="B31" s="7">
        <v>4</v>
      </c>
      <c r="C31" s="29"/>
      <c r="D31" s="3" t="s">
        <v>155</v>
      </c>
      <c r="E31" s="153"/>
      <c r="F31" s="7">
        <v>7</v>
      </c>
      <c r="G31" s="29"/>
      <c r="H31" s="3" t="s">
        <v>78</v>
      </c>
      <c r="I31" s="152"/>
      <c r="J31" s="15" t="s">
        <v>115</v>
      </c>
      <c r="L31" s="3" t="s">
        <v>116</v>
      </c>
      <c r="M31" s="61"/>
      <c r="N31" s="54"/>
      <c r="O31" s="64"/>
      <c r="P31" s="56"/>
    </row>
    <row r="32" spans="1:16" ht="16.5" customHeight="1">
      <c r="A32" s="153"/>
      <c r="B32" s="7">
        <v>6</v>
      </c>
      <c r="C32" s="29"/>
      <c r="D32" s="3" t="s">
        <v>43</v>
      </c>
      <c r="E32" s="153"/>
      <c r="F32" s="7">
        <v>8</v>
      </c>
      <c r="G32" s="29"/>
      <c r="H32" s="3" t="s">
        <v>79</v>
      </c>
      <c r="I32" s="13"/>
      <c r="J32" s="15" t="s">
        <v>5</v>
      </c>
      <c r="L32" s="3" t="s">
        <v>142</v>
      </c>
      <c r="M32" s="60"/>
      <c r="N32" s="54"/>
      <c r="O32" s="64"/>
      <c r="P32" s="56"/>
    </row>
    <row r="33" spans="1:16" ht="16.5" customHeight="1">
      <c r="A33" s="153"/>
      <c r="B33" s="7">
        <v>7</v>
      </c>
      <c r="C33" s="29"/>
      <c r="D33" s="3" t="s">
        <v>145</v>
      </c>
      <c r="E33" s="153"/>
      <c r="F33" s="7">
        <v>10</v>
      </c>
      <c r="G33" s="29"/>
      <c r="H33" s="3" t="s">
        <v>80</v>
      </c>
      <c r="I33" s="13"/>
      <c r="J33" s="15" t="s">
        <v>92</v>
      </c>
      <c r="L33" s="3" t="s">
        <v>110</v>
      </c>
      <c r="M33" s="60"/>
      <c r="N33" s="54"/>
      <c r="O33" s="64"/>
      <c r="P33" s="56"/>
    </row>
    <row r="34" spans="1:16" ht="16.5" customHeight="1">
      <c r="A34" s="153" t="s">
        <v>262</v>
      </c>
      <c r="B34" s="7">
        <v>3</v>
      </c>
      <c r="C34" s="29"/>
      <c r="D34" s="3" t="s">
        <v>44</v>
      </c>
      <c r="E34" s="153"/>
      <c r="F34" s="7" t="s">
        <v>0</v>
      </c>
      <c r="G34" s="29"/>
      <c r="H34" s="3" t="s">
        <v>81</v>
      </c>
      <c r="I34" s="13"/>
      <c r="J34" s="15"/>
      <c r="L34" s="3" t="s">
        <v>111</v>
      </c>
      <c r="M34" s="60"/>
      <c r="N34" s="54"/>
      <c r="O34" s="64"/>
      <c r="P34" s="56"/>
    </row>
    <row r="35" spans="1:16" ht="16.5" customHeight="1">
      <c r="A35" s="153"/>
      <c r="B35" s="7">
        <v>6</v>
      </c>
      <c r="C35" s="29"/>
      <c r="D35" s="3" t="s">
        <v>98</v>
      </c>
      <c r="E35" s="153"/>
      <c r="F35" s="7" t="s">
        <v>0</v>
      </c>
      <c r="G35" s="29"/>
      <c r="H35" s="12" t="s">
        <v>82</v>
      </c>
      <c r="I35" s="13"/>
      <c r="J35" s="15" t="s">
        <v>8</v>
      </c>
      <c r="L35" s="3" t="s">
        <v>143</v>
      </c>
      <c r="M35" s="61"/>
      <c r="N35" s="54"/>
      <c r="O35" s="64"/>
      <c r="P35" s="56"/>
    </row>
    <row r="36" spans="1:16" ht="16.5" customHeight="1">
      <c r="A36" s="153" t="s">
        <v>264</v>
      </c>
      <c r="B36" s="7">
        <v>3</v>
      </c>
      <c r="C36" s="29"/>
      <c r="D36" s="3" t="s">
        <v>45</v>
      </c>
      <c r="E36" s="153" t="s">
        <v>269</v>
      </c>
      <c r="F36" s="7">
        <v>4</v>
      </c>
      <c r="G36" s="29"/>
      <c r="H36" s="3" t="s">
        <v>83</v>
      </c>
      <c r="I36" s="152" t="s">
        <v>254</v>
      </c>
      <c r="J36" s="15" t="s">
        <v>100</v>
      </c>
      <c r="L36" s="3" t="s">
        <v>117</v>
      </c>
      <c r="M36" s="61"/>
      <c r="N36" s="54"/>
      <c r="O36" s="64"/>
      <c r="P36" s="56"/>
    </row>
    <row r="37" spans="1:16" ht="16.5" customHeight="1">
      <c r="A37" s="153"/>
      <c r="B37" s="7" t="s">
        <v>0</v>
      </c>
      <c r="C37" s="29"/>
      <c r="D37" s="3" t="s">
        <v>46</v>
      </c>
      <c r="E37" s="153"/>
      <c r="F37" s="7">
        <v>11</v>
      </c>
      <c r="G37" s="29"/>
      <c r="H37" s="8" t="s">
        <v>161</v>
      </c>
      <c r="I37" s="152"/>
      <c r="J37" s="15"/>
      <c r="L37" s="3" t="s">
        <v>121</v>
      </c>
      <c r="M37" s="60"/>
      <c r="N37" s="54"/>
      <c r="O37" s="64"/>
      <c r="P37" s="56"/>
    </row>
    <row r="38" spans="1:16" ht="16.5" customHeight="1">
      <c r="A38" s="153"/>
      <c r="B38" s="7">
        <v>4</v>
      </c>
      <c r="C38" s="29"/>
      <c r="D38" s="3" t="s">
        <v>17</v>
      </c>
      <c r="E38" s="153" t="s">
        <v>270</v>
      </c>
      <c r="F38" s="7">
        <v>3</v>
      </c>
      <c r="G38" s="29"/>
      <c r="H38" s="8" t="s">
        <v>84</v>
      </c>
      <c r="I38" s="13"/>
      <c r="J38" s="15" t="s">
        <v>90</v>
      </c>
      <c r="L38" s="3" t="s">
        <v>118</v>
      </c>
      <c r="M38" s="60"/>
      <c r="N38" s="54"/>
      <c r="O38" s="64"/>
      <c r="P38" s="56"/>
    </row>
    <row r="39" spans="1:16" ht="16.5" customHeight="1">
      <c r="A39" s="153"/>
      <c r="B39" s="7">
        <v>6</v>
      </c>
      <c r="C39" s="29"/>
      <c r="D39" s="8" t="s">
        <v>47</v>
      </c>
      <c r="E39" s="153"/>
      <c r="F39" s="7">
        <v>4</v>
      </c>
      <c r="G39" s="29"/>
      <c r="H39" s="8" t="s">
        <v>85</v>
      </c>
      <c r="I39" s="13"/>
      <c r="J39" s="15" t="s">
        <v>96</v>
      </c>
      <c r="L39" s="3" t="s">
        <v>163</v>
      </c>
      <c r="M39" s="60"/>
      <c r="N39" s="54"/>
      <c r="O39" s="64"/>
      <c r="P39" s="56"/>
    </row>
    <row r="40" spans="1:16" s="9" customFormat="1" ht="16.5" customHeight="1">
      <c r="A40" s="153"/>
      <c r="B40" s="7">
        <v>11</v>
      </c>
      <c r="C40" s="29"/>
      <c r="D40" s="8" t="s">
        <v>131</v>
      </c>
      <c r="E40" s="153"/>
      <c r="F40" s="7">
        <v>5</v>
      </c>
      <c r="G40" s="29"/>
      <c r="H40" s="8" t="s">
        <v>86</v>
      </c>
      <c r="I40" s="13"/>
      <c r="J40" s="15" t="s">
        <v>7</v>
      </c>
      <c r="K40" s="2"/>
      <c r="L40" s="3" t="s">
        <v>119</v>
      </c>
      <c r="M40" s="60"/>
      <c r="N40" s="54"/>
      <c r="O40" s="64"/>
      <c r="P40" s="56"/>
    </row>
    <row r="41" spans="1:16" ht="16.5" customHeight="1">
      <c r="A41" s="153"/>
      <c r="B41" s="7" t="s">
        <v>0</v>
      </c>
      <c r="C41" s="29"/>
      <c r="D41" s="8" t="s">
        <v>144</v>
      </c>
      <c r="E41" s="153" t="s">
        <v>271</v>
      </c>
      <c r="F41" s="15">
        <v>4</v>
      </c>
      <c r="G41" s="30"/>
      <c r="H41" s="8" t="s">
        <v>15</v>
      </c>
      <c r="I41" s="13"/>
      <c r="J41" s="15"/>
      <c r="L41" s="3" t="s">
        <v>120</v>
      </c>
      <c r="M41" s="60"/>
      <c r="N41" s="54"/>
      <c r="O41" s="64"/>
      <c r="P41" s="56"/>
    </row>
    <row r="42" spans="1:16" ht="16.5" customHeight="1">
      <c r="A42" s="153" t="s">
        <v>265</v>
      </c>
      <c r="B42" s="7">
        <v>2</v>
      </c>
      <c r="C42" s="29"/>
      <c r="D42" s="8" t="s">
        <v>48</v>
      </c>
      <c r="E42" s="153"/>
      <c r="F42" s="18"/>
      <c r="G42" s="32"/>
      <c r="H42" s="8" t="s">
        <v>16</v>
      </c>
      <c r="I42" s="152" t="s">
        <v>255</v>
      </c>
      <c r="J42" s="15" t="s">
        <v>90</v>
      </c>
      <c r="L42" s="3" t="s">
        <v>125</v>
      </c>
      <c r="M42" s="60"/>
      <c r="N42" s="55"/>
      <c r="O42" s="69"/>
      <c r="P42" s="56"/>
    </row>
    <row r="43" spans="1:16" ht="16.5" customHeight="1">
      <c r="A43" s="153"/>
      <c r="B43" s="7">
        <v>4</v>
      </c>
      <c r="C43" s="29"/>
      <c r="D43" s="8" t="s">
        <v>49</v>
      </c>
      <c r="E43" s="153"/>
      <c r="F43" s="15">
        <v>6</v>
      </c>
      <c r="G43" s="30"/>
      <c r="H43" s="8" t="s">
        <v>87</v>
      </c>
      <c r="I43" s="13"/>
      <c r="J43" s="15"/>
      <c r="L43" s="3" t="s">
        <v>126</v>
      </c>
      <c r="M43" s="43"/>
      <c r="N43" s="52"/>
      <c r="O43" s="53"/>
      <c r="P43" s="9"/>
    </row>
    <row r="44" spans="1:16" ht="16.5" customHeight="1">
      <c r="A44" s="153"/>
      <c r="B44" s="7" t="s">
        <v>0</v>
      </c>
      <c r="C44" s="29"/>
      <c r="D44" s="3" t="s">
        <v>50</v>
      </c>
      <c r="E44" s="153"/>
      <c r="F44" s="15">
        <v>10</v>
      </c>
      <c r="G44" s="30"/>
      <c r="H44" s="8" t="s">
        <v>88</v>
      </c>
      <c r="I44" s="151"/>
      <c r="J44" s="15" t="s">
        <v>92</v>
      </c>
      <c r="K44" s="30"/>
      <c r="L44" s="8" t="s">
        <v>127</v>
      </c>
      <c r="M44" s="66"/>
      <c r="N44" s="67"/>
      <c r="O44" s="70"/>
      <c r="P44" s="68"/>
    </row>
    <row r="45" spans="1:15" ht="16.5" customHeight="1">
      <c r="A45" s="153"/>
      <c r="B45" s="7" t="s">
        <v>0</v>
      </c>
      <c r="C45" s="29"/>
      <c r="D45" s="3" t="s">
        <v>51</v>
      </c>
      <c r="E45" s="153" t="s">
        <v>272</v>
      </c>
      <c r="F45" s="15">
        <v>4</v>
      </c>
      <c r="G45" s="30"/>
      <c r="H45" s="8" t="s">
        <v>1</v>
      </c>
      <c r="I45" s="151"/>
      <c r="J45" s="15"/>
      <c r="K45" s="30"/>
      <c r="L45" s="8" t="s">
        <v>130</v>
      </c>
      <c r="N45" s="20"/>
      <c r="O45" s="71"/>
    </row>
    <row r="46" spans="1:15" ht="16.5" customHeight="1">
      <c r="A46" s="153"/>
      <c r="B46" s="7" t="s">
        <v>0</v>
      </c>
      <c r="C46" s="29"/>
      <c r="D46" s="3" t="s">
        <v>52</v>
      </c>
      <c r="E46" s="153"/>
      <c r="F46" s="15"/>
      <c r="G46" s="30"/>
      <c r="H46" s="8" t="s">
        <v>2</v>
      </c>
      <c r="I46" s="151"/>
      <c r="J46" s="15" t="s">
        <v>8</v>
      </c>
      <c r="K46" s="30"/>
      <c r="L46" s="8" t="s">
        <v>128</v>
      </c>
      <c r="O46" s="36"/>
    </row>
    <row r="47" spans="1:15" ht="16.5" customHeight="1">
      <c r="A47" s="153"/>
      <c r="B47" s="7">
        <v>7</v>
      </c>
      <c r="C47" s="29"/>
      <c r="D47" s="8" t="s">
        <v>159</v>
      </c>
      <c r="E47" s="153"/>
      <c r="F47" s="15">
        <v>6</v>
      </c>
      <c r="G47" s="30"/>
      <c r="H47" s="8" t="s">
        <v>3</v>
      </c>
      <c r="I47" s="152" t="s">
        <v>256</v>
      </c>
      <c r="J47" s="15" t="s">
        <v>104</v>
      </c>
      <c r="K47" s="30"/>
      <c r="L47" s="8" t="s">
        <v>132</v>
      </c>
      <c r="O47" s="36"/>
    </row>
    <row r="48" spans="1:16" s="26" customFormat="1" ht="16.5" customHeight="1">
      <c r="A48" s="153" t="s">
        <v>263</v>
      </c>
      <c r="B48" s="7">
        <v>1</v>
      </c>
      <c r="C48" s="29"/>
      <c r="D48" s="8" t="s">
        <v>53</v>
      </c>
      <c r="E48" s="153"/>
      <c r="F48" s="15">
        <v>10</v>
      </c>
      <c r="G48" s="30"/>
      <c r="H48" s="8" t="s">
        <v>158</v>
      </c>
      <c r="I48" s="151"/>
      <c r="J48" s="15"/>
      <c r="K48" s="30"/>
      <c r="L48" s="8" t="s">
        <v>133</v>
      </c>
      <c r="M48" s="1"/>
      <c r="N48" s="2"/>
      <c r="O48" s="36"/>
      <c r="P48" s="3"/>
    </row>
    <row r="49" spans="1:16" s="26" customFormat="1" ht="16.5" customHeight="1">
      <c r="A49" s="153"/>
      <c r="B49" s="7">
        <v>4</v>
      </c>
      <c r="C49" s="29"/>
      <c r="D49" s="8" t="s">
        <v>54</v>
      </c>
      <c r="E49" s="153"/>
      <c r="F49" s="15">
        <v>11</v>
      </c>
      <c r="G49" s="30"/>
      <c r="H49" s="8" t="s">
        <v>160</v>
      </c>
      <c r="I49" s="151"/>
      <c r="J49" s="15" t="s">
        <v>90</v>
      </c>
      <c r="K49" s="30"/>
      <c r="L49" s="8" t="s">
        <v>134</v>
      </c>
      <c r="M49" s="1"/>
      <c r="N49" s="2"/>
      <c r="O49" s="36"/>
      <c r="P49" s="3"/>
    </row>
    <row r="50" spans="1:16" ht="4.5" customHeight="1" thickBot="1">
      <c r="A50" s="39"/>
      <c r="B50" s="10"/>
      <c r="C50" s="34"/>
      <c r="D50" s="11"/>
      <c r="E50" s="21"/>
      <c r="F50" s="22"/>
      <c r="G50" s="31"/>
      <c r="H50" s="11"/>
      <c r="I50" s="43"/>
      <c r="J50" s="41"/>
      <c r="K50" s="42"/>
      <c r="L50" s="4"/>
      <c r="M50" s="65"/>
      <c r="N50" s="34"/>
      <c r="O50" s="72"/>
      <c r="P50" s="11"/>
    </row>
    <row r="51" spans="1:16" s="47" customFormat="1" ht="14.25" customHeight="1">
      <c r="A51" s="49"/>
      <c r="B51" s="50"/>
      <c r="C51" s="50"/>
      <c r="D51" s="51" t="s">
        <v>107</v>
      </c>
      <c r="E51" s="48"/>
      <c r="F51" s="45"/>
      <c r="G51" s="45"/>
      <c r="H51" s="46" t="s">
        <v>107</v>
      </c>
      <c r="I51" s="44"/>
      <c r="J51" s="45"/>
      <c r="K51" s="45"/>
      <c r="L51" s="46" t="s">
        <v>89</v>
      </c>
      <c r="M51" s="1"/>
      <c r="N51" s="2"/>
      <c r="O51" s="2"/>
      <c r="P51" s="73" t="s">
        <v>89</v>
      </c>
    </row>
    <row r="52" spans="10:11" ht="12">
      <c r="J52" s="20"/>
      <c r="K52" s="20"/>
    </row>
  </sheetData>
  <sheetProtection/>
  <mergeCells count="8">
    <mergeCell ref="M1:P1"/>
    <mergeCell ref="M3:N3"/>
    <mergeCell ref="A3:B3"/>
    <mergeCell ref="A1:D1"/>
    <mergeCell ref="E1:H1"/>
    <mergeCell ref="E3:F3"/>
    <mergeCell ref="I1:L1"/>
    <mergeCell ref="I3:J3"/>
  </mergeCells>
  <printOptions/>
  <pageMargins left="0.7480314960629921" right="0.7874015748031497" top="0.5905511811023623" bottom="0.5905511811023623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45"/>
  <sheetViews>
    <sheetView defaultGridColor="0" view="pageBreakPreview" zoomScaleSheetLayoutView="100" zoomScalePageLayoutView="0" colorId="22" workbookViewId="0" topLeftCell="A39">
      <selection activeCell="A45" sqref="A45:H45"/>
    </sheetView>
  </sheetViews>
  <sheetFormatPr defaultColWidth="9.25390625" defaultRowHeight="13.5"/>
  <cols>
    <col min="1" max="3" width="12.625" style="80" customWidth="1"/>
    <col min="4" max="4" width="3.875" style="80" customWidth="1"/>
    <col min="5" max="5" width="9.375" style="80" customWidth="1"/>
    <col min="6" max="8" width="11.625" style="80" customWidth="1"/>
    <col min="9" max="13" width="5.625" style="80" bestFit="1" customWidth="1"/>
    <col min="14" max="14" width="7.375" style="80" customWidth="1"/>
    <col min="15" max="16384" width="9.25390625" style="80" customWidth="1"/>
  </cols>
  <sheetData>
    <row r="1" spans="1:15" s="76" customFormat="1" ht="17.25" customHeight="1">
      <c r="A1" s="215" t="s">
        <v>246</v>
      </c>
      <c r="B1" s="215"/>
      <c r="C1" s="215"/>
      <c r="D1" s="215"/>
      <c r="E1" s="215"/>
      <c r="F1" s="215"/>
      <c r="G1" s="215"/>
      <c r="H1" s="215"/>
      <c r="I1" s="74"/>
      <c r="J1" s="74"/>
      <c r="K1" s="74"/>
      <c r="L1" s="74"/>
      <c r="M1" s="74"/>
      <c r="N1" s="74"/>
      <c r="O1" s="75"/>
    </row>
    <row r="2" spans="1:14" ht="17.25" customHeight="1">
      <c r="A2" s="77"/>
      <c r="B2" s="78"/>
      <c r="C2" s="78"/>
      <c r="D2" s="78"/>
      <c r="E2" s="78"/>
      <c r="F2" s="78"/>
      <c r="G2" s="79"/>
      <c r="H2" s="79"/>
      <c r="I2" s="79"/>
      <c r="J2" s="79"/>
      <c r="K2" s="79"/>
      <c r="L2" s="79"/>
      <c r="M2" s="79"/>
      <c r="N2" s="79"/>
    </row>
    <row r="3" spans="1:14" ht="17.25" customHeight="1">
      <c r="A3" s="216" t="s">
        <v>169</v>
      </c>
      <c r="B3" s="216"/>
      <c r="C3" s="216"/>
      <c r="D3" s="216"/>
      <c r="E3" s="216"/>
      <c r="F3" s="216"/>
      <c r="G3" s="216"/>
      <c r="H3" s="216"/>
      <c r="I3" s="79"/>
      <c r="J3" s="79"/>
      <c r="K3" s="79"/>
      <c r="L3" s="79"/>
      <c r="M3" s="79"/>
      <c r="N3" s="79"/>
    </row>
    <row r="4" spans="1:14" ht="17.25" customHeight="1">
      <c r="A4" s="216" t="s">
        <v>353</v>
      </c>
      <c r="B4" s="216"/>
      <c r="C4" s="216"/>
      <c r="D4" s="216"/>
      <c r="E4" s="216"/>
      <c r="F4" s="216"/>
      <c r="G4" s="216"/>
      <c r="H4" s="216"/>
      <c r="I4" s="79"/>
      <c r="J4" s="79"/>
      <c r="K4" s="79"/>
      <c r="L4" s="79"/>
      <c r="M4" s="79"/>
      <c r="N4" s="79"/>
    </row>
    <row r="5" spans="1:14" ht="17.25" customHeight="1">
      <c r="A5" s="216" t="s">
        <v>171</v>
      </c>
      <c r="B5" s="216"/>
      <c r="C5" s="216"/>
      <c r="D5" s="216"/>
      <c r="E5" s="216"/>
      <c r="F5" s="216"/>
      <c r="G5" s="216"/>
      <c r="H5" s="216"/>
      <c r="I5" s="79"/>
      <c r="J5" s="79"/>
      <c r="K5" s="79"/>
      <c r="L5" s="79"/>
      <c r="M5" s="79"/>
      <c r="N5" s="79"/>
    </row>
    <row r="6" spans="1:14" ht="17.25" customHeight="1">
      <c r="A6" s="216" t="s">
        <v>354</v>
      </c>
      <c r="B6" s="216"/>
      <c r="C6" s="216"/>
      <c r="D6" s="216"/>
      <c r="E6" s="216"/>
      <c r="F6" s="216"/>
      <c r="G6" s="216"/>
      <c r="H6" s="216"/>
      <c r="I6" s="79"/>
      <c r="J6" s="79"/>
      <c r="K6" s="79"/>
      <c r="L6" s="79"/>
      <c r="M6" s="79"/>
      <c r="N6" s="79"/>
    </row>
    <row r="7" spans="1:14" ht="17.25" customHeight="1">
      <c r="A7" s="216" t="s">
        <v>355</v>
      </c>
      <c r="B7" s="216"/>
      <c r="C7" s="216"/>
      <c r="D7" s="216"/>
      <c r="E7" s="216"/>
      <c r="F7" s="216"/>
      <c r="G7" s="216"/>
      <c r="H7" s="216"/>
      <c r="I7" s="79"/>
      <c r="J7" s="79"/>
      <c r="K7" s="79"/>
      <c r="L7" s="79"/>
      <c r="M7" s="79"/>
      <c r="N7" s="79"/>
    </row>
    <row r="8" spans="1:14" ht="17.25" customHeight="1">
      <c r="A8" s="77"/>
      <c r="B8" s="78"/>
      <c r="C8" s="78"/>
      <c r="D8" s="78"/>
      <c r="E8" s="78"/>
      <c r="F8" s="78"/>
      <c r="G8" s="79"/>
      <c r="H8" s="79"/>
      <c r="I8" s="79"/>
      <c r="J8" s="79"/>
      <c r="K8" s="79"/>
      <c r="L8" s="79"/>
      <c r="M8" s="79"/>
      <c r="N8" s="79"/>
    </row>
    <row r="9" spans="1:14" ht="17.25" customHeight="1">
      <c r="A9" s="77"/>
      <c r="B9" s="78"/>
      <c r="C9" s="78"/>
      <c r="D9" s="78"/>
      <c r="E9" s="78"/>
      <c r="F9" s="78"/>
      <c r="G9" s="79"/>
      <c r="H9" s="79"/>
      <c r="I9" s="79"/>
      <c r="J9" s="79"/>
      <c r="K9" s="79"/>
      <c r="L9" s="79"/>
      <c r="M9" s="79"/>
      <c r="N9" s="79"/>
    </row>
    <row r="10" spans="1:14" ht="17.25" customHeight="1">
      <c r="A10" s="77"/>
      <c r="B10" s="78"/>
      <c r="C10" s="78"/>
      <c r="D10" s="78"/>
      <c r="E10" s="78"/>
      <c r="F10" s="78"/>
      <c r="G10" s="79"/>
      <c r="H10" s="79"/>
      <c r="I10" s="79"/>
      <c r="J10" s="79"/>
      <c r="K10" s="79"/>
      <c r="L10" s="79"/>
      <c r="M10" s="79"/>
      <c r="N10" s="79"/>
    </row>
    <row r="11" spans="1:14" ht="17.25" customHeight="1">
      <c r="A11" s="77"/>
      <c r="B11" s="78"/>
      <c r="C11" s="78"/>
      <c r="D11" s="78"/>
      <c r="E11" s="78"/>
      <c r="F11" s="78"/>
      <c r="G11" s="79"/>
      <c r="H11" s="79"/>
      <c r="I11" s="79"/>
      <c r="J11" s="79"/>
      <c r="K11" s="79"/>
      <c r="L11" s="79"/>
      <c r="M11" s="79"/>
      <c r="N11" s="79"/>
    </row>
    <row r="12" spans="1:14" ht="17.25" customHeight="1">
      <c r="A12" s="77"/>
      <c r="B12" s="78"/>
      <c r="C12" s="78"/>
      <c r="D12" s="78"/>
      <c r="E12" s="78"/>
      <c r="F12" s="78"/>
      <c r="G12" s="79"/>
      <c r="H12" s="79"/>
      <c r="I12" s="79"/>
      <c r="J12" s="79"/>
      <c r="K12" s="79"/>
      <c r="L12" s="79"/>
      <c r="M12" s="79"/>
      <c r="N12" s="79"/>
    </row>
    <row r="13" spans="1:14" ht="17.25" customHeight="1">
      <c r="A13" s="77"/>
      <c r="B13" s="78"/>
      <c r="C13" s="78"/>
      <c r="D13" s="78"/>
      <c r="E13" s="78"/>
      <c r="F13" s="78"/>
      <c r="G13" s="79"/>
      <c r="H13" s="79"/>
      <c r="I13" s="79"/>
      <c r="J13" s="79"/>
      <c r="K13" s="79"/>
      <c r="L13" s="79"/>
      <c r="M13" s="79"/>
      <c r="N13" s="79"/>
    </row>
    <row r="14" spans="1:14" ht="17.25" customHeight="1">
      <c r="A14" s="77"/>
      <c r="B14" s="78"/>
      <c r="C14" s="78"/>
      <c r="D14" s="78"/>
      <c r="E14" s="78"/>
      <c r="F14" s="78"/>
      <c r="G14" s="79"/>
      <c r="H14" s="79"/>
      <c r="I14" s="79"/>
      <c r="J14" s="79"/>
      <c r="K14" s="79"/>
      <c r="L14" s="79"/>
      <c r="M14" s="79"/>
      <c r="N14" s="79"/>
    </row>
    <row r="15" spans="1:14" ht="17.25" customHeight="1">
      <c r="A15" s="77"/>
      <c r="B15" s="78"/>
      <c r="C15" s="78"/>
      <c r="D15" s="78"/>
      <c r="E15" s="78"/>
      <c r="F15" s="78"/>
      <c r="G15" s="79"/>
      <c r="H15" s="79"/>
      <c r="I15" s="79"/>
      <c r="J15" s="79"/>
      <c r="K15" s="79"/>
      <c r="L15" s="79"/>
      <c r="M15" s="79"/>
      <c r="N15" s="79"/>
    </row>
    <row r="16" spans="1:14" ht="18.75">
      <c r="A16" s="77"/>
      <c r="B16" s="78"/>
      <c r="C16" s="78"/>
      <c r="D16" s="78"/>
      <c r="E16" s="78"/>
      <c r="F16" s="78"/>
      <c r="G16" s="79"/>
      <c r="H16" s="79"/>
      <c r="I16" s="79"/>
      <c r="J16" s="79"/>
      <c r="K16" s="79"/>
      <c r="L16" s="79"/>
      <c r="M16" s="79"/>
      <c r="N16" s="79"/>
    </row>
    <row r="17" spans="1:14" ht="18.75">
      <c r="A17" s="77"/>
      <c r="B17" s="78"/>
      <c r="C17" s="78"/>
      <c r="D17" s="78"/>
      <c r="E17" s="78"/>
      <c r="F17" s="78"/>
      <c r="G17" s="79"/>
      <c r="H17" s="79"/>
      <c r="I17" s="79"/>
      <c r="J17" s="79"/>
      <c r="K17" s="79"/>
      <c r="L17" s="79"/>
      <c r="M17" s="79"/>
      <c r="N17" s="79"/>
    </row>
    <row r="18" spans="1:14" ht="18.75">
      <c r="A18" s="77"/>
      <c r="B18" s="78"/>
      <c r="C18" s="78"/>
      <c r="D18" s="78"/>
      <c r="E18" s="78"/>
      <c r="F18" s="78"/>
      <c r="G18" s="79"/>
      <c r="H18" s="79"/>
      <c r="I18" s="79"/>
      <c r="J18" s="79"/>
      <c r="K18" s="79"/>
      <c r="L18" s="79"/>
      <c r="M18" s="79"/>
      <c r="N18" s="79"/>
    </row>
    <row r="19" spans="1:14" ht="18.75">
      <c r="A19" s="77"/>
      <c r="B19" s="78"/>
      <c r="C19" s="78"/>
      <c r="D19" s="78"/>
      <c r="E19" s="78"/>
      <c r="F19" s="78"/>
      <c r="G19" s="79"/>
      <c r="H19" s="79"/>
      <c r="I19" s="79"/>
      <c r="J19" s="79"/>
      <c r="K19" s="79"/>
      <c r="L19" s="79"/>
      <c r="M19" s="79"/>
      <c r="N19" s="79"/>
    </row>
    <row r="20" spans="1:14" ht="18.75">
      <c r="A20" s="77"/>
      <c r="B20" s="78"/>
      <c r="C20" s="78"/>
      <c r="D20" s="78"/>
      <c r="E20" s="78"/>
      <c r="F20" s="78"/>
      <c r="G20" s="79"/>
      <c r="H20" s="79"/>
      <c r="I20" s="79"/>
      <c r="J20" s="79"/>
      <c r="K20" s="79"/>
      <c r="L20" s="79"/>
      <c r="M20" s="79"/>
      <c r="N20" s="79"/>
    </row>
    <row r="21" spans="1:14" ht="18.75">
      <c r="A21" s="77"/>
      <c r="B21" s="78"/>
      <c r="C21" s="78"/>
      <c r="D21" s="78"/>
      <c r="E21" s="78"/>
      <c r="F21" s="78"/>
      <c r="G21" s="79"/>
      <c r="H21" s="79"/>
      <c r="I21" s="79"/>
      <c r="J21" s="79"/>
      <c r="K21" s="79"/>
      <c r="L21" s="79"/>
      <c r="M21" s="79"/>
      <c r="N21" s="79"/>
    </row>
    <row r="22" spans="1:14" ht="18.75">
      <c r="A22" s="77"/>
      <c r="B22" s="78"/>
      <c r="C22" s="78"/>
      <c r="D22" s="78"/>
      <c r="E22" s="78"/>
      <c r="F22" s="78"/>
      <c r="G22" s="79"/>
      <c r="H22" s="79"/>
      <c r="I22" s="79"/>
      <c r="J22" s="79"/>
      <c r="K22" s="79"/>
      <c r="L22" s="79"/>
      <c r="M22" s="79"/>
      <c r="N22" s="79"/>
    </row>
    <row r="23" spans="1:14" ht="18.75">
      <c r="A23" s="77"/>
      <c r="B23" s="78"/>
      <c r="C23" s="78"/>
      <c r="D23" s="78"/>
      <c r="E23" s="78"/>
      <c r="F23" s="78"/>
      <c r="G23" s="79"/>
      <c r="H23" s="79"/>
      <c r="I23" s="79"/>
      <c r="J23" s="79"/>
      <c r="K23" s="79"/>
      <c r="L23" s="79"/>
      <c r="M23" s="79"/>
      <c r="N23" s="79"/>
    </row>
    <row r="24" spans="1:14" ht="18.75">
      <c r="A24" s="77"/>
      <c r="B24" s="78"/>
      <c r="C24" s="78"/>
      <c r="D24" s="78"/>
      <c r="E24" s="78"/>
      <c r="F24" s="78"/>
      <c r="G24" s="79"/>
      <c r="H24" s="79"/>
      <c r="I24" s="79"/>
      <c r="J24" s="79"/>
      <c r="K24" s="79"/>
      <c r="L24" s="79"/>
      <c r="M24" s="79"/>
      <c r="N24" s="79"/>
    </row>
    <row r="25" spans="1:14" ht="18.75">
      <c r="A25" s="77"/>
      <c r="B25" s="78"/>
      <c r="C25" s="78"/>
      <c r="D25" s="78"/>
      <c r="E25" s="78"/>
      <c r="F25" s="78"/>
      <c r="G25" s="79"/>
      <c r="H25" s="79"/>
      <c r="I25" s="79"/>
      <c r="J25" s="79"/>
      <c r="K25" s="79"/>
      <c r="L25" s="79"/>
      <c r="M25" s="79"/>
      <c r="N25" s="79"/>
    </row>
    <row r="26" spans="1:14" ht="17.25" customHeight="1">
      <c r="A26" s="77"/>
      <c r="B26" s="78"/>
      <c r="C26" s="78"/>
      <c r="D26" s="78"/>
      <c r="E26" s="78"/>
      <c r="F26" s="78"/>
      <c r="G26" s="79"/>
      <c r="H26" s="79"/>
      <c r="I26" s="79"/>
      <c r="J26" s="79"/>
      <c r="K26" s="79"/>
      <c r="L26" s="79"/>
      <c r="M26" s="79"/>
      <c r="N26" s="79"/>
    </row>
    <row r="27" spans="1:14" ht="17.25" customHeight="1">
      <c r="A27" s="81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17.25" customHeight="1">
      <c r="A28" s="81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ht="17.25" customHeight="1">
      <c r="A29" s="81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17.25" customHeight="1">
      <c r="A30" s="81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ht="17.25" customHeight="1">
      <c r="A31" s="81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7.25" customHeight="1">
      <c r="A32" s="81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s="75" customFormat="1" ht="17.25" customHeight="1">
      <c r="A33" s="213" t="s">
        <v>174</v>
      </c>
      <c r="B33" s="213"/>
      <c r="C33" s="213"/>
      <c r="D33" s="213"/>
      <c r="E33" s="213"/>
      <c r="F33" s="213"/>
      <c r="G33" s="213"/>
      <c r="H33" s="213"/>
      <c r="I33" s="74"/>
      <c r="J33" s="74"/>
      <c r="K33" s="74"/>
      <c r="L33" s="74"/>
      <c r="M33" s="74"/>
      <c r="N33" s="74"/>
    </row>
    <row r="34" spans="5:14" s="76" customFormat="1" ht="13.5" customHeight="1" thickBot="1">
      <c r="E34" s="82"/>
      <c r="F34" s="82"/>
      <c r="G34" s="83"/>
      <c r="H34" s="84" t="s">
        <v>175</v>
      </c>
      <c r="I34" s="83"/>
      <c r="J34" s="83"/>
      <c r="K34" s="83"/>
      <c r="L34" s="83"/>
      <c r="M34" s="83"/>
      <c r="N34" s="83"/>
    </row>
    <row r="35" spans="1:16" ht="19.5" customHeight="1">
      <c r="A35" s="85" t="s">
        <v>176</v>
      </c>
      <c r="B35" s="86"/>
      <c r="C35" s="86"/>
      <c r="E35" s="87" t="s">
        <v>177</v>
      </c>
      <c r="F35" s="88" t="s">
        <v>178</v>
      </c>
      <c r="G35" s="89" t="s">
        <v>177</v>
      </c>
      <c r="H35" s="90" t="s">
        <v>178</v>
      </c>
      <c r="I35" s="91"/>
      <c r="J35" s="91"/>
      <c r="K35" s="91"/>
      <c r="L35" s="91"/>
      <c r="M35" s="91"/>
      <c r="N35" s="91"/>
      <c r="O35" s="91"/>
      <c r="P35" s="91"/>
    </row>
    <row r="36" spans="1:10" ht="17.25" customHeight="1">
      <c r="A36" s="92" t="s">
        <v>179</v>
      </c>
      <c r="B36" s="93" t="s">
        <v>180</v>
      </c>
      <c r="C36" s="94" t="s">
        <v>181</v>
      </c>
      <c r="D36" s="95"/>
      <c r="E36" s="155" t="s">
        <v>182</v>
      </c>
      <c r="F36" s="179">
        <v>635.16</v>
      </c>
      <c r="G36" s="96" t="s">
        <v>183</v>
      </c>
      <c r="H36" s="183">
        <v>63.84</v>
      </c>
      <c r="I36" s="95"/>
      <c r="J36" s="95"/>
    </row>
    <row r="37" spans="1:10" ht="17.25" customHeight="1" thickBot="1">
      <c r="A37" s="207" t="s">
        <v>356</v>
      </c>
      <c r="B37" s="208" t="s">
        <v>357</v>
      </c>
      <c r="C37" s="188" t="s">
        <v>345</v>
      </c>
      <c r="D37" s="95"/>
      <c r="E37" s="101" t="s">
        <v>187</v>
      </c>
      <c r="F37" s="180">
        <v>94.82</v>
      </c>
      <c r="G37" s="103" t="s">
        <v>188</v>
      </c>
      <c r="H37" s="184">
        <v>60.71</v>
      </c>
      <c r="I37" s="95"/>
      <c r="J37" s="95"/>
    </row>
    <row r="38" spans="1:10" ht="17.25" customHeight="1" thickBot="1">
      <c r="A38" s="105"/>
      <c r="B38" s="106"/>
      <c r="C38" s="106"/>
      <c r="D38" s="95"/>
      <c r="E38" s="103" t="s">
        <v>189</v>
      </c>
      <c r="F38" s="181">
        <v>55.49</v>
      </c>
      <c r="G38" s="103" t="s">
        <v>190</v>
      </c>
      <c r="H38" s="184">
        <v>72.56</v>
      </c>
      <c r="I38" s="95"/>
      <c r="J38" s="95"/>
    </row>
    <row r="39" spans="1:13" s="112" customFormat="1" ht="17.25" customHeight="1">
      <c r="A39" s="85" t="s">
        <v>191</v>
      </c>
      <c r="B39" s="85"/>
      <c r="C39" s="85"/>
      <c r="D39" s="108"/>
      <c r="E39" s="103" t="s">
        <v>192</v>
      </c>
      <c r="F39" s="181">
        <v>67.22</v>
      </c>
      <c r="G39" s="109" t="s">
        <v>193</v>
      </c>
      <c r="H39" s="185">
        <v>84.68</v>
      </c>
      <c r="I39" s="108"/>
      <c r="J39" s="108"/>
      <c r="K39" s="108"/>
      <c r="L39" s="108"/>
      <c r="M39" s="111"/>
    </row>
    <row r="40" spans="1:13" s="112" customFormat="1" ht="17.25" customHeight="1" thickBot="1">
      <c r="A40" s="96" t="s">
        <v>178</v>
      </c>
      <c r="B40" s="93" t="s">
        <v>194</v>
      </c>
      <c r="C40" s="94" t="s">
        <v>195</v>
      </c>
      <c r="D40" s="108"/>
      <c r="E40" s="157" t="s">
        <v>196</v>
      </c>
      <c r="F40" s="182">
        <v>70.92</v>
      </c>
      <c r="G40" s="98" t="s">
        <v>197</v>
      </c>
      <c r="H40" s="186">
        <v>65.08</v>
      </c>
      <c r="I40" s="108"/>
      <c r="J40" s="108"/>
      <c r="K40" s="108"/>
      <c r="L40" s="108"/>
      <c r="M40" s="111"/>
    </row>
    <row r="41" spans="1:13" ht="17.25" customHeight="1" thickBot="1">
      <c r="A41" s="189" t="s">
        <v>346</v>
      </c>
      <c r="B41" s="187" t="s">
        <v>198</v>
      </c>
      <c r="C41" s="188" t="s">
        <v>199</v>
      </c>
      <c r="D41" s="114"/>
      <c r="F41" s="117"/>
      <c r="G41" s="118"/>
      <c r="H41" s="84" t="s">
        <v>200</v>
      </c>
      <c r="I41" s="114"/>
      <c r="J41" s="114"/>
      <c r="K41" s="114"/>
      <c r="L41" s="114"/>
      <c r="M41" s="114"/>
    </row>
    <row r="42" spans="1:10" s="76" customFormat="1" ht="13.5" customHeight="1">
      <c r="A42" s="115"/>
      <c r="B42" s="115"/>
      <c r="C42" s="116"/>
      <c r="D42" s="116"/>
      <c r="F42" s="160"/>
      <c r="G42" s="160"/>
      <c r="H42" s="160"/>
      <c r="I42" s="116"/>
      <c r="J42" s="116"/>
    </row>
    <row r="43" spans="1:14" s="76" customFormat="1" ht="12">
      <c r="A43" s="214" t="s">
        <v>361</v>
      </c>
      <c r="B43" s="214"/>
      <c r="C43" s="214"/>
      <c r="D43" s="214"/>
      <c r="E43" s="214"/>
      <c r="F43" s="214"/>
      <c r="G43" s="214"/>
      <c r="H43" s="214"/>
      <c r="I43" s="119"/>
      <c r="J43" s="119"/>
      <c r="K43" s="120"/>
      <c r="L43" s="120"/>
      <c r="M43" s="120"/>
      <c r="N43" s="120"/>
    </row>
    <row r="44" spans="1:14" s="76" customFormat="1" ht="12">
      <c r="A44" s="214" t="s">
        <v>360</v>
      </c>
      <c r="B44" s="214"/>
      <c r="C44" s="214"/>
      <c r="D44" s="214"/>
      <c r="E44" s="214"/>
      <c r="F44" s="214"/>
      <c r="G44" s="214"/>
      <c r="H44" s="214"/>
      <c r="I44" s="83"/>
      <c r="J44" s="83"/>
      <c r="K44" s="83"/>
      <c r="L44" s="83"/>
      <c r="M44" s="83"/>
      <c r="N44" s="83"/>
    </row>
    <row r="45" spans="1:8" ht="12">
      <c r="A45" s="214" t="s">
        <v>362</v>
      </c>
      <c r="B45" s="214"/>
      <c r="C45" s="214"/>
      <c r="D45" s="214"/>
      <c r="E45" s="214"/>
      <c r="F45" s="214"/>
      <c r="G45" s="214"/>
      <c r="H45" s="214"/>
    </row>
  </sheetData>
  <sheetProtection/>
  <mergeCells count="10">
    <mergeCell ref="A33:H33"/>
    <mergeCell ref="A43:H43"/>
    <mergeCell ref="A44:H44"/>
    <mergeCell ref="A45:H45"/>
    <mergeCell ref="A1:H1"/>
    <mergeCell ref="A3:H3"/>
    <mergeCell ref="A4:H4"/>
    <mergeCell ref="A5:H5"/>
    <mergeCell ref="A6:H6"/>
    <mergeCell ref="A7:H7"/>
  </mergeCells>
  <printOptions/>
  <pageMargins left="1.0236220472440944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45"/>
  <sheetViews>
    <sheetView defaultGridColor="0" view="pageBreakPreview" zoomScaleSheetLayoutView="100" zoomScalePageLayoutView="0" colorId="22" workbookViewId="0" topLeftCell="A10">
      <selection activeCell="N29" sqref="N29"/>
    </sheetView>
  </sheetViews>
  <sheetFormatPr defaultColWidth="9.25390625" defaultRowHeight="13.5"/>
  <cols>
    <col min="1" max="3" width="12.625" style="80" customWidth="1"/>
    <col min="4" max="4" width="3.875" style="80" customWidth="1"/>
    <col min="5" max="5" width="9.375" style="80" customWidth="1"/>
    <col min="6" max="8" width="11.625" style="80" customWidth="1"/>
    <col min="9" max="13" width="5.625" style="80" bestFit="1" customWidth="1"/>
    <col min="14" max="14" width="7.375" style="80" customWidth="1"/>
    <col min="15" max="16384" width="9.25390625" style="80" customWidth="1"/>
  </cols>
  <sheetData>
    <row r="1" spans="1:15" s="76" customFormat="1" ht="17.25" customHeight="1">
      <c r="A1" s="215" t="s">
        <v>246</v>
      </c>
      <c r="B1" s="215"/>
      <c r="C1" s="215"/>
      <c r="D1" s="215"/>
      <c r="E1" s="215"/>
      <c r="F1" s="215"/>
      <c r="G1" s="215"/>
      <c r="H1" s="215"/>
      <c r="I1" s="74"/>
      <c r="J1" s="74"/>
      <c r="K1" s="74"/>
      <c r="L1" s="74"/>
      <c r="M1" s="74"/>
      <c r="N1" s="74"/>
      <c r="O1" s="75"/>
    </row>
    <row r="2" spans="1:14" ht="17.25" customHeight="1">
      <c r="A2" s="77"/>
      <c r="B2" s="78"/>
      <c r="C2" s="78"/>
      <c r="D2" s="78"/>
      <c r="E2" s="78"/>
      <c r="F2" s="78"/>
      <c r="G2" s="79"/>
      <c r="H2" s="79"/>
      <c r="I2" s="79"/>
      <c r="J2" s="79"/>
      <c r="K2" s="79"/>
      <c r="L2" s="79"/>
      <c r="M2" s="79"/>
      <c r="N2" s="79"/>
    </row>
    <row r="3" spans="1:14" ht="17.25" customHeight="1">
      <c r="A3" s="216" t="s">
        <v>169</v>
      </c>
      <c r="B3" s="216"/>
      <c r="C3" s="216"/>
      <c r="D3" s="216"/>
      <c r="E3" s="216"/>
      <c r="F3" s="216"/>
      <c r="G3" s="216"/>
      <c r="H3" s="216"/>
      <c r="I3" s="79"/>
      <c r="J3" s="79"/>
      <c r="K3" s="79"/>
      <c r="L3" s="79"/>
      <c r="M3" s="79"/>
      <c r="N3" s="79"/>
    </row>
    <row r="4" spans="1:14" ht="17.25" customHeight="1">
      <c r="A4" s="216" t="s">
        <v>170</v>
      </c>
      <c r="B4" s="216"/>
      <c r="C4" s="216"/>
      <c r="D4" s="216"/>
      <c r="E4" s="216"/>
      <c r="F4" s="216"/>
      <c r="G4" s="216"/>
      <c r="H4" s="216"/>
      <c r="I4" s="79"/>
      <c r="J4" s="79"/>
      <c r="K4" s="79"/>
      <c r="L4" s="79"/>
      <c r="M4" s="79"/>
      <c r="N4" s="79"/>
    </row>
    <row r="5" spans="1:14" ht="17.25" customHeight="1">
      <c r="A5" s="216" t="s">
        <v>171</v>
      </c>
      <c r="B5" s="216"/>
      <c r="C5" s="216"/>
      <c r="D5" s="216"/>
      <c r="E5" s="216"/>
      <c r="F5" s="216"/>
      <c r="G5" s="216"/>
      <c r="H5" s="216"/>
      <c r="I5" s="79"/>
      <c r="J5" s="79"/>
      <c r="K5" s="79"/>
      <c r="L5" s="79"/>
      <c r="M5" s="79"/>
      <c r="N5" s="79"/>
    </row>
    <row r="6" spans="1:14" ht="17.25" customHeight="1">
      <c r="A6" s="216" t="s">
        <v>172</v>
      </c>
      <c r="B6" s="216"/>
      <c r="C6" s="216"/>
      <c r="D6" s="216"/>
      <c r="E6" s="216"/>
      <c r="F6" s="216"/>
      <c r="G6" s="216"/>
      <c r="H6" s="216"/>
      <c r="I6" s="79"/>
      <c r="J6" s="79"/>
      <c r="K6" s="79"/>
      <c r="L6" s="79"/>
      <c r="M6" s="79"/>
      <c r="N6" s="79"/>
    </row>
    <row r="7" spans="1:14" ht="17.25" customHeight="1">
      <c r="A7" s="216" t="s">
        <v>173</v>
      </c>
      <c r="B7" s="216"/>
      <c r="C7" s="216"/>
      <c r="D7" s="216"/>
      <c r="E7" s="216"/>
      <c r="F7" s="216"/>
      <c r="G7" s="216"/>
      <c r="H7" s="216"/>
      <c r="I7" s="79"/>
      <c r="J7" s="79"/>
      <c r="K7" s="79"/>
      <c r="L7" s="79"/>
      <c r="M7" s="79"/>
      <c r="N7" s="79"/>
    </row>
    <row r="8" spans="1:14" ht="17.25" customHeight="1">
      <c r="A8" s="77"/>
      <c r="B8" s="78"/>
      <c r="C8" s="78"/>
      <c r="D8" s="78"/>
      <c r="E8" s="78"/>
      <c r="F8" s="78"/>
      <c r="G8" s="79"/>
      <c r="H8" s="79"/>
      <c r="I8" s="79"/>
      <c r="J8" s="79"/>
      <c r="K8" s="79"/>
      <c r="L8" s="79"/>
      <c r="M8" s="79"/>
      <c r="N8" s="79"/>
    </row>
    <row r="9" spans="1:14" ht="17.25" customHeight="1">
      <c r="A9" s="77"/>
      <c r="B9" s="78"/>
      <c r="C9" s="78"/>
      <c r="D9" s="78"/>
      <c r="E9" s="78"/>
      <c r="F9" s="78"/>
      <c r="G9" s="79"/>
      <c r="H9" s="79"/>
      <c r="I9" s="79"/>
      <c r="J9" s="79"/>
      <c r="K9" s="79"/>
      <c r="L9" s="79"/>
      <c r="M9" s="79"/>
      <c r="N9" s="79"/>
    </row>
    <row r="10" spans="1:14" ht="17.25" customHeight="1">
      <c r="A10" s="77"/>
      <c r="B10" s="78"/>
      <c r="C10" s="78"/>
      <c r="D10" s="78"/>
      <c r="E10" s="78"/>
      <c r="F10" s="78"/>
      <c r="G10" s="79"/>
      <c r="H10" s="79"/>
      <c r="I10" s="79"/>
      <c r="J10" s="79"/>
      <c r="K10" s="79"/>
      <c r="L10" s="79"/>
      <c r="M10" s="79"/>
      <c r="N10" s="79"/>
    </row>
    <row r="11" spans="1:14" ht="17.25" customHeight="1">
      <c r="A11" s="77"/>
      <c r="B11" s="78"/>
      <c r="C11" s="78"/>
      <c r="D11" s="78"/>
      <c r="E11" s="78"/>
      <c r="F11" s="78"/>
      <c r="G11" s="79"/>
      <c r="H11" s="79"/>
      <c r="I11" s="79"/>
      <c r="J11" s="79"/>
      <c r="K11" s="79"/>
      <c r="L11" s="79"/>
      <c r="M11" s="79"/>
      <c r="N11" s="79"/>
    </row>
    <row r="12" spans="1:14" ht="17.25" customHeight="1">
      <c r="A12" s="77"/>
      <c r="B12" s="78"/>
      <c r="C12" s="78"/>
      <c r="D12" s="78"/>
      <c r="E12" s="78"/>
      <c r="F12" s="78"/>
      <c r="G12" s="79"/>
      <c r="H12" s="79"/>
      <c r="I12" s="79"/>
      <c r="J12" s="79"/>
      <c r="K12" s="79"/>
      <c r="L12" s="79"/>
      <c r="M12" s="79"/>
      <c r="N12" s="79"/>
    </row>
    <row r="13" spans="1:14" ht="17.25" customHeight="1">
      <c r="A13" s="77"/>
      <c r="B13" s="78"/>
      <c r="C13" s="78"/>
      <c r="D13" s="78"/>
      <c r="E13" s="78"/>
      <c r="F13" s="78"/>
      <c r="G13" s="79"/>
      <c r="H13" s="79"/>
      <c r="I13" s="79"/>
      <c r="J13" s="79"/>
      <c r="K13" s="79"/>
      <c r="L13" s="79"/>
      <c r="M13" s="79"/>
      <c r="N13" s="79"/>
    </row>
    <row r="14" spans="1:14" ht="17.25" customHeight="1">
      <c r="A14" s="77"/>
      <c r="B14" s="78"/>
      <c r="C14" s="78"/>
      <c r="D14" s="78"/>
      <c r="E14" s="78"/>
      <c r="F14" s="78"/>
      <c r="G14" s="79"/>
      <c r="H14" s="79"/>
      <c r="I14" s="79"/>
      <c r="J14" s="79"/>
      <c r="K14" s="79"/>
      <c r="L14" s="79"/>
      <c r="M14" s="79"/>
      <c r="N14" s="79"/>
    </row>
    <row r="15" spans="1:14" ht="17.25" customHeight="1">
      <c r="A15" s="77"/>
      <c r="B15" s="78"/>
      <c r="C15" s="78"/>
      <c r="D15" s="78"/>
      <c r="E15" s="78"/>
      <c r="F15" s="78"/>
      <c r="G15" s="79"/>
      <c r="H15" s="79"/>
      <c r="I15" s="79"/>
      <c r="J15" s="79"/>
      <c r="K15" s="79"/>
      <c r="L15" s="79"/>
      <c r="M15" s="79"/>
      <c r="N15" s="79"/>
    </row>
    <row r="16" spans="1:14" ht="18.75">
      <c r="A16" s="77"/>
      <c r="B16" s="78"/>
      <c r="C16" s="78"/>
      <c r="D16" s="78"/>
      <c r="E16" s="78"/>
      <c r="F16" s="78"/>
      <c r="G16" s="79"/>
      <c r="H16" s="79"/>
      <c r="I16" s="79"/>
      <c r="J16" s="79"/>
      <c r="K16" s="79"/>
      <c r="L16" s="79"/>
      <c r="M16" s="79"/>
      <c r="N16" s="79"/>
    </row>
    <row r="17" spans="1:14" ht="18.75">
      <c r="A17" s="77"/>
      <c r="B17" s="78"/>
      <c r="C17" s="78"/>
      <c r="D17" s="78"/>
      <c r="E17" s="78"/>
      <c r="F17" s="78"/>
      <c r="G17" s="79"/>
      <c r="H17" s="79"/>
      <c r="I17" s="79"/>
      <c r="J17" s="79"/>
      <c r="K17" s="79"/>
      <c r="L17" s="79"/>
      <c r="M17" s="79"/>
      <c r="N17" s="79"/>
    </row>
    <row r="18" spans="1:14" ht="18.75">
      <c r="A18" s="77"/>
      <c r="B18" s="78"/>
      <c r="C18" s="78"/>
      <c r="D18" s="78"/>
      <c r="E18" s="78"/>
      <c r="F18" s="78"/>
      <c r="G18" s="79"/>
      <c r="H18" s="79"/>
      <c r="I18" s="79"/>
      <c r="J18" s="79"/>
      <c r="K18" s="79"/>
      <c r="L18" s="79"/>
      <c r="M18" s="79"/>
      <c r="N18" s="79"/>
    </row>
    <row r="19" spans="1:14" ht="18.75">
      <c r="A19" s="77"/>
      <c r="B19" s="78"/>
      <c r="C19" s="78"/>
      <c r="D19" s="78"/>
      <c r="E19" s="78"/>
      <c r="F19" s="78"/>
      <c r="G19" s="79"/>
      <c r="H19" s="79"/>
      <c r="I19" s="79"/>
      <c r="J19" s="79"/>
      <c r="K19" s="79"/>
      <c r="L19" s="79"/>
      <c r="M19" s="79"/>
      <c r="N19" s="79"/>
    </row>
    <row r="20" spans="1:14" ht="18.75">
      <c r="A20" s="77"/>
      <c r="B20" s="78"/>
      <c r="C20" s="78"/>
      <c r="D20" s="78"/>
      <c r="E20" s="78"/>
      <c r="F20" s="78"/>
      <c r="G20" s="79"/>
      <c r="H20" s="79"/>
      <c r="I20" s="79"/>
      <c r="J20" s="79"/>
      <c r="K20" s="79"/>
      <c r="L20" s="79"/>
      <c r="M20" s="79"/>
      <c r="N20" s="79"/>
    </row>
    <row r="21" spans="1:14" ht="18.75">
      <c r="A21" s="77"/>
      <c r="B21" s="78"/>
      <c r="C21" s="78"/>
      <c r="D21" s="78"/>
      <c r="E21" s="78"/>
      <c r="F21" s="78"/>
      <c r="G21" s="79"/>
      <c r="H21" s="79"/>
      <c r="I21" s="79"/>
      <c r="J21" s="79"/>
      <c r="K21" s="79"/>
      <c r="L21" s="79"/>
      <c r="M21" s="79"/>
      <c r="N21" s="79"/>
    </row>
    <row r="22" spans="1:14" ht="18.75">
      <c r="A22" s="77"/>
      <c r="B22" s="78"/>
      <c r="C22" s="78"/>
      <c r="D22" s="78"/>
      <c r="E22" s="78"/>
      <c r="F22" s="78"/>
      <c r="G22" s="79"/>
      <c r="H22" s="79"/>
      <c r="I22" s="79"/>
      <c r="J22" s="79"/>
      <c r="K22" s="79"/>
      <c r="L22" s="79"/>
      <c r="M22" s="79"/>
      <c r="N22" s="79"/>
    </row>
    <row r="23" spans="1:14" ht="18.75">
      <c r="A23" s="77"/>
      <c r="B23" s="78"/>
      <c r="C23" s="78"/>
      <c r="D23" s="78"/>
      <c r="E23" s="78"/>
      <c r="F23" s="78"/>
      <c r="G23" s="79"/>
      <c r="H23" s="79"/>
      <c r="I23" s="79"/>
      <c r="J23" s="79"/>
      <c r="K23" s="79"/>
      <c r="L23" s="79"/>
      <c r="M23" s="79"/>
      <c r="N23" s="79"/>
    </row>
    <row r="24" spans="1:14" ht="18.75">
      <c r="A24" s="77"/>
      <c r="B24" s="78"/>
      <c r="C24" s="78"/>
      <c r="D24" s="78"/>
      <c r="E24" s="78"/>
      <c r="F24" s="78"/>
      <c r="G24" s="79"/>
      <c r="H24" s="79"/>
      <c r="I24" s="79"/>
      <c r="J24" s="79"/>
      <c r="K24" s="79"/>
      <c r="L24" s="79"/>
      <c r="M24" s="79"/>
      <c r="N24" s="79"/>
    </row>
    <row r="25" spans="1:14" ht="18.75">
      <c r="A25" s="77"/>
      <c r="B25" s="78"/>
      <c r="C25" s="78"/>
      <c r="D25" s="78"/>
      <c r="E25" s="78"/>
      <c r="F25" s="78"/>
      <c r="G25" s="79"/>
      <c r="H25" s="79"/>
      <c r="I25" s="79"/>
      <c r="J25" s="79"/>
      <c r="K25" s="79"/>
      <c r="L25" s="79"/>
      <c r="M25" s="79"/>
      <c r="N25" s="79"/>
    </row>
    <row r="26" spans="1:14" ht="17.25" customHeight="1">
      <c r="A26" s="77"/>
      <c r="B26" s="78"/>
      <c r="C26" s="78"/>
      <c r="D26" s="78"/>
      <c r="E26" s="78"/>
      <c r="F26" s="78"/>
      <c r="G26" s="79"/>
      <c r="H26" s="79"/>
      <c r="I26" s="79"/>
      <c r="J26" s="79"/>
      <c r="K26" s="79"/>
      <c r="L26" s="79"/>
      <c r="M26" s="79"/>
      <c r="N26" s="79"/>
    </row>
    <row r="27" spans="1:14" ht="17.25" customHeight="1">
      <c r="A27" s="81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17.25" customHeight="1">
      <c r="A28" s="81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ht="17.25" customHeight="1">
      <c r="A29" s="81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17.25" customHeight="1">
      <c r="A30" s="81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ht="17.25" customHeight="1">
      <c r="A31" s="81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7.25" customHeight="1">
      <c r="A32" s="81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s="75" customFormat="1" ht="17.25" customHeight="1">
      <c r="A33" s="213" t="s">
        <v>174</v>
      </c>
      <c r="B33" s="213"/>
      <c r="C33" s="213"/>
      <c r="D33" s="213"/>
      <c r="E33" s="213"/>
      <c r="F33" s="213"/>
      <c r="G33" s="213"/>
      <c r="H33" s="213"/>
      <c r="I33" s="74"/>
      <c r="J33" s="74"/>
      <c r="K33" s="74"/>
      <c r="L33" s="74"/>
      <c r="M33" s="74"/>
      <c r="N33" s="74"/>
    </row>
    <row r="34" spans="5:14" s="76" customFormat="1" ht="13.5" customHeight="1" thickBot="1">
      <c r="E34" s="82"/>
      <c r="F34" s="82"/>
      <c r="G34" s="83"/>
      <c r="H34" s="84" t="s">
        <v>175</v>
      </c>
      <c r="I34" s="83"/>
      <c r="J34" s="83"/>
      <c r="K34" s="83"/>
      <c r="L34" s="83"/>
      <c r="M34" s="83"/>
      <c r="N34" s="83"/>
    </row>
    <row r="35" spans="1:16" ht="19.5" customHeight="1">
      <c r="A35" s="85" t="s">
        <v>176</v>
      </c>
      <c r="B35" s="86"/>
      <c r="C35" s="86"/>
      <c r="E35" s="87" t="s">
        <v>177</v>
      </c>
      <c r="F35" s="88" t="s">
        <v>178</v>
      </c>
      <c r="G35" s="89" t="s">
        <v>177</v>
      </c>
      <c r="H35" s="90" t="s">
        <v>178</v>
      </c>
      <c r="I35" s="91"/>
      <c r="J35" s="91"/>
      <c r="K35" s="91"/>
      <c r="L35" s="91"/>
      <c r="M35" s="91"/>
      <c r="N35" s="91"/>
      <c r="O35" s="91"/>
      <c r="P35" s="91"/>
    </row>
    <row r="36" spans="1:10" ht="17.25" customHeight="1">
      <c r="A36" s="92" t="s">
        <v>179</v>
      </c>
      <c r="B36" s="93" t="s">
        <v>180</v>
      </c>
      <c r="C36" s="94" t="s">
        <v>181</v>
      </c>
      <c r="D36" s="95"/>
      <c r="E36" s="155" t="s">
        <v>182</v>
      </c>
      <c r="F36" s="156">
        <v>635.16</v>
      </c>
      <c r="G36" s="96" t="s">
        <v>183</v>
      </c>
      <c r="H36" s="97">
        <v>63.84</v>
      </c>
      <c r="I36" s="95"/>
      <c r="J36" s="95"/>
    </row>
    <row r="37" spans="1:10" ht="17.25" customHeight="1" thickBot="1">
      <c r="A37" s="98" t="s">
        <v>184</v>
      </c>
      <c r="B37" s="99" t="s">
        <v>185</v>
      </c>
      <c r="C37" s="100" t="s">
        <v>186</v>
      </c>
      <c r="D37" s="95"/>
      <c r="E37" s="101" t="s">
        <v>187</v>
      </c>
      <c r="F37" s="102">
        <v>94.82</v>
      </c>
      <c r="G37" s="103" t="s">
        <v>188</v>
      </c>
      <c r="H37" s="104">
        <v>60.71</v>
      </c>
      <c r="I37" s="95"/>
      <c r="J37" s="95"/>
    </row>
    <row r="38" spans="1:10" ht="17.25" customHeight="1" thickBot="1">
      <c r="A38" s="105"/>
      <c r="B38" s="106"/>
      <c r="C38" s="106"/>
      <c r="D38" s="95"/>
      <c r="E38" s="103" t="s">
        <v>189</v>
      </c>
      <c r="F38" s="107">
        <v>55.49</v>
      </c>
      <c r="G38" s="103" t="s">
        <v>190</v>
      </c>
      <c r="H38" s="104">
        <v>72.56</v>
      </c>
      <c r="I38" s="95"/>
      <c r="J38" s="95"/>
    </row>
    <row r="39" spans="1:13" s="112" customFormat="1" ht="17.25" customHeight="1">
      <c r="A39" s="85" t="s">
        <v>191</v>
      </c>
      <c r="B39" s="85"/>
      <c r="C39" s="85"/>
      <c r="D39" s="108"/>
      <c r="E39" s="103" t="s">
        <v>192</v>
      </c>
      <c r="F39" s="107">
        <v>67.22</v>
      </c>
      <c r="G39" s="109" t="s">
        <v>193</v>
      </c>
      <c r="H39" s="110">
        <v>84.68</v>
      </c>
      <c r="I39" s="108"/>
      <c r="J39" s="108"/>
      <c r="K39" s="108"/>
      <c r="L39" s="108"/>
      <c r="M39" s="111"/>
    </row>
    <row r="40" spans="1:13" s="112" customFormat="1" ht="17.25" customHeight="1" thickBot="1">
      <c r="A40" s="96" t="s">
        <v>178</v>
      </c>
      <c r="B40" s="93" t="s">
        <v>194</v>
      </c>
      <c r="C40" s="94" t="s">
        <v>195</v>
      </c>
      <c r="D40" s="108"/>
      <c r="E40" s="157" t="s">
        <v>196</v>
      </c>
      <c r="F40" s="158">
        <v>70.92</v>
      </c>
      <c r="G40" s="98" t="s">
        <v>197</v>
      </c>
      <c r="H40" s="159">
        <v>65.08</v>
      </c>
      <c r="I40" s="108"/>
      <c r="J40" s="108"/>
      <c r="K40" s="108"/>
      <c r="L40" s="108"/>
      <c r="M40" s="111"/>
    </row>
    <row r="41" spans="1:13" ht="17.25" customHeight="1" thickBot="1">
      <c r="A41" s="113" t="s">
        <v>303</v>
      </c>
      <c r="B41" s="99" t="s">
        <v>198</v>
      </c>
      <c r="C41" s="100" t="s">
        <v>199</v>
      </c>
      <c r="D41" s="114"/>
      <c r="F41" s="117"/>
      <c r="G41" s="118"/>
      <c r="H41" s="84" t="s">
        <v>200</v>
      </c>
      <c r="I41" s="114"/>
      <c r="J41" s="114"/>
      <c r="K41" s="114"/>
      <c r="L41" s="114"/>
      <c r="M41" s="114"/>
    </row>
    <row r="42" spans="1:10" s="76" customFormat="1" ht="13.5" customHeight="1">
      <c r="A42" s="115"/>
      <c r="B42" s="115"/>
      <c r="C42" s="116"/>
      <c r="D42" s="116"/>
      <c r="F42" s="160"/>
      <c r="G42" s="160"/>
      <c r="H42" s="160"/>
      <c r="I42" s="116"/>
      <c r="J42" s="116"/>
    </row>
    <row r="43" spans="1:14" s="76" customFormat="1" ht="12">
      <c r="A43" s="214" t="s">
        <v>304</v>
      </c>
      <c r="B43" s="214"/>
      <c r="C43" s="214"/>
      <c r="D43" s="214"/>
      <c r="E43" s="214"/>
      <c r="F43" s="214"/>
      <c r="G43" s="214"/>
      <c r="H43" s="214"/>
      <c r="I43" s="119"/>
      <c r="J43" s="119"/>
      <c r="K43" s="120"/>
      <c r="L43" s="120"/>
      <c r="M43" s="120"/>
      <c r="N43" s="120"/>
    </row>
    <row r="44" spans="1:14" s="76" customFormat="1" ht="12">
      <c r="A44" s="214" t="s">
        <v>305</v>
      </c>
      <c r="B44" s="214"/>
      <c r="C44" s="214"/>
      <c r="D44" s="214"/>
      <c r="E44" s="214"/>
      <c r="F44" s="214"/>
      <c r="G44" s="214"/>
      <c r="H44" s="214"/>
      <c r="I44" s="83"/>
      <c r="J44" s="83"/>
      <c r="K44" s="83"/>
      <c r="L44" s="83"/>
      <c r="M44" s="83"/>
      <c r="N44" s="83"/>
    </row>
    <row r="45" spans="1:8" ht="12">
      <c r="A45" s="214" t="s">
        <v>306</v>
      </c>
      <c r="B45" s="214"/>
      <c r="C45" s="214"/>
      <c r="D45" s="214"/>
      <c r="E45" s="214"/>
      <c r="F45" s="214"/>
      <c r="G45" s="214"/>
      <c r="H45" s="214"/>
    </row>
  </sheetData>
  <sheetProtection/>
  <mergeCells count="10">
    <mergeCell ref="A43:H43"/>
    <mergeCell ref="A44:H44"/>
    <mergeCell ref="A45:H45"/>
    <mergeCell ref="A33:H33"/>
    <mergeCell ref="A1:H1"/>
    <mergeCell ref="A3:H3"/>
    <mergeCell ref="A4:H4"/>
    <mergeCell ref="A5:H5"/>
    <mergeCell ref="A6:H6"/>
    <mergeCell ref="A7:H7"/>
  </mergeCells>
  <printOptions/>
  <pageMargins left="1.0236220472440944" right="0.5118110236220472" top="0.984251968503937" bottom="0.984251968503937" header="0.5118110236220472" footer="0.5118110236220472"/>
  <pageSetup horizontalDpi="160" verticalDpi="1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74"/>
  <sheetViews>
    <sheetView view="pageBreakPreview" zoomScale="140" zoomScaleSheetLayoutView="140" zoomScalePageLayoutView="0" workbookViewId="0" topLeftCell="A15">
      <selection activeCell="P17" sqref="P17"/>
    </sheetView>
  </sheetViews>
  <sheetFormatPr defaultColWidth="9.25390625" defaultRowHeight="13.5"/>
  <cols>
    <col min="1" max="1" width="5.625" style="77" customWidth="1"/>
    <col min="2" max="2" width="10.625" style="77" customWidth="1"/>
    <col min="3" max="14" width="5.625" style="77" customWidth="1"/>
    <col min="15" max="16384" width="9.25390625" style="77" customWidth="1"/>
  </cols>
  <sheetData>
    <row r="1" spans="1:14" s="121" customFormat="1" ht="18" customHeight="1">
      <c r="A1" s="217" t="s">
        <v>201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8" customHeight="1" thickBot="1">
      <c r="A2" s="122"/>
      <c r="K2" s="218" t="s">
        <v>202</v>
      </c>
      <c r="L2" s="218"/>
      <c r="M2" s="218"/>
      <c r="N2" s="218"/>
    </row>
    <row r="3" spans="1:254" ht="15" customHeight="1">
      <c r="A3" s="219" t="s">
        <v>203</v>
      </c>
      <c r="B3" s="123" t="s">
        <v>204</v>
      </c>
      <c r="C3" s="221">
        <v>1</v>
      </c>
      <c r="D3" s="223">
        <v>2</v>
      </c>
      <c r="E3" s="223">
        <v>3</v>
      </c>
      <c r="F3" s="223">
        <v>4</v>
      </c>
      <c r="G3" s="223">
        <v>5</v>
      </c>
      <c r="H3" s="223">
        <v>6</v>
      </c>
      <c r="I3" s="223">
        <v>7</v>
      </c>
      <c r="J3" s="223">
        <v>8</v>
      </c>
      <c r="K3" s="223">
        <v>9</v>
      </c>
      <c r="L3" s="223">
        <v>10</v>
      </c>
      <c r="M3" s="223">
        <v>11</v>
      </c>
      <c r="N3" s="223">
        <v>12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</row>
    <row r="4" spans="1:254" ht="15" customHeight="1">
      <c r="A4" s="220"/>
      <c r="B4" s="124" t="s">
        <v>205</v>
      </c>
      <c r="C4" s="222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</row>
    <row r="5" spans="1:254" s="126" customFormat="1" ht="18.75" customHeight="1" hidden="1">
      <c r="A5" s="225" t="s">
        <v>285</v>
      </c>
      <c r="B5" s="125" t="s">
        <v>206</v>
      </c>
      <c r="C5" s="190">
        <v>3.2</v>
      </c>
      <c r="D5" s="191">
        <v>5.6</v>
      </c>
      <c r="E5" s="191">
        <v>7.4</v>
      </c>
      <c r="F5" s="191">
        <v>11.4</v>
      </c>
      <c r="G5" s="191">
        <v>17.3</v>
      </c>
      <c r="H5" s="191">
        <v>22.4</v>
      </c>
      <c r="I5" s="191">
        <v>26.2</v>
      </c>
      <c r="J5" s="191">
        <v>28.8</v>
      </c>
      <c r="K5" s="191">
        <v>24.4</v>
      </c>
      <c r="L5" s="191">
        <v>17.4</v>
      </c>
      <c r="M5" s="191">
        <v>9.8</v>
      </c>
      <c r="N5" s="191">
        <v>5.5</v>
      </c>
      <c r="Q5" s="127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</row>
    <row r="6" spans="1:254" s="126" customFormat="1" ht="18.75" customHeight="1" hidden="1">
      <c r="A6" s="226"/>
      <c r="B6" s="129" t="s">
        <v>207</v>
      </c>
      <c r="C6" s="192">
        <v>14.8</v>
      </c>
      <c r="D6" s="193">
        <v>19.9</v>
      </c>
      <c r="E6" s="193">
        <v>22.2</v>
      </c>
      <c r="F6" s="193">
        <v>22.6</v>
      </c>
      <c r="G6" s="193">
        <v>29.6</v>
      </c>
      <c r="H6" s="193">
        <v>31.6</v>
      </c>
      <c r="I6" s="193">
        <v>35.7</v>
      </c>
      <c r="J6" s="193">
        <v>36.1</v>
      </c>
      <c r="K6" s="193">
        <v>35.9</v>
      </c>
      <c r="L6" s="193">
        <v>26.8</v>
      </c>
      <c r="M6" s="193">
        <v>20.8</v>
      </c>
      <c r="N6" s="193">
        <v>18</v>
      </c>
      <c r="Q6" s="130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</row>
    <row r="7" spans="1:254" s="126" customFormat="1" ht="18.75" customHeight="1" hidden="1">
      <c r="A7" s="226"/>
      <c r="B7" s="129" t="s">
        <v>208</v>
      </c>
      <c r="C7" s="192">
        <v>-4.7</v>
      </c>
      <c r="D7" s="193">
        <v>-4.5</v>
      </c>
      <c r="E7" s="193">
        <v>-2.9</v>
      </c>
      <c r="F7" s="193">
        <v>0.2</v>
      </c>
      <c r="G7" s="193">
        <v>4.8</v>
      </c>
      <c r="H7" s="193">
        <v>12.8</v>
      </c>
      <c r="I7" s="193">
        <v>20.1</v>
      </c>
      <c r="J7" s="193">
        <v>22.9</v>
      </c>
      <c r="K7" s="193">
        <v>12.6</v>
      </c>
      <c r="L7" s="193">
        <v>5.5</v>
      </c>
      <c r="M7" s="193">
        <v>-1</v>
      </c>
      <c r="N7" s="193">
        <v>-2.2</v>
      </c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</row>
    <row r="8" spans="1:254" s="126" customFormat="1" ht="18.75" customHeight="1" hidden="1">
      <c r="A8" s="226"/>
      <c r="B8" s="129" t="s">
        <v>209</v>
      </c>
      <c r="C8" s="194">
        <v>22</v>
      </c>
      <c r="D8" s="195">
        <v>103</v>
      </c>
      <c r="E8" s="195">
        <v>157.5</v>
      </c>
      <c r="F8" s="195">
        <v>192.5</v>
      </c>
      <c r="G8" s="195">
        <v>189.5</v>
      </c>
      <c r="H8" s="195">
        <v>235</v>
      </c>
      <c r="I8" s="195">
        <v>312.5</v>
      </c>
      <c r="J8" s="195">
        <v>36.5</v>
      </c>
      <c r="K8" s="195">
        <v>72.5</v>
      </c>
      <c r="L8" s="195">
        <v>67.5</v>
      </c>
      <c r="M8" s="195">
        <v>35</v>
      </c>
      <c r="N8" s="195">
        <v>70</v>
      </c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</row>
    <row r="9" spans="1:254" s="126" customFormat="1" ht="18.75" customHeight="1" hidden="1">
      <c r="A9" s="226"/>
      <c r="B9" s="129" t="s">
        <v>210</v>
      </c>
      <c r="C9" s="194">
        <v>66.4</v>
      </c>
      <c r="D9" s="195">
        <v>68.1</v>
      </c>
      <c r="E9" s="195">
        <v>66.1</v>
      </c>
      <c r="F9" s="195">
        <v>63</v>
      </c>
      <c r="G9" s="195">
        <v>59.5</v>
      </c>
      <c r="H9" s="195">
        <v>69</v>
      </c>
      <c r="I9" s="195">
        <v>72.5</v>
      </c>
      <c r="J9" s="195">
        <v>63.6</v>
      </c>
      <c r="K9" s="195">
        <v>64.4</v>
      </c>
      <c r="L9" s="195">
        <v>68</v>
      </c>
      <c r="M9" s="195">
        <v>66.7</v>
      </c>
      <c r="N9" s="195">
        <v>67.9</v>
      </c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</row>
    <row r="10" spans="1:254" s="126" customFormat="1" ht="18.75" customHeight="1" hidden="1">
      <c r="A10" s="226"/>
      <c r="B10" s="129" t="s">
        <v>211</v>
      </c>
      <c r="C10" s="194">
        <v>1.4</v>
      </c>
      <c r="D10" s="195">
        <v>1.4</v>
      </c>
      <c r="E10" s="195">
        <v>1.7</v>
      </c>
      <c r="F10" s="195">
        <v>1.5</v>
      </c>
      <c r="G10" s="195">
        <v>1.6</v>
      </c>
      <c r="H10" s="195">
        <v>1.3</v>
      </c>
      <c r="I10" s="195">
        <v>1.2</v>
      </c>
      <c r="J10" s="195">
        <v>1.4</v>
      </c>
      <c r="K10" s="195">
        <v>1.4</v>
      </c>
      <c r="L10" s="195">
        <v>1.5</v>
      </c>
      <c r="M10" s="195">
        <v>1.2</v>
      </c>
      <c r="N10" s="195">
        <v>1.7</v>
      </c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</row>
    <row r="11" spans="1:254" s="126" customFormat="1" ht="18.75" customHeight="1" hidden="1">
      <c r="A11" s="227"/>
      <c r="B11" s="131" t="s">
        <v>212</v>
      </c>
      <c r="C11" s="194">
        <v>19</v>
      </c>
      <c r="D11" s="195">
        <v>13.3</v>
      </c>
      <c r="E11" s="195">
        <v>16.7</v>
      </c>
      <c r="F11" s="195">
        <v>14.4</v>
      </c>
      <c r="G11" s="195">
        <v>14.4</v>
      </c>
      <c r="H11" s="195">
        <v>12.1</v>
      </c>
      <c r="I11" s="195">
        <v>14</v>
      </c>
      <c r="J11" s="195">
        <v>14.3</v>
      </c>
      <c r="K11" s="195">
        <v>14.7</v>
      </c>
      <c r="L11" s="195">
        <v>13.1</v>
      </c>
      <c r="M11" s="195">
        <v>13.3</v>
      </c>
      <c r="N11" s="195">
        <v>20.6</v>
      </c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</row>
    <row r="12" spans="1:254" s="132" customFormat="1" ht="18.75" customHeight="1">
      <c r="A12" s="225" t="s">
        <v>286</v>
      </c>
      <c r="B12" s="125" t="s">
        <v>206</v>
      </c>
      <c r="C12" s="190">
        <v>0.9</v>
      </c>
      <c r="D12" s="191">
        <v>4.6</v>
      </c>
      <c r="E12" s="191">
        <v>5.4</v>
      </c>
      <c r="F12" s="191">
        <v>11.4</v>
      </c>
      <c r="G12" s="191">
        <v>18.3</v>
      </c>
      <c r="H12" s="191">
        <v>22.7</v>
      </c>
      <c r="I12" s="191">
        <v>26.3</v>
      </c>
      <c r="J12" s="191">
        <v>26.8</v>
      </c>
      <c r="K12" s="191">
        <v>23.2</v>
      </c>
      <c r="L12" s="191">
        <v>16.7</v>
      </c>
      <c r="M12" s="191">
        <v>13.5</v>
      </c>
      <c r="N12" s="191">
        <v>8.8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</row>
    <row r="13" spans="1:254" s="132" customFormat="1" ht="18.75" customHeight="1">
      <c r="A13" s="226"/>
      <c r="B13" s="129" t="s">
        <v>207</v>
      </c>
      <c r="C13" s="192">
        <v>8.8</v>
      </c>
      <c r="D13" s="193">
        <v>18.4</v>
      </c>
      <c r="E13" s="193">
        <v>18.7</v>
      </c>
      <c r="F13" s="193">
        <v>24.1</v>
      </c>
      <c r="G13" s="193">
        <v>28.5</v>
      </c>
      <c r="H13" s="193">
        <v>34.3</v>
      </c>
      <c r="I13" s="193">
        <v>33.8</v>
      </c>
      <c r="J13" s="193">
        <v>34.6</v>
      </c>
      <c r="K13" s="193">
        <v>32.9</v>
      </c>
      <c r="L13" s="193">
        <v>25.6</v>
      </c>
      <c r="M13" s="193">
        <v>24.6</v>
      </c>
      <c r="N13" s="193">
        <v>18.4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</row>
    <row r="14" spans="1:254" s="132" customFormat="1" ht="18.75" customHeight="1">
      <c r="A14" s="226"/>
      <c r="B14" s="129" t="s">
        <v>208</v>
      </c>
      <c r="C14" s="192">
        <v>-8.4</v>
      </c>
      <c r="D14" s="193">
        <v>-4.9</v>
      </c>
      <c r="E14" s="193">
        <v>-4.2</v>
      </c>
      <c r="F14" s="193">
        <v>-0.5</v>
      </c>
      <c r="G14" s="193">
        <v>8</v>
      </c>
      <c r="H14" s="193">
        <v>15</v>
      </c>
      <c r="I14" s="193">
        <v>19.2</v>
      </c>
      <c r="J14" s="193">
        <v>20.6</v>
      </c>
      <c r="K14" s="193">
        <v>11.1</v>
      </c>
      <c r="L14" s="193">
        <v>5.7</v>
      </c>
      <c r="M14" s="193">
        <v>1.3</v>
      </c>
      <c r="N14" s="193">
        <v>-0.2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</row>
    <row r="15" spans="1:254" s="132" customFormat="1" ht="18.75" customHeight="1">
      <c r="A15" s="226"/>
      <c r="B15" s="129" t="s">
        <v>209</v>
      </c>
      <c r="C15" s="194">
        <v>4</v>
      </c>
      <c r="D15" s="195">
        <v>54</v>
      </c>
      <c r="E15" s="195">
        <v>20.5</v>
      </c>
      <c r="F15" s="195">
        <v>38.5</v>
      </c>
      <c r="G15" s="195">
        <v>249</v>
      </c>
      <c r="H15" s="195">
        <v>154.5</v>
      </c>
      <c r="I15" s="195">
        <v>161.5</v>
      </c>
      <c r="J15" s="195">
        <v>89</v>
      </c>
      <c r="K15" s="195">
        <v>185.5</v>
      </c>
      <c r="L15" s="195">
        <v>157.5</v>
      </c>
      <c r="M15" s="195">
        <v>82.5</v>
      </c>
      <c r="N15" s="195">
        <v>36</v>
      </c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</row>
    <row r="16" spans="1:254" s="126" customFormat="1" ht="18.75" customHeight="1">
      <c r="A16" s="226"/>
      <c r="B16" s="129" t="s">
        <v>210</v>
      </c>
      <c r="C16" s="194">
        <v>63.3</v>
      </c>
      <c r="D16" s="195">
        <v>66</v>
      </c>
      <c r="E16" s="195">
        <v>60.9</v>
      </c>
      <c r="F16" s="195">
        <v>54.1</v>
      </c>
      <c r="G16" s="195">
        <v>64.1</v>
      </c>
      <c r="H16" s="195">
        <v>73.6</v>
      </c>
      <c r="I16" s="195">
        <v>69.3</v>
      </c>
      <c r="J16" s="195">
        <v>70.9</v>
      </c>
      <c r="K16" s="195">
        <v>69.4</v>
      </c>
      <c r="L16" s="195">
        <v>69.8</v>
      </c>
      <c r="M16" s="195">
        <v>71.2</v>
      </c>
      <c r="N16" s="195">
        <v>69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</row>
    <row r="17" spans="1:254" s="126" customFormat="1" ht="18.75" customHeight="1">
      <c r="A17" s="226"/>
      <c r="B17" s="129" t="s">
        <v>211</v>
      </c>
      <c r="C17" s="194">
        <v>1.6</v>
      </c>
      <c r="D17" s="195">
        <v>1.3</v>
      </c>
      <c r="E17" s="195">
        <v>1.6</v>
      </c>
      <c r="F17" s="195">
        <v>1.6</v>
      </c>
      <c r="G17" s="195">
        <v>1.6</v>
      </c>
      <c r="H17" s="195">
        <v>1.3</v>
      </c>
      <c r="I17" s="195">
        <v>1.6</v>
      </c>
      <c r="J17" s="195">
        <v>1.3</v>
      </c>
      <c r="K17" s="195">
        <v>1.8</v>
      </c>
      <c r="L17" s="195">
        <v>1.2</v>
      </c>
      <c r="M17" s="195">
        <v>1.2</v>
      </c>
      <c r="N17" s="195">
        <v>1.3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</row>
    <row r="18" spans="1:254" s="126" customFormat="1" ht="18.75" customHeight="1">
      <c r="A18" s="227"/>
      <c r="B18" s="133" t="s">
        <v>212</v>
      </c>
      <c r="C18" s="196">
        <v>14.2</v>
      </c>
      <c r="D18" s="197">
        <v>17.5</v>
      </c>
      <c r="E18" s="197">
        <v>17.4</v>
      </c>
      <c r="F18" s="197">
        <v>15.5</v>
      </c>
      <c r="G18" s="197">
        <v>19.6</v>
      </c>
      <c r="H18" s="197">
        <v>12.4</v>
      </c>
      <c r="I18" s="197">
        <v>22.1</v>
      </c>
      <c r="J18" s="197">
        <v>10.9</v>
      </c>
      <c r="K18" s="197">
        <v>21.9</v>
      </c>
      <c r="L18" s="197">
        <v>13.3</v>
      </c>
      <c r="M18" s="197">
        <v>15.8</v>
      </c>
      <c r="N18" s="197">
        <v>13.1</v>
      </c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</row>
    <row r="19" spans="1:14" s="126" customFormat="1" ht="18.75" customHeight="1">
      <c r="A19" s="225" t="s">
        <v>287</v>
      </c>
      <c r="B19" s="134" t="s">
        <v>206</v>
      </c>
      <c r="C19" s="198">
        <v>2.4</v>
      </c>
      <c r="D19" s="199">
        <v>2.1</v>
      </c>
      <c r="E19" s="199">
        <v>6.6</v>
      </c>
      <c r="F19" s="199">
        <v>13.2</v>
      </c>
      <c r="G19" s="199">
        <v>17.7</v>
      </c>
      <c r="H19" s="199">
        <v>21.5</v>
      </c>
      <c r="I19" s="199">
        <v>26.1</v>
      </c>
      <c r="J19" s="199">
        <v>27.2</v>
      </c>
      <c r="K19" s="199">
        <v>23.4</v>
      </c>
      <c r="L19" s="199">
        <v>16.1</v>
      </c>
      <c r="M19" s="199">
        <v>9.1</v>
      </c>
      <c r="N19" s="199">
        <v>3.2</v>
      </c>
    </row>
    <row r="20" spans="1:14" s="126" customFormat="1" ht="18.75" customHeight="1">
      <c r="A20" s="226"/>
      <c r="B20" s="129" t="s">
        <v>207</v>
      </c>
      <c r="C20" s="194">
        <v>11</v>
      </c>
      <c r="D20" s="195">
        <v>15.1</v>
      </c>
      <c r="E20" s="195">
        <v>19.3</v>
      </c>
      <c r="F20" s="195">
        <v>29</v>
      </c>
      <c r="G20" s="195">
        <v>29.3</v>
      </c>
      <c r="H20" s="195">
        <v>31.2</v>
      </c>
      <c r="I20" s="195">
        <v>35.9</v>
      </c>
      <c r="J20" s="195">
        <v>36.2</v>
      </c>
      <c r="K20" s="195">
        <v>33.1</v>
      </c>
      <c r="L20" s="195">
        <v>26.2</v>
      </c>
      <c r="M20" s="195">
        <v>18.3</v>
      </c>
      <c r="N20" s="195">
        <v>14.7</v>
      </c>
    </row>
    <row r="21" spans="1:14" s="126" customFormat="1" ht="18.75" customHeight="1">
      <c r="A21" s="226"/>
      <c r="B21" s="129" t="s">
        <v>208</v>
      </c>
      <c r="C21" s="194">
        <v>-6.5</v>
      </c>
      <c r="D21" s="195">
        <v>-7.5</v>
      </c>
      <c r="E21" s="195">
        <v>-4.1</v>
      </c>
      <c r="F21" s="195">
        <v>-1.9</v>
      </c>
      <c r="G21" s="195">
        <v>6</v>
      </c>
      <c r="H21" s="195">
        <v>13.4</v>
      </c>
      <c r="I21" s="195">
        <v>16.6</v>
      </c>
      <c r="J21" s="195">
        <v>20.5</v>
      </c>
      <c r="K21" s="195">
        <v>13.2</v>
      </c>
      <c r="L21" s="195">
        <v>6.4</v>
      </c>
      <c r="M21" s="195">
        <v>-1.6</v>
      </c>
      <c r="N21" s="195">
        <v>-5.3</v>
      </c>
    </row>
    <row r="22" spans="1:14" s="126" customFormat="1" ht="18.75" customHeight="1">
      <c r="A22" s="226"/>
      <c r="B22" s="129" t="s">
        <v>209</v>
      </c>
      <c r="C22" s="194">
        <v>9</v>
      </c>
      <c r="D22" s="195">
        <v>74.5</v>
      </c>
      <c r="E22" s="195">
        <v>88.5</v>
      </c>
      <c r="F22" s="195">
        <v>68.5</v>
      </c>
      <c r="G22" s="195">
        <v>26.5</v>
      </c>
      <c r="H22" s="195">
        <v>111.5</v>
      </c>
      <c r="I22" s="195">
        <v>274</v>
      </c>
      <c r="J22" s="195">
        <v>113</v>
      </c>
      <c r="K22" s="195">
        <v>23.5</v>
      </c>
      <c r="L22" s="195">
        <v>54.5</v>
      </c>
      <c r="M22" s="195">
        <v>68.5</v>
      </c>
      <c r="N22" s="195">
        <v>65.5</v>
      </c>
    </row>
    <row r="23" spans="1:14" s="126" customFormat="1" ht="18.75" customHeight="1">
      <c r="A23" s="226"/>
      <c r="B23" s="129" t="s">
        <v>210</v>
      </c>
      <c r="C23" s="194">
        <v>68.2</v>
      </c>
      <c r="D23" s="195">
        <v>70.5</v>
      </c>
      <c r="E23" s="195">
        <v>68.8</v>
      </c>
      <c r="F23" s="195">
        <v>63.7</v>
      </c>
      <c r="G23" s="195">
        <v>62.1</v>
      </c>
      <c r="H23" s="195">
        <v>74.6</v>
      </c>
      <c r="I23" s="195">
        <v>76.1</v>
      </c>
      <c r="J23" s="195">
        <v>71.4</v>
      </c>
      <c r="K23" s="195">
        <v>72.6</v>
      </c>
      <c r="L23" s="195">
        <v>69.5</v>
      </c>
      <c r="M23" s="195">
        <v>72.2</v>
      </c>
      <c r="N23" s="195">
        <v>75.1</v>
      </c>
    </row>
    <row r="24" spans="1:14" s="126" customFormat="1" ht="18.75" customHeight="1">
      <c r="A24" s="226"/>
      <c r="B24" s="129" t="s">
        <v>211</v>
      </c>
      <c r="C24" s="194">
        <v>1.5</v>
      </c>
      <c r="D24" s="195">
        <v>1.6</v>
      </c>
      <c r="E24" s="195">
        <v>1.6</v>
      </c>
      <c r="F24" s="195">
        <v>1.5</v>
      </c>
      <c r="G24" s="195">
        <v>1.7</v>
      </c>
      <c r="H24" s="195">
        <v>1.4</v>
      </c>
      <c r="I24" s="195">
        <v>1.2</v>
      </c>
      <c r="J24" s="195">
        <v>1.5</v>
      </c>
      <c r="K24" s="195">
        <v>1.4</v>
      </c>
      <c r="L24" s="195">
        <v>1.5</v>
      </c>
      <c r="M24" s="195">
        <v>1.4</v>
      </c>
      <c r="N24" s="195">
        <v>1.5</v>
      </c>
    </row>
    <row r="25" spans="1:14" s="126" customFormat="1" ht="18.75" customHeight="1">
      <c r="A25" s="227"/>
      <c r="B25" s="133" t="s">
        <v>212</v>
      </c>
      <c r="C25" s="195">
        <v>13</v>
      </c>
      <c r="D25" s="195">
        <v>16.5</v>
      </c>
      <c r="E25" s="195">
        <v>18</v>
      </c>
      <c r="F25" s="195">
        <v>22.6</v>
      </c>
      <c r="G25" s="195">
        <v>14</v>
      </c>
      <c r="H25" s="195">
        <v>10.9</v>
      </c>
      <c r="I25" s="195">
        <v>13</v>
      </c>
      <c r="J25" s="195">
        <v>14.8</v>
      </c>
      <c r="K25" s="195">
        <v>11.9</v>
      </c>
      <c r="L25" s="195">
        <v>13</v>
      </c>
      <c r="M25" s="195">
        <v>12.8</v>
      </c>
      <c r="N25" s="195">
        <v>16.1</v>
      </c>
    </row>
    <row r="26" spans="1:14" s="126" customFormat="1" ht="18.75" customHeight="1">
      <c r="A26" s="225" t="s">
        <v>288</v>
      </c>
      <c r="B26" s="135" t="s">
        <v>206</v>
      </c>
      <c r="C26" s="198">
        <v>1.6</v>
      </c>
      <c r="D26" s="199">
        <v>3.6</v>
      </c>
      <c r="E26" s="199">
        <v>8.6</v>
      </c>
      <c r="F26" s="199">
        <v>11.5</v>
      </c>
      <c r="G26" s="199">
        <v>17.9</v>
      </c>
      <c r="H26" s="199">
        <v>22.5</v>
      </c>
      <c r="I26" s="199">
        <v>26.9</v>
      </c>
      <c r="J26" s="199">
        <v>27.7</v>
      </c>
      <c r="K26" s="199">
        <v>22.2</v>
      </c>
      <c r="L26" s="199">
        <v>17.5</v>
      </c>
      <c r="M26" s="199">
        <v>9.3</v>
      </c>
      <c r="N26" s="199">
        <v>4.1</v>
      </c>
    </row>
    <row r="27" spans="1:14" s="126" customFormat="1" ht="18.75" customHeight="1">
      <c r="A27" s="226"/>
      <c r="B27" s="129" t="s">
        <v>207</v>
      </c>
      <c r="C27" s="194">
        <v>12</v>
      </c>
      <c r="D27" s="195">
        <v>16.3</v>
      </c>
      <c r="E27" s="195">
        <v>22.4</v>
      </c>
      <c r="F27" s="195">
        <v>25.2</v>
      </c>
      <c r="G27" s="195">
        <v>31</v>
      </c>
      <c r="H27" s="195">
        <v>34.8</v>
      </c>
      <c r="I27" s="195">
        <v>35.2</v>
      </c>
      <c r="J27" s="195">
        <v>37.8</v>
      </c>
      <c r="K27" s="195">
        <v>32.8</v>
      </c>
      <c r="L27" s="195">
        <v>29.4</v>
      </c>
      <c r="M27" s="195">
        <v>21.5</v>
      </c>
      <c r="N27" s="195">
        <v>14.5</v>
      </c>
    </row>
    <row r="28" spans="1:14" s="126" customFormat="1" ht="18.75" customHeight="1">
      <c r="A28" s="226"/>
      <c r="B28" s="129" t="s">
        <v>208</v>
      </c>
      <c r="C28" s="194">
        <v>-5.8</v>
      </c>
      <c r="D28" s="195">
        <v>-4</v>
      </c>
      <c r="E28" s="195">
        <v>-3.9</v>
      </c>
      <c r="F28" s="195">
        <v>-1.5</v>
      </c>
      <c r="G28" s="195">
        <v>2.5</v>
      </c>
      <c r="H28" s="195">
        <v>13</v>
      </c>
      <c r="I28" s="195">
        <v>17.9</v>
      </c>
      <c r="J28" s="195">
        <v>18.1</v>
      </c>
      <c r="K28" s="195">
        <v>10.7</v>
      </c>
      <c r="L28" s="195">
        <v>4.8</v>
      </c>
      <c r="M28" s="195">
        <v>-1.7</v>
      </c>
      <c r="N28" s="195">
        <v>-4.5</v>
      </c>
    </row>
    <row r="29" spans="1:14" s="126" customFormat="1" ht="18.75" customHeight="1">
      <c r="A29" s="226"/>
      <c r="B29" s="129" t="s">
        <v>209</v>
      </c>
      <c r="C29" s="194">
        <v>33.5</v>
      </c>
      <c r="D29" s="195">
        <v>55</v>
      </c>
      <c r="E29" s="195">
        <v>52</v>
      </c>
      <c r="F29" s="195">
        <v>50.5</v>
      </c>
      <c r="G29" s="195">
        <v>47.5</v>
      </c>
      <c r="H29" s="195">
        <v>219.5</v>
      </c>
      <c r="I29" s="195">
        <v>114.5</v>
      </c>
      <c r="J29" s="195">
        <v>196.5</v>
      </c>
      <c r="K29" s="195">
        <v>178</v>
      </c>
      <c r="L29" s="195">
        <v>179</v>
      </c>
      <c r="M29" s="195">
        <v>47</v>
      </c>
      <c r="N29" s="195">
        <v>47.5</v>
      </c>
    </row>
    <row r="30" spans="1:14" s="126" customFormat="1" ht="18.75" customHeight="1">
      <c r="A30" s="226"/>
      <c r="B30" s="129" t="s">
        <v>210</v>
      </c>
      <c r="C30" s="194">
        <v>70.8</v>
      </c>
      <c r="D30" s="195">
        <v>68.7</v>
      </c>
      <c r="E30" s="195">
        <v>63.7</v>
      </c>
      <c r="F30" s="195">
        <v>61.5</v>
      </c>
      <c r="G30" s="195">
        <v>60.2</v>
      </c>
      <c r="H30" s="195">
        <v>74.2</v>
      </c>
      <c r="I30" s="195">
        <v>73.2</v>
      </c>
      <c r="J30" s="195">
        <v>72.9</v>
      </c>
      <c r="K30" s="195">
        <v>73.9</v>
      </c>
      <c r="L30" s="195">
        <v>75.3</v>
      </c>
      <c r="M30" s="195">
        <v>74.6</v>
      </c>
      <c r="N30" s="195">
        <v>75.9</v>
      </c>
    </row>
    <row r="31" spans="1:14" s="126" customFormat="1" ht="18.75" customHeight="1">
      <c r="A31" s="226"/>
      <c r="B31" s="129" t="s">
        <v>211</v>
      </c>
      <c r="C31" s="194">
        <v>1.5</v>
      </c>
      <c r="D31" s="195">
        <v>1.5</v>
      </c>
      <c r="E31" s="195">
        <v>1.5</v>
      </c>
      <c r="F31" s="195">
        <v>1.7</v>
      </c>
      <c r="G31" s="195">
        <v>1.5</v>
      </c>
      <c r="H31" s="195">
        <v>1.3</v>
      </c>
      <c r="I31" s="195">
        <v>1.1</v>
      </c>
      <c r="J31" s="195">
        <v>1.2</v>
      </c>
      <c r="K31" s="195">
        <v>1.6</v>
      </c>
      <c r="L31" s="195">
        <v>1.7</v>
      </c>
      <c r="M31" s="195">
        <v>1.3</v>
      </c>
      <c r="N31" s="195">
        <v>1.4</v>
      </c>
    </row>
    <row r="32" spans="1:14" s="126" customFormat="1" ht="18.75" customHeight="1">
      <c r="A32" s="226"/>
      <c r="B32" s="133" t="s">
        <v>212</v>
      </c>
      <c r="C32" s="195">
        <v>16.2</v>
      </c>
      <c r="D32" s="195">
        <v>11.5</v>
      </c>
      <c r="E32" s="195">
        <v>14.8</v>
      </c>
      <c r="F32" s="195">
        <v>16.1</v>
      </c>
      <c r="G32" s="195">
        <v>13.1</v>
      </c>
      <c r="H32" s="195">
        <v>8.3</v>
      </c>
      <c r="I32" s="195">
        <v>15.2</v>
      </c>
      <c r="J32" s="195">
        <v>14.8</v>
      </c>
      <c r="K32" s="195">
        <v>20.9</v>
      </c>
      <c r="L32" s="195">
        <v>22.4</v>
      </c>
      <c r="M32" s="195">
        <v>14.1</v>
      </c>
      <c r="N32" s="195">
        <v>15</v>
      </c>
    </row>
    <row r="33" spans="1:254" s="132" customFormat="1" ht="18.75" customHeight="1">
      <c r="A33" s="225" t="s">
        <v>325</v>
      </c>
      <c r="B33" s="135" t="s">
        <v>213</v>
      </c>
      <c r="C33" s="198">
        <v>3.1</v>
      </c>
      <c r="D33" s="199">
        <v>3.7</v>
      </c>
      <c r="E33" s="199">
        <v>7.8</v>
      </c>
      <c r="F33" s="199">
        <v>12.1</v>
      </c>
      <c r="G33" s="199">
        <v>17.8</v>
      </c>
      <c r="H33" s="199">
        <v>21.7</v>
      </c>
      <c r="I33" s="199">
        <v>25.6</v>
      </c>
      <c r="J33" s="199">
        <v>25.6</v>
      </c>
      <c r="K33" s="199">
        <v>21.7</v>
      </c>
      <c r="L33" s="199">
        <v>16.3</v>
      </c>
      <c r="M33" s="199">
        <v>10.8</v>
      </c>
      <c r="N33" s="199">
        <v>3.1</v>
      </c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</row>
    <row r="34" spans="1:254" s="121" customFormat="1" ht="18.75" customHeight="1">
      <c r="A34" s="226"/>
      <c r="B34" s="129" t="s">
        <v>214</v>
      </c>
      <c r="C34" s="194">
        <v>14</v>
      </c>
      <c r="D34" s="195">
        <v>16.7</v>
      </c>
      <c r="E34" s="195">
        <v>22.6</v>
      </c>
      <c r="F34" s="195">
        <v>24.9</v>
      </c>
      <c r="G34" s="195">
        <v>33.2</v>
      </c>
      <c r="H34" s="195">
        <v>33.6</v>
      </c>
      <c r="I34" s="195">
        <v>37.6</v>
      </c>
      <c r="J34" s="195">
        <v>34.2</v>
      </c>
      <c r="K34" s="195">
        <v>31.6</v>
      </c>
      <c r="L34" s="195">
        <v>27.8</v>
      </c>
      <c r="M34" s="195">
        <v>21.4</v>
      </c>
      <c r="N34" s="195">
        <v>14.6</v>
      </c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</row>
    <row r="35" spans="1:14" ht="18.75" customHeight="1">
      <c r="A35" s="226"/>
      <c r="B35" s="129" t="s">
        <v>215</v>
      </c>
      <c r="C35" s="194">
        <v>-4.6</v>
      </c>
      <c r="D35" s="195">
        <v>-3.6</v>
      </c>
      <c r="E35" s="195">
        <v>-4.3</v>
      </c>
      <c r="F35" s="195">
        <v>-1</v>
      </c>
      <c r="G35" s="195">
        <v>2.5</v>
      </c>
      <c r="H35" s="195">
        <v>14.3</v>
      </c>
      <c r="I35" s="195">
        <v>17.6</v>
      </c>
      <c r="J35" s="195">
        <v>17.7</v>
      </c>
      <c r="K35" s="195">
        <v>12.2</v>
      </c>
      <c r="L35" s="195">
        <v>3.7</v>
      </c>
      <c r="M35" s="195">
        <v>1.2</v>
      </c>
      <c r="N35" s="195">
        <v>-3.8</v>
      </c>
    </row>
    <row r="36" spans="1:14" ht="18.75" customHeight="1">
      <c r="A36" s="226"/>
      <c r="B36" s="129" t="s">
        <v>216</v>
      </c>
      <c r="C36" s="194">
        <v>30</v>
      </c>
      <c r="D36" s="195">
        <v>34</v>
      </c>
      <c r="E36" s="195">
        <v>105.5</v>
      </c>
      <c r="F36" s="195">
        <v>32.5</v>
      </c>
      <c r="G36" s="195">
        <v>44</v>
      </c>
      <c r="H36" s="195">
        <v>67</v>
      </c>
      <c r="I36" s="195">
        <v>174.5</v>
      </c>
      <c r="J36" s="195">
        <v>253.5</v>
      </c>
      <c r="K36" s="195">
        <v>26</v>
      </c>
      <c r="L36" s="195">
        <v>104.5</v>
      </c>
      <c r="M36" s="195">
        <v>65.5</v>
      </c>
      <c r="N36" s="195">
        <v>74.5</v>
      </c>
    </row>
    <row r="37" spans="1:14" ht="18.75" customHeight="1">
      <c r="A37" s="226"/>
      <c r="B37" s="129" t="s">
        <v>217</v>
      </c>
      <c r="C37" s="194">
        <v>74.2</v>
      </c>
      <c r="D37" s="195">
        <v>69.9</v>
      </c>
      <c r="E37" s="195">
        <v>66.8</v>
      </c>
      <c r="F37" s="195">
        <v>62.1</v>
      </c>
      <c r="G37" s="195">
        <v>61.9</v>
      </c>
      <c r="H37" s="195">
        <v>75</v>
      </c>
      <c r="I37" s="195">
        <v>75.9</v>
      </c>
      <c r="J37" s="195">
        <v>82.4</v>
      </c>
      <c r="K37" s="195">
        <v>72.1</v>
      </c>
      <c r="L37" s="195">
        <v>75.8</v>
      </c>
      <c r="M37" s="195">
        <v>78.1</v>
      </c>
      <c r="N37" s="195">
        <v>77</v>
      </c>
    </row>
    <row r="38" spans="1:14" ht="18.75" customHeight="1">
      <c r="A38" s="226"/>
      <c r="B38" s="129" t="s">
        <v>218</v>
      </c>
      <c r="C38" s="194">
        <v>1.3</v>
      </c>
      <c r="D38" s="195">
        <v>1.7</v>
      </c>
      <c r="E38" s="195">
        <v>1.7</v>
      </c>
      <c r="F38" s="195">
        <v>1.6</v>
      </c>
      <c r="G38" s="195">
        <v>1.4</v>
      </c>
      <c r="H38" s="195">
        <v>1.3</v>
      </c>
      <c r="I38" s="195">
        <v>1.3</v>
      </c>
      <c r="J38" s="195">
        <v>1.5</v>
      </c>
      <c r="K38" s="195">
        <v>1.4</v>
      </c>
      <c r="L38" s="195">
        <v>1.8</v>
      </c>
      <c r="M38" s="195">
        <v>1.2</v>
      </c>
      <c r="N38" s="195">
        <v>1.4</v>
      </c>
    </row>
    <row r="39" spans="1:14" ht="18.75" customHeight="1">
      <c r="A39" s="226"/>
      <c r="B39" s="133" t="s">
        <v>219</v>
      </c>
      <c r="C39" s="195">
        <v>13.9</v>
      </c>
      <c r="D39" s="195">
        <v>17.5</v>
      </c>
      <c r="E39" s="195">
        <v>14.5</v>
      </c>
      <c r="F39" s="195">
        <v>16.8</v>
      </c>
      <c r="G39" s="195">
        <v>13.2</v>
      </c>
      <c r="H39" s="195">
        <v>12.6</v>
      </c>
      <c r="I39" s="195">
        <v>13.7</v>
      </c>
      <c r="J39" s="195">
        <v>21.8</v>
      </c>
      <c r="K39" s="195">
        <v>12.5</v>
      </c>
      <c r="L39" s="195">
        <v>21.4</v>
      </c>
      <c r="M39" s="195">
        <v>13.4</v>
      </c>
      <c r="N39" s="195">
        <v>16.4</v>
      </c>
    </row>
    <row r="40" spans="1:254" s="132" customFormat="1" ht="18.75" customHeight="1">
      <c r="A40" s="230" t="s">
        <v>326</v>
      </c>
      <c r="B40" s="161" t="s">
        <v>213</v>
      </c>
      <c r="C40" s="200">
        <v>3.4</v>
      </c>
      <c r="D40" s="201">
        <v>3.6</v>
      </c>
      <c r="E40" s="201">
        <v>7.7</v>
      </c>
      <c r="F40" s="201">
        <v>14.2</v>
      </c>
      <c r="G40" s="201">
        <v>18.9</v>
      </c>
      <c r="H40" s="201">
        <v>20.9</v>
      </c>
      <c r="I40" s="201">
        <v>25.3</v>
      </c>
      <c r="J40" s="201">
        <v>25.8</v>
      </c>
      <c r="K40" s="201">
        <v>20.9</v>
      </c>
      <c r="L40" s="201">
        <v>15.2</v>
      </c>
      <c r="M40" s="201">
        <v>12.5</v>
      </c>
      <c r="N40" s="201">
        <v>6.7</v>
      </c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</row>
    <row r="41" spans="1:254" s="121" customFormat="1" ht="18.75" customHeight="1">
      <c r="A41" s="231"/>
      <c r="B41" s="162" t="s">
        <v>214</v>
      </c>
      <c r="C41" s="202">
        <v>13</v>
      </c>
      <c r="D41" s="203">
        <v>14</v>
      </c>
      <c r="E41" s="203">
        <v>21.7</v>
      </c>
      <c r="F41" s="203">
        <v>27.7</v>
      </c>
      <c r="G41" s="203">
        <v>32.9</v>
      </c>
      <c r="H41" s="203">
        <v>30.7</v>
      </c>
      <c r="I41" s="203">
        <v>36.1</v>
      </c>
      <c r="J41" s="203">
        <v>38</v>
      </c>
      <c r="K41" s="204">
        <v>29.3</v>
      </c>
      <c r="L41" s="203">
        <v>27</v>
      </c>
      <c r="M41" s="203">
        <v>22.7</v>
      </c>
      <c r="N41" s="203">
        <v>16.1</v>
      </c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8"/>
      <c r="IT41" s="128"/>
    </row>
    <row r="42" spans="1:14" ht="18.75" customHeight="1">
      <c r="A42" s="231"/>
      <c r="B42" s="162" t="s">
        <v>215</v>
      </c>
      <c r="C42" s="202">
        <v>-5</v>
      </c>
      <c r="D42" s="203">
        <v>-5.1</v>
      </c>
      <c r="E42" s="203">
        <v>-4</v>
      </c>
      <c r="F42" s="203">
        <v>2.2</v>
      </c>
      <c r="G42" s="203">
        <v>8.5</v>
      </c>
      <c r="H42" s="203">
        <v>10.1</v>
      </c>
      <c r="I42" s="203">
        <v>16.7</v>
      </c>
      <c r="J42" s="203">
        <v>17.2</v>
      </c>
      <c r="K42" s="203">
        <v>12.9</v>
      </c>
      <c r="L42" s="203">
        <v>3.7</v>
      </c>
      <c r="M42" s="203">
        <v>0.9</v>
      </c>
      <c r="N42" s="203">
        <v>-3.3</v>
      </c>
    </row>
    <row r="43" spans="1:14" ht="18.75" customHeight="1">
      <c r="A43" s="231"/>
      <c r="B43" s="162" t="s">
        <v>216</v>
      </c>
      <c r="C43" s="202">
        <v>66.5</v>
      </c>
      <c r="D43" s="203">
        <v>17.5</v>
      </c>
      <c r="E43" s="203">
        <v>84</v>
      </c>
      <c r="F43" s="203">
        <v>110</v>
      </c>
      <c r="G43" s="203">
        <v>68.5</v>
      </c>
      <c r="H43" s="205">
        <v>131.5</v>
      </c>
      <c r="I43" s="205">
        <v>85</v>
      </c>
      <c r="J43" s="205">
        <v>283</v>
      </c>
      <c r="K43" s="206">
        <v>123.5</v>
      </c>
      <c r="L43" s="206">
        <v>35.5</v>
      </c>
      <c r="M43" s="203">
        <v>109.5</v>
      </c>
      <c r="N43" s="203">
        <v>66</v>
      </c>
    </row>
    <row r="44" spans="1:14" ht="18.75" customHeight="1">
      <c r="A44" s="231"/>
      <c r="B44" s="162" t="s">
        <v>217</v>
      </c>
      <c r="C44" s="202">
        <v>75.1</v>
      </c>
      <c r="D44" s="203">
        <v>69.9</v>
      </c>
      <c r="E44" s="203">
        <v>65.5</v>
      </c>
      <c r="F44" s="203">
        <v>70.1</v>
      </c>
      <c r="G44" s="203">
        <v>63.1</v>
      </c>
      <c r="H44" s="203">
        <v>75.8</v>
      </c>
      <c r="I44" s="203">
        <v>79.1</v>
      </c>
      <c r="J44" s="203">
        <v>77.8</v>
      </c>
      <c r="K44" s="203">
        <v>77.9</v>
      </c>
      <c r="L44" s="203">
        <v>70.3</v>
      </c>
      <c r="M44" s="203">
        <v>80.5</v>
      </c>
      <c r="N44" s="203">
        <v>76</v>
      </c>
    </row>
    <row r="45" spans="1:14" ht="18.75" customHeight="1">
      <c r="A45" s="231"/>
      <c r="B45" s="162" t="s">
        <v>218</v>
      </c>
      <c r="C45" s="202">
        <v>1.4</v>
      </c>
      <c r="D45" s="203">
        <v>1.4</v>
      </c>
      <c r="E45" s="203">
        <v>1.5</v>
      </c>
      <c r="F45" s="203">
        <v>1.6</v>
      </c>
      <c r="G45" s="203">
        <v>1.3</v>
      </c>
      <c r="H45" s="203">
        <v>1.3</v>
      </c>
      <c r="I45" s="203">
        <v>1.4</v>
      </c>
      <c r="J45" s="203">
        <v>1.3</v>
      </c>
      <c r="K45" s="203">
        <v>1.5</v>
      </c>
      <c r="L45" s="203">
        <v>1.4</v>
      </c>
      <c r="M45" s="203">
        <v>1.3</v>
      </c>
      <c r="N45" s="203">
        <v>1.3</v>
      </c>
    </row>
    <row r="46" spans="1:14" ht="18.75" customHeight="1">
      <c r="A46" s="231"/>
      <c r="B46" s="163" t="s">
        <v>219</v>
      </c>
      <c r="C46" s="203">
        <v>16.7</v>
      </c>
      <c r="D46" s="203">
        <v>16.8</v>
      </c>
      <c r="E46" s="203">
        <v>14</v>
      </c>
      <c r="F46" s="203">
        <v>16</v>
      </c>
      <c r="G46" s="203">
        <v>11.5</v>
      </c>
      <c r="H46" s="203">
        <v>11.5</v>
      </c>
      <c r="I46" s="203">
        <v>18.9</v>
      </c>
      <c r="J46" s="203">
        <v>20.6</v>
      </c>
      <c r="K46" s="203">
        <v>10.3</v>
      </c>
      <c r="L46" s="203">
        <v>13.5</v>
      </c>
      <c r="M46" s="203">
        <v>11.4</v>
      </c>
      <c r="N46" s="203">
        <v>20.7</v>
      </c>
    </row>
    <row r="47" spans="1:14" ht="4.5" customHeight="1" thickBot="1">
      <c r="A47" s="137"/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40"/>
      <c r="N47" s="140"/>
    </row>
    <row r="48" spans="1:14" ht="15" customHeight="1">
      <c r="A48" s="229" t="s">
        <v>358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</row>
    <row r="49" spans="1:14" ht="15" customHeight="1">
      <c r="A49" s="228" t="s">
        <v>359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84" t="s">
        <v>220</v>
      </c>
    </row>
    <row r="50" ht="12">
      <c r="N50" s="126"/>
    </row>
    <row r="51" ht="12">
      <c r="N51" s="126"/>
    </row>
    <row r="52" ht="12">
      <c r="N52" s="126"/>
    </row>
    <row r="53" ht="12">
      <c r="N53" s="126"/>
    </row>
    <row r="54" ht="12">
      <c r="N54" s="126"/>
    </row>
    <row r="55" ht="12">
      <c r="N55" s="126"/>
    </row>
    <row r="56" ht="12">
      <c r="N56" s="126"/>
    </row>
    <row r="57" ht="12">
      <c r="N57" s="126"/>
    </row>
    <row r="58" ht="12">
      <c r="N58" s="126"/>
    </row>
    <row r="59" ht="12">
      <c r="N59" s="126"/>
    </row>
    <row r="60" ht="12">
      <c r="N60" s="126"/>
    </row>
    <row r="61" ht="12">
      <c r="N61" s="126"/>
    </row>
    <row r="62" ht="12">
      <c r="N62" s="126"/>
    </row>
    <row r="63" ht="12">
      <c r="N63" s="126"/>
    </row>
    <row r="64" ht="12">
      <c r="N64" s="126"/>
    </row>
    <row r="65" ht="12">
      <c r="N65" s="126"/>
    </row>
    <row r="66" ht="12">
      <c r="N66" s="126"/>
    </row>
    <row r="67" ht="12">
      <c r="N67" s="126"/>
    </row>
    <row r="68" ht="12">
      <c r="N68" s="126"/>
    </row>
    <row r="69" ht="12">
      <c r="N69" s="126"/>
    </row>
    <row r="70" ht="12">
      <c r="N70" s="126"/>
    </row>
    <row r="71" ht="12">
      <c r="N71" s="126"/>
    </row>
    <row r="72" ht="12">
      <c r="N72" s="126"/>
    </row>
    <row r="73" ht="12">
      <c r="N73" s="126"/>
    </row>
    <row r="74" ht="12">
      <c r="N74" s="126"/>
    </row>
  </sheetData>
  <sheetProtection/>
  <mergeCells count="23">
    <mergeCell ref="A12:A18"/>
    <mergeCell ref="A19:A25"/>
    <mergeCell ref="A26:A32"/>
    <mergeCell ref="A33:A39"/>
    <mergeCell ref="A49:M49"/>
    <mergeCell ref="A48:N48"/>
    <mergeCell ref="A40:A46"/>
    <mergeCell ref="J3:J4"/>
    <mergeCell ref="K3:K4"/>
    <mergeCell ref="L3:L4"/>
    <mergeCell ref="M3:M4"/>
    <mergeCell ref="N3:N4"/>
    <mergeCell ref="A5:A11"/>
    <mergeCell ref="A1:N1"/>
    <mergeCell ref="K2:N2"/>
    <mergeCell ref="A3:A4"/>
    <mergeCell ref="C3:C4"/>
    <mergeCell ref="D3:D4"/>
    <mergeCell ref="E3:E4"/>
    <mergeCell ref="F3:F4"/>
    <mergeCell ref="G3:G4"/>
    <mergeCell ref="H3:H4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18.625" style="143" customWidth="1"/>
    <col min="2" max="2" width="2.625" style="143" customWidth="1"/>
    <col min="3" max="3" width="18.625" style="143" customWidth="1"/>
    <col min="4" max="4" width="2.625" style="143" customWidth="1"/>
    <col min="5" max="5" width="18.625" style="143" customWidth="1"/>
    <col min="6" max="6" width="2.625" style="143" customWidth="1"/>
    <col min="7" max="7" width="18.625" style="143" customWidth="1"/>
    <col min="8" max="8" width="2.625" style="143" customWidth="1"/>
    <col min="9" max="16384" width="9.00390625" style="143" customWidth="1"/>
  </cols>
  <sheetData>
    <row r="1" spans="1:7" s="141" customFormat="1" ht="18.75">
      <c r="A1" s="232" t="s">
        <v>221</v>
      </c>
      <c r="B1" s="232"/>
      <c r="C1" s="232"/>
      <c r="D1" s="232"/>
      <c r="E1" s="232"/>
      <c r="F1" s="232"/>
      <c r="G1" s="232"/>
    </row>
    <row r="2" spans="1:8" ht="60" customHeight="1">
      <c r="A2" s="142"/>
      <c r="B2" s="142"/>
      <c r="C2" s="142"/>
      <c r="D2" s="142"/>
      <c r="E2" s="142"/>
      <c r="F2" s="142"/>
      <c r="G2" s="142"/>
      <c r="H2" s="142"/>
    </row>
    <row r="3" spans="1:8" s="145" customFormat="1" ht="30" customHeight="1">
      <c r="A3" s="167" t="s">
        <v>222</v>
      </c>
      <c r="B3" s="144"/>
      <c r="C3" s="164" t="s">
        <v>223</v>
      </c>
      <c r="D3" s="144"/>
      <c r="E3" s="164" t="s">
        <v>224</v>
      </c>
      <c r="F3" s="144"/>
      <c r="G3" s="164" t="s">
        <v>225</v>
      </c>
      <c r="H3" s="4"/>
    </row>
    <row r="4" spans="1:8" s="146" customFormat="1" ht="15" customHeight="1">
      <c r="A4" s="165">
        <v>41729</v>
      </c>
      <c r="B4" s="144"/>
      <c r="C4" s="165">
        <f>A4</f>
        <v>41729</v>
      </c>
      <c r="D4" s="144"/>
      <c r="E4" s="165">
        <f>A4</f>
        <v>41729</v>
      </c>
      <c r="F4" s="144"/>
      <c r="G4" s="165">
        <f>A4</f>
        <v>41729</v>
      </c>
      <c r="H4" s="144"/>
    </row>
    <row r="5" spans="1:8" s="146" customFormat="1" ht="30" customHeight="1">
      <c r="A5" s="168" t="s">
        <v>291</v>
      </c>
      <c r="B5" s="144"/>
      <c r="C5" s="166" t="s">
        <v>292</v>
      </c>
      <c r="D5" s="144"/>
      <c r="E5" s="166" t="s">
        <v>293</v>
      </c>
      <c r="F5" s="144"/>
      <c r="G5" s="166" t="s">
        <v>294</v>
      </c>
      <c r="H5" s="144"/>
    </row>
    <row r="6" spans="1:8" ht="60" customHeight="1">
      <c r="A6" s="147"/>
      <c r="B6" s="142"/>
      <c r="C6" s="142"/>
      <c r="D6" s="142"/>
      <c r="E6" s="142"/>
      <c r="F6" s="142"/>
      <c r="G6" s="142"/>
      <c r="H6" s="142"/>
    </row>
    <row r="7" spans="1:8" s="145" customFormat="1" ht="30" customHeight="1">
      <c r="A7" s="164" t="s">
        <v>227</v>
      </c>
      <c r="B7" s="144"/>
      <c r="C7" s="164" t="s">
        <v>228</v>
      </c>
      <c r="D7" s="144"/>
      <c r="E7" s="167" t="s">
        <v>229</v>
      </c>
      <c r="F7" s="144"/>
      <c r="G7" s="164" t="s">
        <v>230</v>
      </c>
      <c r="H7" s="4"/>
    </row>
    <row r="8" spans="1:8" s="146" customFormat="1" ht="15" customHeight="1">
      <c r="A8" s="165">
        <f>A4</f>
        <v>41729</v>
      </c>
      <c r="B8" s="144"/>
      <c r="C8" s="165">
        <f>A4</f>
        <v>41729</v>
      </c>
      <c r="D8" s="144"/>
      <c r="E8" s="165">
        <f>A4</f>
        <v>41729</v>
      </c>
      <c r="F8" s="144"/>
      <c r="G8" s="165">
        <f>A4</f>
        <v>41729</v>
      </c>
      <c r="H8" s="144"/>
    </row>
    <row r="9" spans="1:8" s="146" customFormat="1" ht="30" customHeight="1">
      <c r="A9" s="169" t="s">
        <v>315</v>
      </c>
      <c r="B9" s="171"/>
      <c r="C9" s="169" t="s">
        <v>316</v>
      </c>
      <c r="D9" s="171"/>
      <c r="E9" s="172" t="s">
        <v>313</v>
      </c>
      <c r="F9" s="171"/>
      <c r="G9" s="169" t="s">
        <v>314</v>
      </c>
      <c r="H9" s="144"/>
    </row>
    <row r="10" spans="1:8" ht="60" customHeight="1">
      <c r="A10" s="173"/>
      <c r="B10" s="174"/>
      <c r="C10" s="174"/>
      <c r="D10" s="174"/>
      <c r="E10" s="174"/>
      <c r="F10" s="174"/>
      <c r="G10" s="174"/>
      <c r="H10" s="142"/>
    </row>
    <row r="11" spans="1:8" s="145" customFormat="1" ht="30" customHeight="1">
      <c r="A11" s="169" t="s">
        <v>231</v>
      </c>
      <c r="B11" s="171"/>
      <c r="C11" s="169" t="s">
        <v>232</v>
      </c>
      <c r="D11" s="171"/>
      <c r="E11" s="148" t="s">
        <v>317</v>
      </c>
      <c r="F11" s="171"/>
      <c r="G11" s="169" t="s">
        <v>234</v>
      </c>
      <c r="H11" s="4"/>
    </row>
    <row r="12" spans="1:8" s="146" customFormat="1" ht="15" customHeight="1">
      <c r="A12" s="170">
        <f>A4</f>
        <v>41729</v>
      </c>
      <c r="B12" s="171"/>
      <c r="C12" s="170">
        <f>A4</f>
        <v>41729</v>
      </c>
      <c r="D12" s="171"/>
      <c r="E12" s="175">
        <v>42094</v>
      </c>
      <c r="F12" s="171"/>
      <c r="G12" s="175">
        <f>E12</f>
        <v>42094</v>
      </c>
      <c r="H12" s="144"/>
    </row>
    <row r="13" spans="1:8" s="146" customFormat="1" ht="30" customHeight="1">
      <c r="A13" s="169" t="s">
        <v>311</v>
      </c>
      <c r="B13" s="171"/>
      <c r="C13" s="169" t="s">
        <v>310</v>
      </c>
      <c r="D13" s="171"/>
      <c r="E13" s="172" t="s">
        <v>295</v>
      </c>
      <c r="F13" s="171"/>
      <c r="G13" s="169" t="s">
        <v>296</v>
      </c>
      <c r="H13" s="144"/>
    </row>
    <row r="14" spans="1:8" ht="60" customHeight="1">
      <c r="A14" s="176"/>
      <c r="B14" s="176"/>
      <c r="C14" s="176"/>
      <c r="D14" s="174"/>
      <c r="F14" s="174"/>
      <c r="G14" s="174"/>
      <c r="H14" s="142"/>
    </row>
    <row r="15" spans="1:8" s="145" customFormat="1" ht="30" customHeight="1">
      <c r="A15" s="148" t="s">
        <v>318</v>
      </c>
      <c r="B15" s="171"/>
      <c r="C15" s="148" t="s">
        <v>321</v>
      </c>
      <c r="D15" s="171"/>
      <c r="E15" s="148" t="s">
        <v>319</v>
      </c>
      <c r="F15" s="171"/>
      <c r="G15" s="148" t="s">
        <v>320</v>
      </c>
      <c r="H15" s="4"/>
    </row>
    <row r="16" spans="1:8" s="146" customFormat="1" ht="15" customHeight="1">
      <c r="A16" s="170" t="s">
        <v>289</v>
      </c>
      <c r="B16" s="171"/>
      <c r="C16" s="175">
        <v>41760</v>
      </c>
      <c r="D16" s="171"/>
      <c r="E16" s="175">
        <v>42095</v>
      </c>
      <c r="F16" s="171"/>
      <c r="G16" s="170">
        <v>42094</v>
      </c>
      <c r="H16" s="144"/>
    </row>
    <row r="17" spans="1:8" s="146" customFormat="1" ht="30" customHeight="1">
      <c r="A17" s="177" t="s">
        <v>307</v>
      </c>
      <c r="B17" s="171"/>
      <c r="C17" s="172" t="s">
        <v>322</v>
      </c>
      <c r="D17" s="171"/>
      <c r="E17" s="169" t="s">
        <v>308</v>
      </c>
      <c r="F17" s="171"/>
      <c r="G17" s="169" t="s">
        <v>309</v>
      </c>
      <c r="H17" s="144"/>
    </row>
    <row r="18" spans="1:8" ht="13.5">
      <c r="A18" s="142"/>
      <c r="B18" s="142"/>
      <c r="C18" s="142"/>
      <c r="D18" s="142"/>
      <c r="E18" s="142"/>
      <c r="F18" s="142"/>
      <c r="G18" s="142"/>
      <c r="H18" s="142"/>
    </row>
    <row r="19" spans="1:8" ht="13.5">
      <c r="A19" s="142"/>
      <c r="D19" s="142"/>
      <c r="E19" s="142"/>
      <c r="F19" s="142"/>
      <c r="G19" s="142"/>
      <c r="H19" s="142"/>
    </row>
    <row r="20" spans="4:8" ht="13.5">
      <c r="D20" s="142"/>
      <c r="E20" s="142"/>
      <c r="F20" s="142"/>
      <c r="G20" s="142"/>
      <c r="H20" s="142"/>
    </row>
    <row r="21" spans="4:8" ht="13.5">
      <c r="D21" s="142"/>
      <c r="E21" s="142"/>
      <c r="F21" s="142"/>
      <c r="G21" s="142"/>
      <c r="H21" s="142"/>
    </row>
    <row r="22" spans="6:7" ht="13.5">
      <c r="F22" s="142"/>
      <c r="G22" s="142"/>
    </row>
  </sheetData>
  <sheetProtection/>
  <mergeCells count="1">
    <mergeCell ref="A1:G1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85" zoomScaleSheetLayoutView="85" zoomScalePageLayoutView="0" workbookViewId="0" topLeftCell="A1">
      <selection activeCell="M10" sqref="M10"/>
    </sheetView>
  </sheetViews>
  <sheetFormatPr defaultColWidth="9.00390625" defaultRowHeight="13.5"/>
  <cols>
    <col min="1" max="1" width="18.625" style="176" customWidth="1"/>
    <col min="2" max="2" width="2.625" style="176" customWidth="1"/>
    <col min="3" max="3" width="18.625" style="176" customWidth="1"/>
    <col min="4" max="4" width="2.625" style="176" customWidth="1"/>
    <col min="5" max="5" width="18.625" style="176" customWidth="1"/>
    <col min="6" max="6" width="2.625" style="176" customWidth="1"/>
    <col min="7" max="7" width="18.625" style="176" customWidth="1"/>
    <col min="8" max="8" width="2.625" style="176" customWidth="1"/>
    <col min="9" max="16384" width="9.00390625" style="176" customWidth="1"/>
  </cols>
  <sheetData>
    <row r="1" spans="1:7" s="234" customFormat="1" ht="18.75">
      <c r="A1" s="233" t="s">
        <v>221</v>
      </c>
      <c r="B1" s="233"/>
      <c r="C1" s="233"/>
      <c r="D1" s="233"/>
      <c r="E1" s="233"/>
      <c r="F1" s="233"/>
      <c r="G1" s="233"/>
    </row>
    <row r="2" spans="1:8" ht="15" customHeight="1">
      <c r="A2" s="174"/>
      <c r="B2" s="174"/>
      <c r="C2" s="174"/>
      <c r="D2" s="174"/>
      <c r="E2" s="174"/>
      <c r="F2" s="174"/>
      <c r="G2" s="174"/>
      <c r="H2" s="174"/>
    </row>
    <row r="3" spans="1:8" s="237" customFormat="1" ht="15" customHeight="1">
      <c r="A3" s="148" t="s">
        <v>222</v>
      </c>
      <c r="B3" s="171"/>
      <c r="C3" s="235" t="s">
        <v>223</v>
      </c>
      <c r="D3" s="171"/>
      <c r="E3" s="235" t="s">
        <v>224</v>
      </c>
      <c r="F3" s="171"/>
      <c r="G3" s="235" t="s">
        <v>225</v>
      </c>
      <c r="H3" s="236"/>
    </row>
    <row r="4" spans="1:8" s="238" customFormat="1" ht="15" customHeight="1">
      <c r="A4" s="150">
        <v>42094</v>
      </c>
      <c r="B4" s="171"/>
      <c r="C4" s="150">
        <f>A4</f>
        <v>42094</v>
      </c>
      <c r="D4" s="171"/>
      <c r="E4" s="150">
        <f>A4</f>
        <v>42094</v>
      </c>
      <c r="F4" s="171"/>
      <c r="G4" s="150">
        <f>A4</f>
        <v>42094</v>
      </c>
      <c r="H4" s="171"/>
    </row>
    <row r="5" spans="1:8" s="240" customFormat="1" ht="64.5" customHeight="1">
      <c r="A5" s="170" t="s">
        <v>226</v>
      </c>
      <c r="B5" s="239"/>
      <c r="C5" s="170" t="s">
        <v>226</v>
      </c>
      <c r="D5" s="239"/>
      <c r="E5" s="170" t="s">
        <v>226</v>
      </c>
      <c r="F5" s="239"/>
      <c r="G5" s="170" t="s">
        <v>226</v>
      </c>
      <c r="H5" s="239"/>
    </row>
    <row r="6" spans="1:8" s="238" customFormat="1" ht="34.5" customHeight="1">
      <c r="A6" s="241" t="s">
        <v>339</v>
      </c>
      <c r="B6" s="171"/>
      <c r="C6" s="242" t="s">
        <v>329</v>
      </c>
      <c r="D6" s="171"/>
      <c r="E6" s="242" t="s">
        <v>340</v>
      </c>
      <c r="F6" s="171"/>
      <c r="G6" s="242" t="s">
        <v>330</v>
      </c>
      <c r="H6" s="171"/>
    </row>
    <row r="7" spans="1:8" ht="15" customHeight="1">
      <c r="A7" s="173"/>
      <c r="B7" s="174"/>
      <c r="C7" s="174"/>
      <c r="D7" s="174"/>
      <c r="E7" s="174"/>
      <c r="F7" s="174"/>
      <c r="G7" s="174"/>
      <c r="H7" s="174"/>
    </row>
    <row r="8" spans="1:8" s="237" customFormat="1" ht="15" customHeight="1">
      <c r="A8" s="235" t="s">
        <v>227</v>
      </c>
      <c r="B8" s="171"/>
      <c r="C8" s="235" t="s">
        <v>228</v>
      </c>
      <c r="D8" s="171"/>
      <c r="E8" s="148" t="s">
        <v>229</v>
      </c>
      <c r="F8" s="171"/>
      <c r="G8" s="235" t="s">
        <v>230</v>
      </c>
      <c r="H8" s="236"/>
    </row>
    <row r="9" spans="1:8" s="238" customFormat="1" ht="15" customHeight="1">
      <c r="A9" s="150">
        <f>A4</f>
        <v>42094</v>
      </c>
      <c r="B9" s="171"/>
      <c r="C9" s="150">
        <f>A4</f>
        <v>42094</v>
      </c>
      <c r="D9" s="171"/>
      <c r="E9" s="150">
        <f>A4</f>
        <v>42094</v>
      </c>
      <c r="F9" s="171"/>
      <c r="G9" s="150">
        <f>A4</f>
        <v>42094</v>
      </c>
      <c r="H9" s="171"/>
    </row>
    <row r="10" spans="1:8" s="240" customFormat="1" ht="64.5" customHeight="1">
      <c r="A10" s="170" t="s">
        <v>226</v>
      </c>
      <c r="B10" s="239"/>
      <c r="C10" s="170" t="s">
        <v>226</v>
      </c>
      <c r="D10" s="239"/>
      <c r="E10" s="170" t="s">
        <v>226</v>
      </c>
      <c r="F10" s="239"/>
      <c r="G10" s="170" t="s">
        <v>226</v>
      </c>
      <c r="H10" s="239"/>
    </row>
    <row r="11" spans="1:8" s="238" customFormat="1" ht="34.5" customHeight="1">
      <c r="A11" s="242" t="s">
        <v>341</v>
      </c>
      <c r="B11" s="171"/>
      <c r="C11" s="242" t="s">
        <v>331</v>
      </c>
      <c r="D11" s="171"/>
      <c r="E11" s="241" t="s">
        <v>348</v>
      </c>
      <c r="F11" s="171"/>
      <c r="G11" s="242" t="s">
        <v>342</v>
      </c>
      <c r="H11" s="171"/>
    </row>
    <row r="12" spans="1:8" ht="15" customHeight="1">
      <c r="A12" s="173"/>
      <c r="B12" s="174"/>
      <c r="C12" s="174"/>
      <c r="D12" s="174"/>
      <c r="E12" s="174"/>
      <c r="F12" s="174"/>
      <c r="G12" s="174"/>
      <c r="H12" s="174"/>
    </row>
    <row r="13" spans="1:8" s="237" customFormat="1" ht="15" customHeight="1">
      <c r="A13" s="235" t="s">
        <v>231</v>
      </c>
      <c r="B13" s="171"/>
      <c r="C13" s="235" t="s">
        <v>232</v>
      </c>
      <c r="D13" s="171"/>
      <c r="E13" s="148" t="s">
        <v>233</v>
      </c>
      <c r="F13" s="171"/>
      <c r="G13" s="235" t="s">
        <v>234</v>
      </c>
      <c r="H13" s="236"/>
    </row>
    <row r="14" spans="1:8" s="238" customFormat="1" ht="15" customHeight="1">
      <c r="A14" s="150">
        <f>A4</f>
        <v>42094</v>
      </c>
      <c r="B14" s="171"/>
      <c r="C14" s="150">
        <f>A4</f>
        <v>42094</v>
      </c>
      <c r="D14" s="171"/>
      <c r="E14" s="149" t="s">
        <v>235</v>
      </c>
      <c r="F14" s="171"/>
      <c r="G14" s="243">
        <f>E15</f>
        <v>42460</v>
      </c>
      <c r="H14" s="171"/>
    </row>
    <row r="15" spans="1:8" s="238" customFormat="1" ht="15" customHeight="1">
      <c r="A15" s="244"/>
      <c r="B15" s="171"/>
      <c r="C15" s="244"/>
      <c r="D15" s="171"/>
      <c r="E15" s="243">
        <v>42460</v>
      </c>
      <c r="F15" s="171"/>
      <c r="G15" s="245"/>
      <c r="H15" s="171"/>
    </row>
    <row r="16" spans="1:8" s="240" customFormat="1" ht="64.5" customHeight="1">
      <c r="A16" s="170" t="s">
        <v>226</v>
      </c>
      <c r="B16" s="239"/>
      <c r="C16" s="170" t="s">
        <v>226</v>
      </c>
      <c r="D16" s="239"/>
      <c r="E16" s="170" t="s">
        <v>226</v>
      </c>
      <c r="F16" s="239"/>
      <c r="G16" s="170" t="s">
        <v>226</v>
      </c>
      <c r="H16" s="239"/>
    </row>
    <row r="17" spans="1:8" s="238" customFormat="1" ht="34.5" customHeight="1">
      <c r="A17" s="242" t="s">
        <v>343</v>
      </c>
      <c r="B17" s="171"/>
      <c r="C17" s="242" t="s">
        <v>332</v>
      </c>
      <c r="D17" s="171"/>
      <c r="E17" s="241" t="s">
        <v>335</v>
      </c>
      <c r="F17" s="171"/>
      <c r="G17" s="242" t="s">
        <v>333</v>
      </c>
      <c r="H17" s="171"/>
    </row>
    <row r="18" spans="4:8" ht="15" customHeight="1">
      <c r="D18" s="174"/>
      <c r="E18" s="174"/>
      <c r="F18" s="174"/>
      <c r="G18" s="174"/>
      <c r="H18" s="174"/>
    </row>
    <row r="19" spans="1:8" s="237" customFormat="1" ht="15" customHeight="1">
      <c r="A19" s="148" t="s">
        <v>236</v>
      </c>
      <c r="B19" s="171"/>
      <c r="C19" s="235" t="s">
        <v>237</v>
      </c>
      <c r="D19" s="171"/>
      <c r="E19" s="235" t="s">
        <v>238</v>
      </c>
      <c r="F19" s="171"/>
      <c r="G19" s="235" t="s">
        <v>236</v>
      </c>
      <c r="H19" s="236"/>
    </row>
    <row r="20" spans="1:8" s="237" customFormat="1" ht="15" customHeight="1">
      <c r="A20" s="149" t="s">
        <v>239</v>
      </c>
      <c r="B20" s="171"/>
      <c r="C20" s="246" t="s">
        <v>240</v>
      </c>
      <c r="D20" s="171"/>
      <c r="E20" s="246" t="s">
        <v>241</v>
      </c>
      <c r="F20" s="171"/>
      <c r="G20" s="246" t="s">
        <v>242</v>
      </c>
      <c r="H20" s="236"/>
    </row>
    <row r="21" spans="1:8" s="238" customFormat="1" ht="15" customHeight="1">
      <c r="A21" s="150" t="s">
        <v>349</v>
      </c>
      <c r="B21" s="171"/>
      <c r="C21" s="243">
        <v>42125</v>
      </c>
      <c r="D21" s="171"/>
      <c r="E21" s="243">
        <v>42461</v>
      </c>
      <c r="F21" s="171"/>
      <c r="G21" s="150">
        <v>42460</v>
      </c>
      <c r="H21" s="171"/>
    </row>
    <row r="22" spans="1:8" s="240" customFormat="1" ht="64.5" customHeight="1">
      <c r="A22" s="178" t="s">
        <v>226</v>
      </c>
      <c r="B22" s="239"/>
      <c r="C22" s="170" t="s">
        <v>226</v>
      </c>
      <c r="D22" s="239"/>
      <c r="E22" s="170" t="s">
        <v>226</v>
      </c>
      <c r="F22" s="239"/>
      <c r="G22" s="170" t="s">
        <v>226</v>
      </c>
      <c r="H22" s="239"/>
    </row>
    <row r="23" spans="1:8" s="238" customFormat="1" ht="34.5" customHeight="1">
      <c r="A23" s="177" t="s">
        <v>344</v>
      </c>
      <c r="B23" s="171"/>
      <c r="C23" s="172" t="s">
        <v>350</v>
      </c>
      <c r="D23" s="171"/>
      <c r="E23" s="169" t="s">
        <v>334</v>
      </c>
      <c r="F23" s="171"/>
      <c r="G23" s="169" t="s">
        <v>347</v>
      </c>
      <c r="H23" s="171"/>
    </row>
    <row r="24" spans="1:8" ht="13.5">
      <c r="A24" s="174"/>
      <c r="B24" s="174"/>
      <c r="C24" s="174"/>
      <c r="D24" s="174"/>
      <c r="E24" s="174"/>
      <c r="F24" s="174"/>
      <c r="G24" s="174"/>
      <c r="H24" s="174"/>
    </row>
    <row r="25" spans="1:8" ht="13.5">
      <c r="A25" s="174"/>
      <c r="D25" s="174"/>
      <c r="E25" s="174"/>
      <c r="F25" s="174"/>
      <c r="G25" s="174"/>
      <c r="H25" s="174"/>
    </row>
    <row r="26" spans="4:8" ht="13.5">
      <c r="D26" s="174"/>
      <c r="E26" s="174"/>
      <c r="F26" s="174"/>
      <c r="G26" s="174"/>
      <c r="H26" s="174"/>
    </row>
    <row r="27" spans="4:8" ht="13.5">
      <c r="D27" s="174"/>
      <c r="E27" s="174"/>
      <c r="F27" s="174"/>
      <c r="G27" s="174"/>
      <c r="H27" s="174"/>
    </row>
    <row r="28" spans="5:7" ht="13.5">
      <c r="E28" s="174"/>
      <c r="F28" s="174"/>
      <c r="G28" s="174"/>
    </row>
  </sheetData>
  <sheetProtection/>
  <mergeCells count="1">
    <mergeCell ref="A1:G1"/>
  </mergeCell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2016-12-19T01:59:06Z</cp:lastPrinted>
  <dcterms:created xsi:type="dcterms:W3CDTF">1998-06-03T14:40:49Z</dcterms:created>
  <dcterms:modified xsi:type="dcterms:W3CDTF">2016-12-20T05:32:28Z</dcterms:modified>
  <cp:category/>
  <cp:version/>
  <cp:contentType/>
  <cp:contentStatus/>
</cp:coreProperties>
</file>