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0.6.7.64\04情報政策課\情報政策\501 ★統計★\08 統計でみる東広島\統計でみる東広島2020\完成版\オープンデータ\"/>
    </mc:Choice>
  </mc:AlternateContent>
  <bookViews>
    <workbookView xWindow="0" yWindow="90" windowWidth="14280" windowHeight="12480" tabRatio="599"/>
  </bookViews>
  <sheets>
    <sheet name="1-1あゆみ" sheetId="1" r:id="rId1"/>
    <sheet name="1-2位置・面積" sheetId="8" r:id="rId2"/>
    <sheet name="1-2位置・面積(修正前)" sheetId="5" state="hidden" r:id="rId3"/>
    <sheet name="1-3気象" sheetId="6" r:id="rId4"/>
    <sheet name="1-4指標" sheetId="12" r:id="rId5"/>
    <sheet name="1-4指標(back)" sheetId="7" state="hidden" r:id="rId6"/>
  </sheets>
  <externalReferences>
    <externalReference r:id="rId7"/>
    <externalReference r:id="rId8"/>
  </externalReferences>
  <definedNames>
    <definedName name="_xlnm.Print_Area" localSheetId="0">'1-1あゆみ'!$A$1:$P$51</definedName>
    <definedName name="_xlnm.Print_Area" localSheetId="1">'1-2位置・面積'!$A$1:$H$45</definedName>
    <definedName name="_xlnm.Print_Area" localSheetId="2">'1-2位置・面積(修正前)'!$A$1:$H$45</definedName>
    <definedName name="_xlnm.Print_Area" localSheetId="4">'1-4指標'!$A$1:$H$20</definedName>
    <definedName name="_xlnm.Print_Titles" localSheetId="0">'1-1あゆみ'!$3:$3</definedName>
    <definedName name="マクロ指定範囲" localSheetId="1">'1-2位置・面積'!#REF!</definedName>
    <definedName name="マクロ指定範囲" localSheetId="3">#REF!</definedName>
    <definedName name="マクロ指定範囲" localSheetId="4">'[2]1-2位置・面積(修正前)'!#REF!</definedName>
    <definedName name="マクロ指定範囲">'1-2位置・面積(修正前)'!#REF!</definedName>
  </definedNames>
  <calcPr calcId="162913" fullCalcOnLoad="1"/>
</workbook>
</file>

<file path=xl/calcChain.xml><?xml version="1.0" encoding="utf-8"?>
<calcChain xmlns="http://schemas.openxmlformats.org/spreadsheetml/2006/main">
  <c r="C12" i="7" l="1"/>
  <c r="A12" i="7"/>
  <c r="G12" i="7"/>
  <c r="G8" i="7"/>
  <c r="E8" i="7"/>
  <c r="C8" i="7"/>
  <c r="A8" i="7"/>
  <c r="G4" i="7"/>
  <c r="E4" i="7"/>
  <c r="C4" i="7"/>
</calcChain>
</file>

<file path=xl/comments1.xml><?xml version="1.0" encoding="utf-8"?>
<comments xmlns="http://schemas.openxmlformats.org/spreadsheetml/2006/main">
  <authors>
    <author>東広島市</author>
  </authors>
  <commentList>
    <comment ref="D4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東広島市:</t>
        </r>
        <r>
          <rPr>
            <sz val="9"/>
            <color indexed="81"/>
            <rFont val="MS P ゴシック"/>
            <family val="3"/>
            <charset val="128"/>
          </rPr>
          <t xml:space="preserve">
システム関係はこれだけ掲載。
重要？不要であれば錯書？
</t>
        </r>
        <r>
          <rPr>
            <sz val="9"/>
            <color indexed="10"/>
            <rFont val="MS P ゴシック"/>
            <family val="3"/>
            <charset val="128"/>
          </rPr>
          <t>高齢者、障碍者の健康不安のある方向けの市民サービスの１つ</t>
        </r>
      </text>
    </comment>
  </commentList>
</comments>
</file>

<file path=xl/comments2.xml><?xml version="1.0" encoding="utf-8"?>
<comments xmlns="http://schemas.openxmlformats.org/spreadsheetml/2006/main">
  <authors>
    <author>HGH</author>
    <author>aaa</author>
    <author>HGH131</author>
  </authors>
  <commentList>
    <comment ref="A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2-10 人口動態の推移より
出生数÷365日</t>
        </r>
      </text>
    </comment>
    <comment ref="C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2-10
死亡者数÷365日(閏年は366日)</t>
        </r>
      </text>
    </comment>
    <comment ref="E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2-10
転入÷365日(閏年は366日)</t>
        </r>
      </text>
    </comment>
    <comment ref="G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2-10
転出÷365日(閏年は366日)</t>
        </r>
      </text>
    </comment>
    <comment ref="A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2-10
結婚÷365日</t>
        </r>
      </text>
    </comment>
    <comment ref="C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2-10
離婚÷365日(閏年は366日)</t>
        </r>
      </text>
    </comment>
    <comment ref="E7" authorId="1" shapeId="0">
      <text>
        <r>
          <rPr>
            <sz val="9"/>
            <color indexed="81"/>
            <rFont val="ＭＳ Ｐゴシック"/>
            <family val="3"/>
            <charset val="128"/>
          </rPr>
          <t>10-17　ごみ処理状況
61,959ｔ/365日
10-18ごみ処状況
H29：１人１日あたりの処理量0.925ｋｇ×H29.3.31住基総人口186,012人＝172.061ｋｇ＝172.1ｔ</t>
        </r>
      </text>
    </comment>
    <comment ref="G7" authorId="1" shapeId="0">
      <text>
        <r>
          <rPr>
            <sz val="9"/>
            <color indexed="81"/>
            <rFont val="ＭＳ Ｐゴシック"/>
            <family val="3"/>
            <charset val="128"/>
          </rPr>
          <t>10-20し尿処理及び浄化槽汚泥処理状況
82,541ｔ/365日</t>
        </r>
      </text>
    </comment>
    <comment ref="A1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13-3月別交通事故発生状況
650件÷365日
</t>
        </r>
      </text>
    </comment>
    <comment ref="C1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13-4救急出動状況
7,194件/365日</t>
        </r>
      </text>
    </comment>
    <comment ref="E1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1-2面積、2-2世帯及び人口の推移（住基）
総人口186,012÷面積635.16k㎡＝292.85＝292.9人</t>
        </r>
      </text>
    </comment>
    <comment ref="G1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総人口186,012÷世帯数83,280＝2.233
＝2.2
</t>
        </r>
      </text>
    </comment>
    <comment ref="A16" authorId="2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14-1歳入決算額
地方税（33,200百万円）÷年度末人口（186,012人）
</t>
        </r>
      </text>
    </comment>
    <comment ref="C1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11-3小学校の状況
11-4中学校の状況</t>
        </r>
      </text>
    </comment>
    <comment ref="E1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15-4職員数
総人口186,012÷職員数1,536＝121.10
</t>
        </r>
      </text>
    </comment>
    <comment ref="G1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14-4当初予算
一般会計74,650,000千円÷人口186,012＝01,318.194525・・・</t>
        </r>
      </text>
    </comment>
  </commentList>
</comments>
</file>

<file path=xl/comments3.xml><?xml version="1.0" encoding="utf-8"?>
<comments xmlns="http://schemas.openxmlformats.org/spreadsheetml/2006/main">
  <authors>
    <author>aaa</author>
    <author>HGH131</author>
  </authors>
  <commentList>
    <comment ref="E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aaa:</t>
        </r>
        <r>
          <rPr>
            <sz val="9"/>
            <color indexed="81"/>
            <rFont val="ＭＳ Ｐゴシック"/>
            <family val="3"/>
            <charset val="128"/>
          </rPr>
          <t xml:space="preserve">
10-17</t>
        </r>
      </text>
    </comment>
    <comment ref="G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aaa:</t>
        </r>
        <r>
          <rPr>
            <sz val="9"/>
            <color indexed="81"/>
            <rFont val="ＭＳ Ｐゴシック"/>
            <family val="3"/>
            <charset val="128"/>
          </rPr>
          <t xml:space="preserve">
10-18</t>
        </r>
      </text>
    </comment>
    <comment ref="A15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HGH131:</t>
        </r>
        <r>
          <rPr>
            <sz val="9"/>
            <color indexed="81"/>
            <rFont val="ＭＳ Ｐゴシック"/>
            <family val="3"/>
            <charset val="128"/>
          </rPr>
          <t xml:space="preserve">
地方税（15-1）÷年度末人口（前年統計書2-2､2-17）
</t>
        </r>
      </text>
    </comment>
  </commentList>
</comments>
</file>

<file path=xl/sharedStrings.xml><?xml version="1.0" encoding="utf-8"?>
<sst xmlns="http://schemas.openxmlformats.org/spreadsheetml/2006/main" count="600" uniqueCount="384">
  <si>
    <t>10月</t>
  </si>
  <si>
    <t>　 県のほぼ中央部、広島市の東に隣接し、北は安芸高田市と三次市、東は三原市と世羅郡世羅町、</t>
    <rPh sb="2" eb="3">
      <t>ケン</t>
    </rPh>
    <rPh sb="6" eb="9">
      <t>チュウオウブ</t>
    </rPh>
    <rPh sb="10" eb="13">
      <t>ヒロシマシ</t>
    </rPh>
    <rPh sb="14" eb="15">
      <t>ヒガシ</t>
    </rPh>
    <rPh sb="16" eb="18">
      <t>リンセツ</t>
    </rPh>
    <rPh sb="20" eb="21">
      <t>キタ</t>
    </rPh>
    <rPh sb="22" eb="24">
      <t>アキ</t>
    </rPh>
    <rPh sb="24" eb="26">
      <t>タカタ</t>
    </rPh>
    <rPh sb="26" eb="27">
      <t>シ</t>
    </rPh>
    <rPh sb="28" eb="30">
      <t>ミヨシ</t>
    </rPh>
    <rPh sb="30" eb="31">
      <t>シ</t>
    </rPh>
    <rPh sb="32" eb="33">
      <t>ヒガシ</t>
    </rPh>
    <rPh sb="34" eb="36">
      <t>ミハラ</t>
    </rPh>
    <rPh sb="36" eb="37">
      <t>シ</t>
    </rPh>
    <rPh sb="38" eb="41">
      <t>セラグン</t>
    </rPh>
    <rPh sb="41" eb="44">
      <t>セラチョウ</t>
    </rPh>
    <phoneticPr fontId="11"/>
  </si>
  <si>
    <t>南東は竹原市、南西は呉市、安芸郡熊野町とそれぞれ接している。</t>
    <rPh sb="0" eb="2">
      <t>ナントウ</t>
    </rPh>
    <rPh sb="3" eb="6">
      <t>タケハラシ</t>
    </rPh>
    <rPh sb="7" eb="9">
      <t>ナンセイ</t>
    </rPh>
    <rPh sb="10" eb="12">
      <t>クレシ</t>
    </rPh>
    <rPh sb="13" eb="15">
      <t>アキ</t>
    </rPh>
    <rPh sb="15" eb="16">
      <t>グン</t>
    </rPh>
    <rPh sb="16" eb="19">
      <t>クマノチョウ</t>
    </rPh>
    <rPh sb="24" eb="25">
      <t>セッ</t>
    </rPh>
    <phoneticPr fontId="11"/>
  </si>
  <si>
    <t>　 市域内には、標高500ｍ前後の山地が広く分布し、中央部の黒瀬川沿いに開ける盆地状の沖積低</t>
    <rPh sb="2" eb="3">
      <t>シ</t>
    </rPh>
    <rPh sb="3" eb="4">
      <t>イキ</t>
    </rPh>
    <rPh sb="4" eb="5">
      <t>ナイ</t>
    </rPh>
    <rPh sb="8" eb="10">
      <t>ヒョウコウ</t>
    </rPh>
    <rPh sb="14" eb="16">
      <t>ゼンゴ</t>
    </rPh>
    <rPh sb="17" eb="19">
      <t>サンチ</t>
    </rPh>
    <rPh sb="20" eb="21">
      <t>ヒロ</t>
    </rPh>
    <rPh sb="22" eb="24">
      <t>ブンプ</t>
    </rPh>
    <rPh sb="26" eb="28">
      <t>チュウオウ</t>
    </rPh>
    <rPh sb="28" eb="29">
      <t>ブ</t>
    </rPh>
    <rPh sb="30" eb="32">
      <t>クロセ</t>
    </rPh>
    <rPh sb="32" eb="33">
      <t>ガワ</t>
    </rPh>
    <rPh sb="33" eb="34">
      <t>ゾ</t>
    </rPh>
    <rPh sb="36" eb="37">
      <t>ヒラ</t>
    </rPh>
    <rPh sb="39" eb="41">
      <t>ボンチ</t>
    </rPh>
    <rPh sb="41" eb="42">
      <t>ジョウ</t>
    </rPh>
    <rPh sb="43" eb="45">
      <t>チュウセキ</t>
    </rPh>
    <rPh sb="45" eb="46">
      <t>テイ</t>
    </rPh>
    <phoneticPr fontId="11"/>
  </si>
  <si>
    <t>地に首邑の西条市街が形成されている。中心部を通過する経緯度は東経132°44´、北緯34°25´、</t>
    <rPh sb="2" eb="3">
      <t>シュ</t>
    </rPh>
    <rPh sb="3" eb="4">
      <t>ユウ</t>
    </rPh>
    <rPh sb="5" eb="7">
      <t>サイジョウ</t>
    </rPh>
    <rPh sb="7" eb="9">
      <t>シガイ</t>
    </rPh>
    <rPh sb="10" eb="12">
      <t>ケイセイ</t>
    </rPh>
    <rPh sb="18" eb="21">
      <t>チュウシンブ</t>
    </rPh>
    <rPh sb="22" eb="24">
      <t>ツウカ</t>
    </rPh>
    <rPh sb="26" eb="29">
      <t>ケイイド</t>
    </rPh>
    <rPh sb="30" eb="32">
      <t>トウケイ</t>
    </rPh>
    <rPh sb="40" eb="42">
      <t>ホクイ</t>
    </rPh>
    <phoneticPr fontId="11"/>
  </si>
  <si>
    <t>標高214.26ｍである。なお、広島県の人口の重心も東広島市内の国道486号沿いにある。</t>
    <rPh sb="16" eb="19">
      <t>ヒロシマケン</t>
    </rPh>
    <rPh sb="20" eb="22">
      <t>ジンコウ</t>
    </rPh>
    <rPh sb="23" eb="25">
      <t>ジュウシン</t>
    </rPh>
    <rPh sb="26" eb="29">
      <t>ヒガシヒロシマ</t>
    </rPh>
    <rPh sb="29" eb="31">
      <t>シナイ</t>
    </rPh>
    <rPh sb="32" eb="34">
      <t>コクドウ</t>
    </rPh>
    <rPh sb="37" eb="38">
      <t>ゴウ</t>
    </rPh>
    <rPh sb="38" eb="39">
      <t>ゾ</t>
    </rPh>
    <phoneticPr fontId="11"/>
  </si>
  <si>
    <t>経緯および面積</t>
    <rPh sb="0" eb="1">
      <t>キョウ</t>
    </rPh>
    <rPh sb="1" eb="2">
      <t>ヨコイト</t>
    </rPh>
    <rPh sb="5" eb="6">
      <t>メン</t>
    </rPh>
    <rPh sb="6" eb="7">
      <t>セキ</t>
    </rPh>
    <phoneticPr fontId="11"/>
  </si>
  <si>
    <t>単位：ｋ㎡</t>
    <rPh sb="0" eb="2">
      <t>タンイ</t>
    </rPh>
    <phoneticPr fontId="11"/>
  </si>
  <si>
    <t>位 置 （ 市 役 所 ）</t>
    <rPh sb="0" eb="1">
      <t>クライ</t>
    </rPh>
    <rPh sb="2" eb="3">
      <t>チ</t>
    </rPh>
    <rPh sb="6" eb="7">
      <t>シ</t>
    </rPh>
    <rPh sb="8" eb="9">
      <t>ヤク</t>
    </rPh>
    <rPh sb="10" eb="11">
      <t>トコロ</t>
    </rPh>
    <phoneticPr fontId="11"/>
  </si>
  <si>
    <t>区域</t>
    <rPh sb="0" eb="2">
      <t>クイキ</t>
    </rPh>
    <phoneticPr fontId="11"/>
  </si>
  <si>
    <t>面積</t>
    <rPh sb="0" eb="2">
      <t>メンセキ</t>
    </rPh>
    <phoneticPr fontId="11"/>
  </si>
  <si>
    <t>東経</t>
    <rPh sb="0" eb="2">
      <t>トウケイ</t>
    </rPh>
    <phoneticPr fontId="11"/>
  </si>
  <si>
    <t>北緯</t>
    <rPh sb="0" eb="2">
      <t>ホクイ</t>
    </rPh>
    <phoneticPr fontId="11"/>
  </si>
  <si>
    <t>標高</t>
    <rPh sb="0" eb="2">
      <t>ヒョウコウ</t>
    </rPh>
    <phoneticPr fontId="11"/>
  </si>
  <si>
    <t>全域計</t>
    <rPh sb="0" eb="2">
      <t>ゼンイキ</t>
    </rPh>
    <rPh sb="2" eb="3">
      <t>ケイ</t>
    </rPh>
    <phoneticPr fontId="11"/>
  </si>
  <si>
    <t>黒瀬</t>
    <rPh sb="0" eb="2">
      <t>クロセ</t>
    </rPh>
    <phoneticPr fontId="11"/>
  </si>
  <si>
    <t>132°44′37″</t>
    <phoneticPr fontId="11"/>
  </si>
  <si>
    <t>34°25′37″</t>
    <phoneticPr fontId="11"/>
  </si>
  <si>
    <t>214．26m</t>
    <phoneticPr fontId="11"/>
  </si>
  <si>
    <t>西条</t>
    <rPh sb="0" eb="1">
      <t>サイ</t>
    </rPh>
    <rPh sb="1" eb="2">
      <t>ジョウ</t>
    </rPh>
    <phoneticPr fontId="11"/>
  </si>
  <si>
    <t>福富</t>
    <rPh sb="0" eb="2">
      <t>フクトミ</t>
    </rPh>
    <phoneticPr fontId="11"/>
  </si>
  <si>
    <t>八本松</t>
    <rPh sb="0" eb="3">
      <t>ハチホンマツ</t>
    </rPh>
    <phoneticPr fontId="11"/>
  </si>
  <si>
    <t>豊栄</t>
    <rPh sb="0" eb="2">
      <t>トヨサカ</t>
    </rPh>
    <phoneticPr fontId="11"/>
  </si>
  <si>
    <t>広　　さ</t>
    <rPh sb="0" eb="1">
      <t>ヒロ</t>
    </rPh>
    <phoneticPr fontId="11"/>
  </si>
  <si>
    <t>高屋</t>
    <rPh sb="0" eb="2">
      <t>タカヤ</t>
    </rPh>
    <phoneticPr fontId="11"/>
  </si>
  <si>
    <t>河内</t>
    <rPh sb="0" eb="2">
      <t>コウチ</t>
    </rPh>
    <phoneticPr fontId="11"/>
  </si>
  <si>
    <t>東西</t>
    <rPh sb="0" eb="2">
      <t>トウザイ</t>
    </rPh>
    <phoneticPr fontId="11"/>
  </si>
  <si>
    <t>南北</t>
    <rPh sb="0" eb="2">
      <t>ナンボク</t>
    </rPh>
    <phoneticPr fontId="11"/>
  </si>
  <si>
    <t>志和</t>
    <rPh sb="0" eb="2">
      <t>シワ</t>
    </rPh>
    <phoneticPr fontId="11"/>
  </si>
  <si>
    <t>安芸津</t>
    <rPh sb="0" eb="3">
      <t>アキツ</t>
    </rPh>
    <phoneticPr fontId="11"/>
  </si>
  <si>
    <t>29.42km</t>
    <phoneticPr fontId="11"/>
  </si>
  <si>
    <t>39.99km</t>
    <phoneticPr fontId="11"/>
  </si>
  <si>
    <t>国土地理院</t>
    <rPh sb="0" eb="2">
      <t>コクド</t>
    </rPh>
    <rPh sb="2" eb="4">
      <t>チリ</t>
    </rPh>
    <rPh sb="4" eb="5">
      <t>イン</t>
    </rPh>
    <phoneticPr fontId="11"/>
  </si>
  <si>
    <t>単位：℃、mm、％、m/s</t>
    <phoneticPr fontId="11"/>
  </si>
  <si>
    <t>年次</t>
  </si>
  <si>
    <t>月</t>
    <phoneticPr fontId="11"/>
  </si>
  <si>
    <t>区分</t>
    <phoneticPr fontId="11"/>
  </si>
  <si>
    <t>平均気温</t>
  </si>
  <si>
    <t>最高気温</t>
  </si>
  <si>
    <t>最低気温</t>
  </si>
  <si>
    <t>降 水 量</t>
  </si>
  <si>
    <t>平均湿度</t>
  </si>
  <si>
    <t>平均風速</t>
  </si>
  <si>
    <t>最大風速</t>
  </si>
  <si>
    <t>平均気温</t>
    <rPh sb="0" eb="2">
      <t>ヘイキン</t>
    </rPh>
    <rPh sb="2" eb="4">
      <t>キオン</t>
    </rPh>
    <phoneticPr fontId="11"/>
  </si>
  <si>
    <t>最高気温</t>
    <rPh sb="0" eb="2">
      <t>サイコウ</t>
    </rPh>
    <rPh sb="2" eb="4">
      <t>キオン</t>
    </rPh>
    <phoneticPr fontId="11"/>
  </si>
  <si>
    <t>最低気温</t>
    <rPh sb="0" eb="2">
      <t>サイテイ</t>
    </rPh>
    <rPh sb="2" eb="4">
      <t>キオン</t>
    </rPh>
    <phoneticPr fontId="11"/>
  </si>
  <si>
    <t>降 水 量</t>
    <rPh sb="0" eb="5">
      <t>コウスイリョウ</t>
    </rPh>
    <phoneticPr fontId="11"/>
  </si>
  <si>
    <t>平均湿度</t>
    <rPh sb="0" eb="2">
      <t>ヘイキン</t>
    </rPh>
    <rPh sb="2" eb="4">
      <t>シツド</t>
    </rPh>
    <phoneticPr fontId="17"/>
  </si>
  <si>
    <t>平均風速</t>
    <rPh sb="0" eb="2">
      <t>ヘイキン</t>
    </rPh>
    <rPh sb="2" eb="4">
      <t>フウソク</t>
    </rPh>
    <phoneticPr fontId="17"/>
  </si>
  <si>
    <t>最大風速</t>
    <rPh sb="0" eb="2">
      <t>サイダイ</t>
    </rPh>
    <rPh sb="2" eb="4">
      <t>フウソク</t>
    </rPh>
    <phoneticPr fontId="17"/>
  </si>
  <si>
    <t>4．市民の指標</t>
    <rPh sb="2" eb="4">
      <t>シミン</t>
    </rPh>
    <rPh sb="5" eb="7">
      <t>シヒョウ</t>
    </rPh>
    <phoneticPr fontId="1"/>
  </si>
  <si>
    <t>出生</t>
    <rPh sb="0" eb="2">
      <t>シュッセイ</t>
    </rPh>
    <phoneticPr fontId="1"/>
  </si>
  <si>
    <t>死亡</t>
    <rPh sb="0" eb="2">
      <t>シボウ</t>
    </rPh>
    <phoneticPr fontId="1"/>
  </si>
  <si>
    <t>転入</t>
    <rPh sb="0" eb="2">
      <t>テンニュウ</t>
    </rPh>
    <phoneticPr fontId="1"/>
  </si>
  <si>
    <t>転出</t>
    <rPh sb="0" eb="2">
      <t>テンシュツ</t>
    </rPh>
    <phoneticPr fontId="1"/>
  </si>
  <si>
    <t>結婚</t>
    <rPh sb="0" eb="2">
      <t>ケッコン</t>
    </rPh>
    <phoneticPr fontId="1"/>
  </si>
  <si>
    <t>離婚</t>
    <rPh sb="0" eb="2">
      <t>リコン</t>
    </rPh>
    <phoneticPr fontId="1"/>
  </si>
  <si>
    <t>ごみ（処理量）</t>
    <rPh sb="3" eb="5">
      <t>ショリ</t>
    </rPh>
    <rPh sb="5" eb="6">
      <t>リョウ</t>
    </rPh>
    <phoneticPr fontId="1"/>
  </si>
  <si>
    <t>し尿（処理量）</t>
    <rPh sb="1" eb="2">
      <t>ニョウ</t>
    </rPh>
    <rPh sb="3" eb="5">
      <t>ショリ</t>
    </rPh>
    <rPh sb="5" eb="6">
      <t>リョウ</t>
    </rPh>
    <phoneticPr fontId="1"/>
  </si>
  <si>
    <t>交通事故</t>
    <rPh sb="0" eb="2">
      <t>コウツウ</t>
    </rPh>
    <rPh sb="2" eb="4">
      <t>ジコ</t>
    </rPh>
    <phoneticPr fontId="1"/>
  </si>
  <si>
    <t>救急出動</t>
    <rPh sb="0" eb="2">
      <t>キュウキュウ</t>
    </rPh>
    <rPh sb="2" eb="4">
      <t>シュツドウ</t>
    </rPh>
    <phoneticPr fontId="1"/>
  </si>
  <si>
    <t>人口密度</t>
    <rPh sb="0" eb="2">
      <t>ジンコウ</t>
    </rPh>
    <rPh sb="2" eb="4">
      <t>ミツド</t>
    </rPh>
    <phoneticPr fontId="1"/>
  </si>
  <si>
    <t>１世帯当たり人員</t>
    <rPh sb="1" eb="3">
      <t>セタイ</t>
    </rPh>
    <rPh sb="3" eb="4">
      <t>ア</t>
    </rPh>
    <rPh sb="6" eb="8">
      <t>ジンイン</t>
    </rPh>
    <phoneticPr fontId="1"/>
  </si>
  <si>
    <t>（１k㎡当たり人口）</t>
    <rPh sb="4" eb="5">
      <t>ア</t>
    </rPh>
    <rPh sb="7" eb="9">
      <t>ジンコウ</t>
    </rPh>
    <phoneticPr fontId="1"/>
  </si>
  <si>
    <t>市民１人当たり</t>
    <rPh sb="0" eb="2">
      <t>シミン</t>
    </rPh>
    <rPh sb="3" eb="4">
      <t>ヒト</t>
    </rPh>
    <rPh sb="4" eb="5">
      <t>ア</t>
    </rPh>
    <phoneticPr fontId="1"/>
  </si>
  <si>
    <t>教員１人当たり</t>
    <rPh sb="0" eb="2">
      <t>キョウイン</t>
    </rPh>
    <rPh sb="3" eb="4">
      <t>ヒト</t>
    </rPh>
    <rPh sb="4" eb="5">
      <t>ア</t>
    </rPh>
    <phoneticPr fontId="1"/>
  </si>
  <si>
    <t>市職員１人当たりの</t>
    <rPh sb="0" eb="3">
      <t>シショクイン</t>
    </rPh>
    <rPh sb="4" eb="5">
      <t>ヒト</t>
    </rPh>
    <rPh sb="5" eb="6">
      <t>ア</t>
    </rPh>
    <phoneticPr fontId="1"/>
  </si>
  <si>
    <t>市税（個人市民税等）</t>
    <rPh sb="0" eb="2">
      <t>シゼイ</t>
    </rPh>
    <rPh sb="3" eb="5">
      <t>コジン</t>
    </rPh>
    <rPh sb="5" eb="8">
      <t>シミンゼイ</t>
    </rPh>
    <rPh sb="8" eb="9">
      <t>トウ</t>
    </rPh>
    <phoneticPr fontId="1"/>
  </si>
  <si>
    <t>児童及び生徒数</t>
    <rPh sb="0" eb="2">
      <t>ジドウ</t>
    </rPh>
    <rPh sb="2" eb="3">
      <t>オヨ</t>
    </rPh>
    <rPh sb="4" eb="7">
      <t>セイトスウ</t>
    </rPh>
    <phoneticPr fontId="1"/>
  </si>
  <si>
    <t>市民数</t>
    <rPh sb="0" eb="2">
      <t>シミン</t>
    </rPh>
    <rPh sb="2" eb="3">
      <t>スウ</t>
    </rPh>
    <phoneticPr fontId="1"/>
  </si>
  <si>
    <t>一般会計当初予算</t>
    <rPh sb="0" eb="2">
      <t>イッパン</t>
    </rPh>
    <rPh sb="2" eb="4">
      <t>カイケイ</t>
    </rPh>
    <rPh sb="4" eb="6">
      <t>トウショ</t>
    </rPh>
    <rPh sb="6" eb="8">
      <t>ヨサン</t>
    </rPh>
    <phoneticPr fontId="1"/>
  </si>
  <si>
    <t>2.位置　・　面積</t>
    <rPh sb="2" eb="3">
      <t>クライ</t>
    </rPh>
    <rPh sb="3" eb="4">
      <t>チ</t>
    </rPh>
    <rPh sb="7" eb="8">
      <t>メン</t>
    </rPh>
    <rPh sb="8" eb="9">
      <t>セキ</t>
    </rPh>
    <phoneticPr fontId="11"/>
  </si>
  <si>
    <t>1989(平元)年</t>
  </si>
  <si>
    <t>1992(平4)年</t>
  </si>
  <si>
    <t>1990(平2)年</t>
  </si>
  <si>
    <t>1991(平3)年</t>
  </si>
  <si>
    <t>1993(平5)年</t>
  </si>
  <si>
    <t>1995(平7)年</t>
  </si>
  <si>
    <t>1996(平8)年</t>
  </si>
  <si>
    <t>1997(平9)年</t>
  </si>
  <si>
    <t>1998(平10)年</t>
  </si>
  <si>
    <t>1999(平11)年</t>
  </si>
  <si>
    <t>2000(平12)年</t>
  </si>
  <si>
    <t>1975(昭50)年</t>
  </si>
  <si>
    <t>1976(昭51)年</t>
  </si>
  <si>
    <t>1978(昭53)年</t>
  </si>
  <si>
    <t>1979(昭54)年</t>
  </si>
  <si>
    <t>1981(昭56)年</t>
  </si>
  <si>
    <t>1982(昭57)年</t>
  </si>
  <si>
    <t>1983(昭58)年</t>
  </si>
  <si>
    <t>1984(昭59)年</t>
  </si>
  <si>
    <t>1985(昭60)年</t>
  </si>
  <si>
    <t>1986(昭61)年</t>
  </si>
  <si>
    <t>1987(昭62)年</t>
  </si>
  <si>
    <t>1988(昭63)年</t>
  </si>
  <si>
    <t>2013(平成25)年度</t>
    <rPh sb="5" eb="7">
      <t>ヘイセイ</t>
    </rPh>
    <rPh sb="10" eb="11">
      <t>ネン</t>
    </rPh>
    <rPh sb="11" eb="12">
      <t>ド</t>
    </rPh>
    <phoneticPr fontId="1"/>
  </si>
  <si>
    <t>１日 4.9人</t>
    <rPh sb="1" eb="2">
      <t>ニチ</t>
    </rPh>
    <rPh sb="6" eb="7">
      <t>ニン</t>
    </rPh>
    <phoneticPr fontId="1"/>
  </si>
  <si>
    <t>１日 4.3人</t>
    <rPh sb="0" eb="2">
      <t>１ニチ</t>
    </rPh>
    <rPh sb="6" eb="7">
      <t>ニン</t>
    </rPh>
    <phoneticPr fontId="1"/>
  </si>
  <si>
    <t>１日 23.7人</t>
    <rPh sb="0" eb="2">
      <t>１ニチ</t>
    </rPh>
    <rPh sb="7" eb="8">
      <t>ニン</t>
    </rPh>
    <phoneticPr fontId="1"/>
  </si>
  <si>
    <t>１日 21.4人</t>
    <rPh sb="0" eb="2">
      <t>１ニチ</t>
    </rPh>
    <rPh sb="7" eb="8">
      <t>ニン</t>
    </rPh>
    <phoneticPr fontId="1"/>
  </si>
  <si>
    <t>289.9人</t>
    <rPh sb="5" eb="6">
      <t>ニン</t>
    </rPh>
    <phoneticPr fontId="1"/>
  </si>
  <si>
    <t>2.31人</t>
    <rPh sb="4" eb="5">
      <t>ニン</t>
    </rPh>
    <phoneticPr fontId="1"/>
  </si>
  <si>
    <t>635.16k㎡</t>
    <phoneticPr fontId="11"/>
  </si>
  <si>
    <t>注　全域は2014年10月、西条、八本松、高屋、志和は1989年11月、黒瀬、福富、豊栄、河内、安芸津は2000年10月。</t>
    <rPh sb="0" eb="1">
      <t>チュウ</t>
    </rPh>
    <rPh sb="2" eb="4">
      <t>ゼンイキ</t>
    </rPh>
    <rPh sb="9" eb="10">
      <t>ネン</t>
    </rPh>
    <rPh sb="12" eb="13">
      <t>ガツ</t>
    </rPh>
    <phoneticPr fontId="11"/>
  </si>
  <si>
    <t>　　 2014年より国土地理院が実施する測量に用いる地形図を変更したため、全域面積が変更となった。</t>
    <rPh sb="7" eb="8">
      <t>ネン</t>
    </rPh>
    <rPh sb="16" eb="18">
      <t>ジッシ</t>
    </rPh>
    <rPh sb="37" eb="39">
      <t>ゼンイキ</t>
    </rPh>
    <rPh sb="39" eb="41">
      <t>メンセキ</t>
    </rPh>
    <rPh sb="42" eb="44">
      <t>ヘンコウ</t>
    </rPh>
    <phoneticPr fontId="11"/>
  </si>
  <si>
    <t>　　 そのため、各町の面積の合計値と全域の面積は一致しない。また、今後各町の測量はされない。</t>
    <rPh sb="8" eb="10">
      <t>カクマチ</t>
    </rPh>
    <rPh sb="11" eb="13">
      <t>メンセキ</t>
    </rPh>
    <rPh sb="14" eb="17">
      <t>ゴウケイチ</t>
    </rPh>
    <rPh sb="18" eb="20">
      <t>ゼンイキ</t>
    </rPh>
    <rPh sb="21" eb="23">
      <t>メンセキ</t>
    </rPh>
    <rPh sb="24" eb="26">
      <t>イッチ</t>
    </rPh>
    <rPh sb="33" eb="35">
      <t>コンゴ</t>
    </rPh>
    <rPh sb="35" eb="37">
      <t>カクマチ</t>
    </rPh>
    <rPh sb="38" eb="40">
      <t>ソクリョウ</t>
    </rPh>
    <phoneticPr fontId="11"/>
  </si>
  <si>
    <t>172,869円</t>
    <rPh sb="7" eb="8">
      <t>エン</t>
    </rPh>
    <phoneticPr fontId="1"/>
  </si>
  <si>
    <t>117.7人</t>
    <rPh sb="5" eb="6">
      <t>ニン</t>
    </rPh>
    <phoneticPr fontId="1"/>
  </si>
  <si>
    <t>420,038円</t>
    <rPh sb="7" eb="8">
      <t>エン</t>
    </rPh>
    <phoneticPr fontId="1"/>
  </si>
  <si>
    <t>１日 18.4件</t>
    <rPh sb="0" eb="2">
      <t>１ニチ</t>
    </rPh>
    <rPh sb="7" eb="8">
      <t>ケン</t>
    </rPh>
    <phoneticPr fontId="1"/>
  </si>
  <si>
    <t>１日 2.7件</t>
    <rPh sb="0" eb="2">
      <t>１ニチ</t>
    </rPh>
    <rPh sb="6" eb="7">
      <t>ケン</t>
    </rPh>
    <phoneticPr fontId="1"/>
  </si>
  <si>
    <t>もみじ小学校・もみじ中学校開校</t>
  </si>
  <si>
    <t>１日 171.8トン</t>
    <rPh sb="0" eb="2">
      <t>１ニチ</t>
    </rPh>
    <phoneticPr fontId="1"/>
  </si>
  <si>
    <t>１日 50.3kl</t>
    <rPh sb="0" eb="2">
      <t>１ニチ</t>
    </rPh>
    <phoneticPr fontId="1"/>
  </si>
  <si>
    <t>１日 2.6件</t>
    <rPh sb="0" eb="2">
      <t>１ニチ</t>
    </rPh>
    <rPh sb="6" eb="7">
      <t>ケン</t>
    </rPh>
    <phoneticPr fontId="1"/>
  </si>
  <si>
    <t>１日 0.8件</t>
    <rPh sb="0" eb="2">
      <t>１ニチ</t>
    </rPh>
    <rPh sb="6" eb="7">
      <t>ケン</t>
    </rPh>
    <phoneticPr fontId="1"/>
  </si>
  <si>
    <t>人口密度
（１k㎡当たり人口）</t>
    <rPh sb="0" eb="2">
      <t>ジンコウ</t>
    </rPh>
    <rPh sb="2" eb="4">
      <t>ミツド</t>
    </rPh>
    <phoneticPr fontId="1"/>
  </si>
  <si>
    <t>市民１人当たり
市税（個人市民税等）</t>
    <rPh sb="0" eb="2">
      <t>シミン</t>
    </rPh>
    <rPh sb="3" eb="4">
      <t>ヒト</t>
    </rPh>
    <rPh sb="4" eb="5">
      <t>ア</t>
    </rPh>
    <phoneticPr fontId="1"/>
  </si>
  <si>
    <t>市職員１人当たりの
市民数</t>
    <rPh sb="0" eb="3">
      <t>シショクイン</t>
    </rPh>
    <rPh sb="4" eb="5">
      <t>ヒト</t>
    </rPh>
    <rPh sb="5" eb="6">
      <t>ア</t>
    </rPh>
    <phoneticPr fontId="1"/>
  </si>
  <si>
    <t>市民１人当たり
一般会計当初予算</t>
    <rPh sb="0" eb="2">
      <t>シミン</t>
    </rPh>
    <rPh sb="3" eb="4">
      <t>ヒト</t>
    </rPh>
    <rPh sb="4" eb="5">
      <t>ア</t>
    </rPh>
    <phoneticPr fontId="1"/>
  </si>
  <si>
    <t>教員１人当たり
児童及び生徒数</t>
    <rPh sb="0" eb="2">
      <t>キョウイン</t>
    </rPh>
    <rPh sb="3" eb="4">
      <t>ヒト</t>
    </rPh>
    <rPh sb="4" eb="5">
      <t>ア</t>
    </rPh>
    <rPh sb="8" eb="10">
      <t>ジドウ</t>
    </rPh>
    <rPh sb="10" eb="11">
      <t>オヨ</t>
    </rPh>
    <rPh sb="12" eb="15">
      <t>セイトスウ</t>
    </rPh>
    <phoneticPr fontId="1"/>
  </si>
  <si>
    <t>小学校 15.6人
中学校 15.0人</t>
    <rPh sb="0" eb="3">
      <t>ショウガッコウ</t>
    </rPh>
    <rPh sb="8" eb="9">
      <t>ニン</t>
    </rPh>
    <phoneticPr fontId="1"/>
  </si>
  <si>
    <r>
      <t>214</t>
    </r>
    <r>
      <rPr>
        <sz val="10"/>
        <rFont val="ＭＳ Ｐ明朝"/>
        <family val="1"/>
        <charset val="128"/>
      </rPr>
      <t>．</t>
    </r>
    <r>
      <rPr>
        <sz val="10"/>
        <rFont val="Arial"/>
        <family val="2"/>
      </rPr>
      <t>26m</t>
    </r>
    <phoneticPr fontId="11"/>
  </si>
  <si>
    <r>
      <t>635.16k</t>
    </r>
    <r>
      <rPr>
        <sz val="10"/>
        <rFont val="ＭＳ Ｐ明朝"/>
        <family val="1"/>
        <charset val="128"/>
      </rPr>
      <t>㎡</t>
    </r>
    <phoneticPr fontId="11"/>
  </si>
  <si>
    <t>南東は竹原市、南西は呉市、安芸郡熊野町とそれぞれ接しています。</t>
    <rPh sb="0" eb="2">
      <t>ナントウ</t>
    </rPh>
    <rPh sb="3" eb="6">
      <t>タケハラシ</t>
    </rPh>
    <rPh sb="7" eb="9">
      <t>ナンセイ</t>
    </rPh>
    <rPh sb="10" eb="12">
      <t>クレシ</t>
    </rPh>
    <rPh sb="13" eb="15">
      <t>アキ</t>
    </rPh>
    <rPh sb="15" eb="16">
      <t>グン</t>
    </rPh>
    <rPh sb="16" eb="19">
      <t>クマノチョウ</t>
    </rPh>
    <rPh sb="24" eb="25">
      <t>セッ</t>
    </rPh>
    <phoneticPr fontId="11"/>
  </si>
  <si>
    <t>地に首邑の西条市街が形成されています。中心部を通過する経緯度は東経132°44´、北緯34°25´、</t>
    <rPh sb="2" eb="3">
      <t>シュ</t>
    </rPh>
    <rPh sb="3" eb="4">
      <t>ユウ</t>
    </rPh>
    <rPh sb="5" eb="7">
      <t>サイジョウ</t>
    </rPh>
    <rPh sb="7" eb="9">
      <t>シガイ</t>
    </rPh>
    <rPh sb="10" eb="12">
      <t>ケイセイ</t>
    </rPh>
    <rPh sb="19" eb="22">
      <t>チュウシンブ</t>
    </rPh>
    <rPh sb="23" eb="25">
      <t>ツウカ</t>
    </rPh>
    <rPh sb="27" eb="30">
      <t>ケイイド</t>
    </rPh>
    <rPh sb="31" eb="33">
      <t>トウケイ</t>
    </rPh>
    <rPh sb="41" eb="43">
      <t>ホクイ</t>
    </rPh>
    <phoneticPr fontId="11"/>
  </si>
  <si>
    <t>標高214.26ｍです。なお、広島県の人口の重心も東広島市内の国道486号沿いにあります。</t>
    <rPh sb="15" eb="18">
      <t>ヒロシマケン</t>
    </rPh>
    <rPh sb="19" eb="21">
      <t>ジンコウ</t>
    </rPh>
    <rPh sb="22" eb="24">
      <t>ジュウシン</t>
    </rPh>
    <rPh sb="25" eb="28">
      <t>ヒガシヒロシマ</t>
    </rPh>
    <rPh sb="28" eb="30">
      <t>シナイ</t>
    </rPh>
    <rPh sb="31" eb="33">
      <t>コクドウ</t>
    </rPh>
    <rPh sb="36" eb="37">
      <t>ゴウ</t>
    </rPh>
    <rPh sb="37" eb="38">
      <t>ゾ</t>
    </rPh>
    <phoneticPr fontId="11"/>
  </si>
  <si>
    <r>
      <rPr>
        <sz val="10"/>
        <rFont val="Arial"/>
        <family val="2"/>
      </rPr>
      <t>132</t>
    </r>
    <r>
      <rPr>
        <sz val="10"/>
        <rFont val="ＭＳ Ｐゴシック"/>
        <family val="3"/>
        <charset val="128"/>
      </rPr>
      <t>°</t>
    </r>
    <r>
      <rPr>
        <sz val="10"/>
        <rFont val="Arial"/>
        <family val="2"/>
      </rPr>
      <t>44</t>
    </r>
    <r>
      <rPr>
        <sz val="10"/>
        <rFont val="ＭＳ Ｐゴシック"/>
        <family val="3"/>
        <charset val="128"/>
      </rPr>
      <t>′</t>
    </r>
    <r>
      <rPr>
        <sz val="10"/>
        <rFont val="Arial"/>
        <family val="2"/>
      </rPr>
      <t>37</t>
    </r>
    <r>
      <rPr>
        <sz val="10"/>
        <rFont val="ＭＳ Ｐゴシック"/>
        <family val="3"/>
        <charset val="128"/>
      </rPr>
      <t>″</t>
    </r>
    <phoneticPr fontId="11"/>
  </si>
  <si>
    <r>
      <rPr>
        <sz val="10"/>
        <rFont val="Arial"/>
        <family val="2"/>
      </rPr>
      <t>34</t>
    </r>
    <r>
      <rPr>
        <sz val="10"/>
        <rFont val="ＭＳ Ｐゴシック"/>
        <family val="3"/>
        <charset val="128"/>
      </rPr>
      <t>°</t>
    </r>
    <r>
      <rPr>
        <sz val="10"/>
        <rFont val="Arial"/>
        <family val="2"/>
      </rPr>
      <t>25</t>
    </r>
    <r>
      <rPr>
        <sz val="10"/>
        <rFont val="ＭＳ Ｐゴシック"/>
        <family val="3"/>
        <charset val="128"/>
      </rPr>
      <t>′</t>
    </r>
    <r>
      <rPr>
        <sz val="10"/>
        <rFont val="Arial"/>
        <family val="2"/>
      </rPr>
      <t>37</t>
    </r>
    <r>
      <rPr>
        <sz val="10"/>
        <rFont val="ＭＳ Ｐゴシック"/>
        <family val="3"/>
        <charset val="128"/>
      </rPr>
      <t>″</t>
    </r>
    <phoneticPr fontId="11"/>
  </si>
  <si>
    <t>　 　  2014年から国土地理院が実施する測量に用いる地形図を変更したため、全域面積が変更となりました。</t>
    <rPh sb="9" eb="10">
      <t>ネン</t>
    </rPh>
    <rPh sb="18" eb="20">
      <t>ジッシ</t>
    </rPh>
    <rPh sb="39" eb="41">
      <t>ゼンイキ</t>
    </rPh>
    <rPh sb="41" eb="43">
      <t>メンセキ</t>
    </rPh>
    <rPh sb="44" eb="46">
      <t>ヘンコウ</t>
    </rPh>
    <phoneticPr fontId="11"/>
  </si>
  <si>
    <t>注　  全域は2014年、西条、八本松、高屋、志和は1989年、黒瀬、福富、豊栄、河内、安芸津は2004年</t>
    <rPh sb="0" eb="1">
      <t>チュウ</t>
    </rPh>
    <rPh sb="4" eb="6">
      <t>ゼンイキ</t>
    </rPh>
    <rPh sb="11" eb="12">
      <t>ネン</t>
    </rPh>
    <phoneticPr fontId="11"/>
  </si>
  <si>
    <t>　  　 そのため、各町の面積の合計値と全域の面積は一致しません。また、今後各町の測量はされません。</t>
    <rPh sb="10" eb="12">
      <t>カクマチ</t>
    </rPh>
    <rPh sb="13" eb="15">
      <t>メンセキ</t>
    </rPh>
    <rPh sb="16" eb="19">
      <t>ゴウケイチ</t>
    </rPh>
    <rPh sb="20" eb="22">
      <t>ゼンイキ</t>
    </rPh>
    <rPh sb="23" eb="25">
      <t>メンセキ</t>
    </rPh>
    <rPh sb="26" eb="28">
      <t>イッチ</t>
    </rPh>
    <rPh sb="36" eb="38">
      <t>コンゴ</t>
    </rPh>
    <rPh sb="38" eb="40">
      <t>カクマチ</t>
    </rPh>
    <rPh sb="41" eb="43">
      <t>ソクリョウ</t>
    </rPh>
    <phoneticPr fontId="11"/>
  </si>
  <si>
    <t>1994(平6)年</t>
  </si>
  <si>
    <t>ブールバール(西条駅前～広島大学)全通(一部暫定片側1車線)</t>
  </si>
  <si>
    <t>（法定協議会）</t>
  </si>
  <si>
    <t>3．年間気象の概況</t>
    <rPh sb="2" eb="4">
      <t>ネンカン</t>
    </rPh>
    <rPh sb="4" eb="6">
      <t>キショウ</t>
    </rPh>
    <rPh sb="7" eb="9">
      <t>ガイキョウ</t>
    </rPh>
    <phoneticPr fontId="11"/>
  </si>
  <si>
    <t>2015
(平27)</t>
  </si>
  <si>
    <t>2016
(平28)</t>
  </si>
  <si>
    <t>1．東広島市のあゆみ②</t>
  </si>
  <si>
    <t>1．東広島市のあゆみ③</t>
  </si>
  <si>
    <t>1．東広島市のあゆみ④</t>
  </si>
  <si>
    <t xml:space="preserve"> </t>
  </si>
  <si>
    <t>時　　期</t>
  </si>
  <si>
    <t>主　　　な　　　出　　　来　　　事</t>
  </si>
  <si>
    <t>4月</t>
  </si>
  <si>
    <t>西条町・八本松町・志和町・高屋町が合併、県内12番目の都市となる</t>
  </si>
  <si>
    <t>ひがしひろしま聖苑開苑</t>
  </si>
  <si>
    <t>2001(平13)年</t>
  </si>
  <si>
    <t>7月</t>
  </si>
  <si>
    <t>児童青少年センターオープン</t>
  </si>
  <si>
    <t>2010(平22)年</t>
  </si>
  <si>
    <t>国勢調査人口19万人突破</t>
  </si>
  <si>
    <t>11月</t>
  </si>
  <si>
    <t>賀茂（西条・高屋）地区工業団地造成工事完成</t>
  </si>
  <si>
    <t>6月</t>
  </si>
  <si>
    <t>高屋東地区工業団地造成工事完成</t>
  </si>
  <si>
    <t>9月</t>
  </si>
  <si>
    <t>近畿大学工学部統合移転完了</t>
  </si>
  <si>
    <t>2011(平23)年</t>
  </si>
  <si>
    <t>地区公民館等を地域センター及び生涯学習センターへ移行</t>
  </si>
  <si>
    <t>1月</t>
  </si>
  <si>
    <t>都市計画法による区域区分決定</t>
  </si>
  <si>
    <t>東広島運動公園体育館オープン</t>
  </si>
  <si>
    <t>第14回全国健康福祉祭広島大会開催</t>
  </si>
  <si>
    <t>中央中学校開校</t>
  </si>
  <si>
    <t>3月</t>
  </si>
  <si>
    <t>賀茂学園都市開発整備事業実施基本計画認可</t>
  </si>
  <si>
    <t>8月</t>
  </si>
  <si>
    <t>推計人口10万人突破</t>
  </si>
  <si>
    <t>研究成果活用プラザ広島開館</t>
  </si>
  <si>
    <t>ＦＭ東広島開局</t>
  </si>
  <si>
    <t>東広島市総合計画策定</t>
  </si>
  <si>
    <t>サンスクエア東広島完成</t>
  </si>
  <si>
    <t>12月</t>
  </si>
  <si>
    <t>国立療養所広島病院統合</t>
  </si>
  <si>
    <t>消防新庁舎完成</t>
  </si>
  <si>
    <t>ブールバール開通（市街地～広島大学）</t>
  </si>
  <si>
    <t>2002(平14)年</t>
  </si>
  <si>
    <t>庁内LAN本格運用開始</t>
  </si>
  <si>
    <t>2012(平24)年</t>
  </si>
  <si>
    <t>2月</t>
  </si>
  <si>
    <t>障害者福祉都市に指定（厚生省）</t>
  </si>
  <si>
    <t>三ッ城近隣公園開園</t>
  </si>
  <si>
    <t>小谷・白市両地区に簡易水道完成</t>
  </si>
  <si>
    <t>国道2号西条バイパス開通</t>
  </si>
  <si>
    <t>東広島市・賀茂郡5町・安芸津町合併問題協議会設立(任意協議会）</t>
  </si>
  <si>
    <t>国道2号田万里バイパス開通</t>
  </si>
  <si>
    <t>東広島駅前土地区画整理事業事業認可</t>
  </si>
  <si>
    <t>第15回全国スポレク祭女子ソフトボール大会開催</t>
  </si>
  <si>
    <t>西条第一土地区画整理事業都市計画決定</t>
  </si>
  <si>
    <t>広島空港開港</t>
  </si>
  <si>
    <t>2003(平15)年</t>
  </si>
  <si>
    <t>市役所本庁舎本館完成</t>
  </si>
  <si>
    <t>広島大学（工学部）移転</t>
  </si>
  <si>
    <t>新総合計画基本構想策定</t>
  </si>
  <si>
    <t>2013(平25)年</t>
  </si>
  <si>
    <t>広島水道用水通水開始</t>
  </si>
  <si>
    <t>市立中央図書館開館</t>
  </si>
  <si>
    <t>5月</t>
  </si>
  <si>
    <t>東広島圏域（東広島市・黒瀬町・福富町・豊栄町・河内町・安芸津町）合併協議会設立</t>
  </si>
  <si>
    <t>2014(平26)年</t>
  </si>
  <si>
    <t>電送システム導入</t>
  </si>
  <si>
    <t>第3次東広島市総合計画策定</t>
  </si>
  <si>
    <t>市制施行40周年</t>
  </si>
  <si>
    <t>飯田研究団地造成工事完成</t>
  </si>
  <si>
    <t>第12回アジア競技大会広島1994開催</t>
  </si>
  <si>
    <t>外国人登録人口3,000人突破</t>
  </si>
  <si>
    <t>（仮称）寺家駅設置に関する基本合意書をJR西日本と締結</t>
  </si>
  <si>
    <t>広島中央テクノポリス地域指定（通産省）</t>
  </si>
  <si>
    <t>（東広島市開催競技　ゴルフ・レスリング）</t>
  </si>
  <si>
    <t>2004(平16)年</t>
  </si>
  <si>
    <t>広島県立広島中学校・広島県立広島高等学校開校</t>
  </si>
  <si>
    <t>国道375号御薗宇バイパスの4車線供用開始</t>
  </si>
  <si>
    <t>水道局舎完成</t>
  </si>
  <si>
    <t>広島大学統合移転完了</t>
  </si>
  <si>
    <t>東広島圏域（東広島市・黒瀬町・福富町・豊栄町・河内町・安芸津町）合併協定調印</t>
  </si>
  <si>
    <t>2015(平27)年</t>
  </si>
  <si>
    <t>西条駅南北自由通路開通・橋上駅舎完成</t>
  </si>
  <si>
    <t>八本松工業団地造成工事完成</t>
  </si>
  <si>
    <t>産業振興会館開館</t>
  </si>
  <si>
    <t>2005(平17)年</t>
  </si>
  <si>
    <t>東広島圏域（東広島市・黒瀬町・福富町・豊栄町・河内町・安芸津町）合併施行</t>
  </si>
  <si>
    <t>東広島・呉自動車道全線開通</t>
  </si>
  <si>
    <t>平和・非核兵器都市東広島市宣言</t>
  </si>
  <si>
    <t>園芸センターオープン</t>
  </si>
  <si>
    <t>呉社会保険事務所東広島分室開所</t>
  </si>
  <si>
    <t>賀茂広域行政組合が発足し、賀茂環境衛生センターオープン</t>
  </si>
  <si>
    <t>東広島運動公園陸上競技場オープン</t>
  </si>
  <si>
    <t>国勢調査人口18万人突破</t>
  </si>
  <si>
    <t>吉川地区工業団地造成工事完成</t>
  </si>
  <si>
    <t>国税庁醸造研究所開所</t>
  </si>
  <si>
    <t>県営福富ダム定礎</t>
  </si>
  <si>
    <t>外国人市民数5,000人突破</t>
  </si>
  <si>
    <t>東広島市浄化センター通水開始</t>
  </si>
  <si>
    <t>推計人口11万人突破</t>
  </si>
  <si>
    <t>2006(平18)年</t>
  </si>
  <si>
    <t>西条駅前土地区画整理事業工事完了</t>
  </si>
  <si>
    <t>理化学研究所一部機能移転決定</t>
  </si>
  <si>
    <t>東広島市総合福祉センター完成</t>
  </si>
  <si>
    <t>テレトピア構想モデル都市指定（郵政省）</t>
  </si>
  <si>
    <t>天文台広場完成</t>
  </si>
  <si>
    <t>第2次東広島市総合計画策定</t>
  </si>
  <si>
    <t>（株）東広島ケーブルメディア開局</t>
  </si>
  <si>
    <t>外国人登録者数4,000人突破</t>
  </si>
  <si>
    <t>第四次東広島市総合計画後期基本計画策定</t>
  </si>
  <si>
    <t>山陽自動車道開通（広島東IC～志和IC）</t>
  </si>
  <si>
    <t>国土庁「水の郷」認定</t>
  </si>
  <si>
    <t>八本松中学校全国中学校駅伝大会優勝</t>
  </si>
  <si>
    <t>寺家駅開業</t>
  </si>
  <si>
    <t>志和流通団地造成工事完成</t>
  </si>
  <si>
    <t>2007(平19)年</t>
  </si>
  <si>
    <t>東広島運動公園野球場（アクアスタジアム）オープン</t>
  </si>
  <si>
    <t>西条市街地循環バス及び西条エアポートリムジン運行開始</t>
  </si>
  <si>
    <t>公共下水道一部通水開始（御薗宇地区）</t>
  </si>
  <si>
    <t>第四次東広島市総合計画基本構想策定</t>
  </si>
  <si>
    <t>山陽新幹線東広島駅開業</t>
  </si>
  <si>
    <t>東広島市ポイ捨て等防止に関する条例施行</t>
  </si>
  <si>
    <t>子育て・障害総合支援センターオープン</t>
  </si>
  <si>
    <t>日本の20世紀遺産に西条酒蔵通りが「西条の酒造施設群」として選定</t>
  </si>
  <si>
    <t>国道2号西条バイパス一部開通（下見中央線まで）</t>
  </si>
  <si>
    <t>サンスクエア情報ステーション設置</t>
  </si>
  <si>
    <t>家庭系ごみ指定袋導入</t>
  </si>
  <si>
    <t>田口地区研究団地造成工事完成</t>
  </si>
  <si>
    <t>市役所庁舎北館完成・本館改修</t>
  </si>
  <si>
    <t>大相撲東広島場所開催</t>
  </si>
  <si>
    <t>龍王小学校開校</t>
  </si>
  <si>
    <t>山陽自動車道開通（西条IC～志和IC）</t>
  </si>
  <si>
    <t>住民票等自動交付機使用開始</t>
  </si>
  <si>
    <t>東広島・呉自動車道部分開通(馬木IC～上三永IC）</t>
  </si>
  <si>
    <t>東広島市新都市計画策定（市全域が都市計画区域に）</t>
  </si>
  <si>
    <t>第51回国民体育大会ひろしま国体開催</t>
  </si>
  <si>
    <t>2008(平20)年</t>
  </si>
  <si>
    <t>東広島ブランド推奨マーク「ゆめまる」活用開始</t>
  </si>
  <si>
    <t>映画「恋のしずく」公開</t>
  </si>
  <si>
    <t>東広島ニュータウン第 Ｉ 期分譲開始</t>
  </si>
  <si>
    <t>（東広島市開催競技　ウェイトリフティング・ラグビーフットボール少年男子）</t>
  </si>
  <si>
    <t>第四次東広島市総合計画策定</t>
  </si>
  <si>
    <t>頭脳立地法の集積促進地域指定</t>
  </si>
  <si>
    <t>長寿医療制度開始</t>
  </si>
  <si>
    <t>東広島中核工業団地造成工事完成</t>
  </si>
  <si>
    <t>国道2号安芸バイパス事業着手</t>
  </si>
  <si>
    <t>東広島市4大学連携協定締結</t>
  </si>
  <si>
    <t>賀茂環境センターオープン</t>
  </si>
  <si>
    <t>西条駅前土地区画整理事業着工</t>
  </si>
  <si>
    <t>道の駅「湖畔の里 福富」オープン</t>
  </si>
  <si>
    <t>（社）東広島市シルバー人材センター設立</t>
  </si>
  <si>
    <t>広島県産業科学技術研究所開所</t>
  </si>
  <si>
    <t>都市計画区域区分の見直し（市街化区域を2,197ｈａから2,389ｈａへ拡大）</t>
  </si>
  <si>
    <t>東広島・呉自動車道都市計画決定</t>
  </si>
  <si>
    <t>テクノタウン東広島完成</t>
  </si>
  <si>
    <t>2009(平21)年</t>
  </si>
  <si>
    <t>安芸津港湾移管</t>
  </si>
  <si>
    <t>山陽自動車道開通（西条IC～河内IC）</t>
  </si>
  <si>
    <t>近畿大学附属東広島高等学校に校名変更</t>
  </si>
  <si>
    <t>国道375号福富バイパス開通</t>
  </si>
  <si>
    <t>緊急通報システムスタート</t>
  </si>
  <si>
    <t>広島中央環境衛生組合設立</t>
  </si>
  <si>
    <t>賀茂広域行政組合と西条地区消防組合の統合</t>
  </si>
  <si>
    <t>テクノフロンティア東広島完成</t>
  </si>
  <si>
    <t>県営福富ダム完成</t>
  </si>
  <si>
    <t>近畿大学（工学部）東広島キャンパス開校</t>
  </si>
  <si>
    <t>第11回全国生涯学習フェスティバル開催</t>
  </si>
  <si>
    <t>東広島運動公園テニスコート・クラブハウス及び屋内テニスコート完成</t>
  </si>
  <si>
    <t>高齢者福祉基本計画策定</t>
  </si>
  <si>
    <t>介護保険制度開始</t>
  </si>
  <si>
    <t>東広島・呉自動車道(上三永IC～高屋JCT・IC）、</t>
  </si>
  <si>
    <t>東広島保健医療センターオープン</t>
  </si>
  <si>
    <t>国勢調査人口12万人突破</t>
  </si>
  <si>
    <t>東広島高田道路（高屋JCT・IC～東広島本郷忠海線）、山陽自動車道JCT・IC開通</t>
  </si>
  <si>
    <t>推計人口尾道市を抜き県内第4位となる（96,699人）</t>
  </si>
  <si>
    <t>第15回国民文化祭・ひろしま2000開催</t>
  </si>
  <si>
    <t>独立行政法人産業技術総合研究所中国センター開所</t>
  </si>
  <si>
    <t>広島中央サイエンスパーク造成工事完成</t>
  </si>
  <si>
    <t>三ツ城小学校開校</t>
  </si>
  <si>
    <t>出土文化財管理センターオープン</t>
  </si>
  <si>
    <t>広島テクノプラザ完成</t>
  </si>
  <si>
    <t>広島中央広域行政組合設立</t>
  </si>
  <si>
    <t>福富パークゴルフ場オープン</t>
  </si>
  <si>
    <t>総合政策課</t>
  </si>
  <si>
    <t>指令課</t>
    <rPh sb="0" eb="2">
      <t>シレイ</t>
    </rPh>
    <rPh sb="2" eb="3">
      <t>カ</t>
    </rPh>
    <phoneticPr fontId="1"/>
  </si>
  <si>
    <t>近畿大学附属福山高等学校東広島校開校</t>
    <rPh sb="16" eb="18">
      <t>カイコウ</t>
    </rPh>
    <phoneticPr fontId="1"/>
  </si>
  <si>
    <t>ひろしま国際プラザオープン</t>
    <phoneticPr fontId="1"/>
  </si>
  <si>
    <t>近畿大学附属東広島中学校開学（中高一貫教育の体制整備）</t>
    <phoneticPr fontId="1"/>
  </si>
  <si>
    <t>新産業創造センターオープン(広島大学西条サテライトオフィス併設）</t>
    <phoneticPr fontId="1"/>
  </si>
  <si>
    <t>広島研究開発・創業特区認定</t>
    <phoneticPr fontId="1"/>
  </si>
  <si>
    <t>消防新庁舎において防災センター運用開始</t>
    <phoneticPr fontId="1"/>
  </si>
  <si>
    <t>独立行政法人国立病院機構東広島医療センター新外来診療棟・周産期医療施設竣工</t>
    <rPh sb="35" eb="37">
      <t>シュンコウ</t>
    </rPh>
    <phoneticPr fontId="1"/>
  </si>
  <si>
    <t>東広島呉・自動車道（黒瀬ＩＣ～阿賀ＩＣ）開通</t>
    <phoneticPr fontId="1"/>
  </si>
  <si>
    <t>東広島市日本酒の普及の促進に関する条例施行</t>
    <phoneticPr fontId="1"/>
  </si>
  <si>
    <t>市内全域47地区において住民自治協議会の設立完了</t>
    <phoneticPr fontId="1"/>
  </si>
  <si>
    <t>東広島芸術文化ホールくららオープン</t>
    <phoneticPr fontId="1"/>
  </si>
  <si>
    <t>「東広島市長期人口ビジョン」及び「東広島市まち・ひと・しごと創生総合戦略」策定</t>
    <phoneticPr fontId="1"/>
  </si>
  <si>
    <t>龍王山総合公園開園</t>
    <phoneticPr fontId="1"/>
  </si>
  <si>
    <t>理化学研究所広島大学共同研究拠点開所</t>
    <phoneticPr fontId="1"/>
  </si>
  <si>
    <t>平成30年7月豪雨災害発生</t>
    <phoneticPr fontId="1"/>
  </si>
  <si>
    <t>1974(昭49)年</t>
    <phoneticPr fontId="1"/>
  </si>
  <si>
    <t>2018(平30)年</t>
  </si>
  <si>
    <t>2016(平28)年</t>
  </si>
  <si>
    <t>2017(平29)年</t>
  </si>
  <si>
    <t>2017
(平29)</t>
  </si>
  <si>
    <t>2019(令和元)年</t>
    <rPh sb="5" eb="7">
      <t>レイワ</t>
    </rPh>
    <rPh sb="7" eb="8">
      <t>ゲン</t>
    </rPh>
    <rPh sb="9" eb="10">
      <t>ネン</t>
    </rPh>
    <phoneticPr fontId="1"/>
  </si>
  <si>
    <t>10月</t>
    <phoneticPr fontId="1"/>
  </si>
  <si>
    <t xml:space="preserve">広島大学との「国際的研究拠点東広島の形成に関する協定」の締結 </t>
    <phoneticPr fontId="1"/>
  </si>
  <si>
    <t>外国人市民数8,000人突破</t>
    <phoneticPr fontId="1"/>
  </si>
  <si>
    <t>11月</t>
    <rPh sb="2" eb="3">
      <t>ガツ</t>
    </rPh>
    <phoneticPr fontId="1"/>
  </si>
  <si>
    <t>2．位置 ・ 面積</t>
    <rPh sb="2" eb="3">
      <t>クライ</t>
    </rPh>
    <rPh sb="3" eb="4">
      <t>チ</t>
    </rPh>
    <rPh sb="7" eb="8">
      <t>メン</t>
    </rPh>
    <rPh sb="8" eb="9">
      <t>セキ</t>
    </rPh>
    <phoneticPr fontId="11"/>
  </si>
  <si>
    <t>2018
(平30)</t>
  </si>
  <si>
    <t>2019
(令元)</t>
    <rPh sb="6" eb="7">
      <t>レイ</t>
    </rPh>
    <rPh sb="7" eb="8">
      <t>ガン</t>
    </rPh>
    <phoneticPr fontId="1"/>
  </si>
  <si>
    <t>2019（令和元）年度</t>
    <rPh sb="5" eb="7">
      <t>レイワ</t>
    </rPh>
    <rPh sb="7" eb="8">
      <t>ガン</t>
    </rPh>
    <rPh sb="9" eb="11">
      <t>ネンド</t>
    </rPh>
    <phoneticPr fontId="1"/>
  </si>
  <si>
    <t>2020(令和２)年</t>
    <rPh sb="5" eb="7">
      <t>レイワ</t>
    </rPh>
    <rPh sb="9" eb="10">
      <t>ネン</t>
    </rPh>
    <phoneticPr fontId="1"/>
  </si>
  <si>
    <t>3月</t>
    <phoneticPr fontId="1"/>
  </si>
  <si>
    <t>第五次東広島市総合計画策定</t>
    <rPh sb="0" eb="2">
      <t>ダイゴ</t>
    </rPh>
    <rPh sb="2" eb="3">
      <t>ジ</t>
    </rPh>
    <rPh sb="3" eb="7">
      <t>ヒガシヒロシマシ</t>
    </rPh>
    <rPh sb="7" eb="9">
      <t>ソウゴウ</t>
    </rPh>
    <rPh sb="9" eb="11">
      <t>ケイカク</t>
    </rPh>
    <rPh sb="11" eb="13">
      <t>サクテイ</t>
    </rPh>
    <phoneticPr fontId="1"/>
  </si>
  <si>
    <t>8月</t>
    <phoneticPr fontId="1"/>
  </si>
  <si>
    <t>高機能消防指令センターの運用開始</t>
    <rPh sb="0" eb="3">
      <t>コウキノウ</t>
    </rPh>
    <rPh sb="3" eb="5">
      <t>ショウボウ</t>
    </rPh>
    <rPh sb="5" eb="7">
      <t>シレイ</t>
    </rPh>
    <rPh sb="12" eb="14">
      <t>ウンヨウ</t>
    </rPh>
    <rPh sb="14" eb="16">
      <t>カイシ</t>
    </rPh>
    <phoneticPr fontId="1"/>
  </si>
  <si>
    <t>2019（令和元）年</t>
    <rPh sb="5" eb="7">
      <t>レイワ</t>
    </rPh>
    <rPh sb="7" eb="8">
      <t>ガン</t>
    </rPh>
    <rPh sb="9" eb="10">
      <t>ネン</t>
    </rPh>
    <phoneticPr fontId="1"/>
  </si>
  <si>
    <t>2020（令和2）年 3月31日</t>
    <rPh sb="5" eb="7">
      <t>レイワ</t>
    </rPh>
    <rPh sb="12" eb="13">
      <t>ガツ</t>
    </rPh>
    <rPh sb="15" eb="16">
      <t>ニチ</t>
    </rPh>
    <phoneticPr fontId="1"/>
  </si>
  <si>
    <t>176,798円</t>
    <rPh sb="7" eb="8">
      <t>エン</t>
    </rPh>
    <phoneticPr fontId="1"/>
  </si>
  <si>
    <t>2020（令和2）年 4月1日</t>
    <rPh sb="5" eb="7">
      <t>レイワ</t>
    </rPh>
    <rPh sb="12" eb="13">
      <t>ガツ</t>
    </rPh>
    <rPh sb="14" eb="15">
      <t>ニチ</t>
    </rPh>
    <phoneticPr fontId="1"/>
  </si>
  <si>
    <t>2020（令和2）年度</t>
    <rPh sb="5" eb="7">
      <t>レイワ</t>
    </rPh>
    <rPh sb="9" eb="11">
      <t>ネンド</t>
    </rPh>
    <phoneticPr fontId="1"/>
  </si>
  <si>
    <t>482,477円</t>
    <rPh sb="7" eb="8">
      <t>エン</t>
    </rPh>
    <phoneticPr fontId="1"/>
  </si>
  <si>
    <t>東広島イノベーションラボミライノ+オープン</t>
    <phoneticPr fontId="1"/>
  </si>
  <si>
    <t>東広島ビジネスサポートセンターHi-Bizオープン</t>
    <rPh sb="0" eb="3">
      <t>ヒガシヒロシマ</t>
    </rPh>
    <phoneticPr fontId="1"/>
  </si>
  <si>
    <t>アリゾナ州立大学（ASU）のグローバル校の設置決定</t>
    <rPh sb="4" eb="5">
      <t>シュウ</t>
    </rPh>
    <rPh sb="5" eb="6">
      <t>リツ</t>
    </rPh>
    <rPh sb="6" eb="8">
      <t>ダイガク</t>
    </rPh>
    <rPh sb="19" eb="20">
      <t>コウ</t>
    </rPh>
    <rPh sb="21" eb="23">
      <t>セッチ</t>
    </rPh>
    <rPh sb="23" eb="25">
      <t>ケッテイ</t>
    </rPh>
    <phoneticPr fontId="1"/>
  </si>
  <si>
    <t>東広島DMOの事務所オープン</t>
    <rPh sb="0" eb="1">
      <t>ヒガシ</t>
    </rPh>
    <rPh sb="1" eb="3">
      <t>ヒロシマ</t>
    </rPh>
    <rPh sb="7" eb="9">
      <t>ジム</t>
    </rPh>
    <rPh sb="9" eb="10">
      <t>ショ</t>
    </rPh>
    <phoneticPr fontId="1"/>
  </si>
  <si>
    <t>東広島市立美術館移転オープン</t>
    <rPh sb="0" eb="5">
      <t>ヒガシヒロシマシリツ</t>
    </rPh>
    <rPh sb="5" eb="8">
      <t>ビジュツカン</t>
    </rPh>
    <rPh sb="8" eb="10">
      <t>イテン</t>
    </rPh>
    <phoneticPr fontId="1"/>
  </si>
  <si>
    <t>東広島市立美術館開館</t>
    <rPh sb="0" eb="3">
      <t>ヒガシヒロシマ</t>
    </rPh>
    <rPh sb="3" eb="5">
      <t>シリツ</t>
    </rPh>
    <phoneticPr fontId="1"/>
  </si>
  <si>
    <t>1．東広島市のあゆみ①</t>
    <phoneticPr fontId="1"/>
  </si>
  <si>
    <t>2019（令和元）年度</t>
  </si>
  <si>
    <t>１日 4.2 人</t>
  </si>
  <si>
    <t>１日 4.5 人</t>
  </si>
  <si>
    <t>１日 29.4 人</t>
  </si>
  <si>
    <t>１日 24.6 人</t>
  </si>
  <si>
    <t>１日 2.5 件</t>
  </si>
  <si>
    <t>１日 0.8 件</t>
  </si>
  <si>
    <t>１日 172トン</t>
  </si>
  <si>
    <t>１日 218.9 kl</t>
  </si>
  <si>
    <t>１日 1.4 件</t>
  </si>
  <si>
    <t>１日 20 件</t>
  </si>
  <si>
    <t>296.7人</t>
  </si>
  <si>
    <t>2.2人</t>
  </si>
  <si>
    <t>小学校 15.8人</t>
  </si>
  <si>
    <t>121.3人</t>
  </si>
  <si>
    <t>中学校 14.8人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</si>
</sst>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177" formatCode="##&quot;月&quot;"/>
    <numFmt numFmtId="178" formatCode="[$-411]yyyy\(gge\)&quot;年&quot;"/>
    <numFmt numFmtId="181" formatCode="[$-411]yyyy\(\ \ e\)&quot;年&quot;"/>
    <numFmt numFmtId="182" formatCode="[$-411]yyyy\(\ \ \ e\)&quot;年&quot;"/>
    <numFmt numFmtId="193" formatCode="#,##0.0;\-#,##0.0"/>
    <numFmt numFmtId="194" formatCode="0.00_);[Red]\(0.00\)"/>
    <numFmt numFmtId="195" formatCode="0.0"/>
    <numFmt numFmtId="196" formatCode="[$-411]yyyy\(gge\)&quot;年&quot;m&quot;月&quot;d&quot;日&quot;"/>
    <numFmt numFmtId="197" formatCode="0.0_ "/>
    <numFmt numFmtId="198" formatCode="0.0_);[Red]\(0.0\)"/>
    <numFmt numFmtId="200" formatCode="[$-411]yyyy\(ggge\)&quot;年&quot;&quot;度&quot;"/>
    <numFmt numFmtId="201" formatCode="[$-411]yyyy\(ggge\)&quot;年&quot;"/>
    <numFmt numFmtId="202" formatCode="[$-411]yyyy\(ggge\)\.m\.d"/>
    <numFmt numFmtId="203" formatCode="#,##0_);\(#,##0\)"/>
  </numFmts>
  <fonts count="34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6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10"/>
      <name val="ＭＳ Ｐ明朝"/>
      <family val="1"/>
      <charset val="128"/>
    </font>
    <font>
      <b/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color indexed="8"/>
      <name val="ＭＳ Ｐ明朝"/>
      <family val="1"/>
      <charset val="128"/>
    </font>
    <font>
      <sz val="11"/>
      <name val="ＭＳ Ｐゴシック"/>
      <family val="3"/>
      <charset val="128"/>
    </font>
    <font>
      <sz val="10"/>
      <name val="標準明朝"/>
      <family val="1"/>
      <charset val="128"/>
    </font>
    <font>
      <sz val="6"/>
      <name val="ＭＳ Ｐ明朝"/>
      <family val="1"/>
      <charset val="128"/>
    </font>
    <font>
      <b/>
      <sz val="16"/>
      <name val="ＭＳ Ｐゴシック"/>
      <family val="3"/>
      <charset val="128"/>
    </font>
    <font>
      <b/>
      <sz val="16"/>
      <name val="ＭＳ Ｐ明朝"/>
      <family val="1"/>
      <charset val="128"/>
    </font>
    <font>
      <b/>
      <sz val="10"/>
      <name val="ＭＳ Ｐ明朝"/>
      <family val="1"/>
      <charset val="128"/>
    </font>
    <font>
      <sz val="14"/>
      <name val="ＭＳ 明朝"/>
      <family val="1"/>
      <charset val="128"/>
    </font>
    <font>
      <sz val="9"/>
      <name val="ＭＳ Ｐ明朝"/>
      <family val="1"/>
      <charset val="128"/>
    </font>
    <font>
      <sz val="6"/>
      <name val="標準明朝"/>
      <family val="1"/>
      <charset val="128"/>
    </font>
    <font>
      <sz val="11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2"/>
      <name val="ＭＳ Ｐ明朝"/>
      <family val="1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9"/>
      <color indexed="10"/>
      <name val="MS P ゴシック"/>
      <family val="3"/>
      <charset val="128"/>
    </font>
    <font>
      <b/>
      <sz val="10"/>
      <name val="ＭＳ Ｐゴシック"/>
      <family val="3"/>
      <charset val="128"/>
    </font>
    <font>
      <b/>
      <sz val="9"/>
      <name val="Arial"/>
      <family val="2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Arial"/>
      <family val="2"/>
    </font>
    <font>
      <b/>
      <sz val="12"/>
      <color rgb="FFFF0000"/>
      <name val="ＭＳ Ｐ明朝"/>
      <family val="1"/>
      <charset val="128"/>
    </font>
    <font>
      <sz val="10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hair">
        <color indexed="8"/>
      </right>
      <top style="medium">
        <color indexed="8"/>
      </top>
      <bottom/>
      <diagonal/>
    </border>
    <border>
      <left style="hair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hair">
        <color indexed="8"/>
      </right>
      <top style="medium">
        <color indexed="8"/>
      </top>
      <bottom style="thin">
        <color indexed="8"/>
      </bottom>
      <diagonal/>
    </border>
    <border>
      <left style="hair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/>
      <top style="thin">
        <color indexed="8"/>
      </top>
      <bottom style="hair">
        <color indexed="8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/>
      <top style="hair">
        <color indexed="8"/>
      </top>
      <bottom style="medium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thin">
        <color indexed="8"/>
      </right>
      <top/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medium">
        <color indexed="8"/>
      </top>
      <bottom/>
      <diagonal/>
    </border>
    <border>
      <left style="hair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/>
      <right/>
      <top style="hair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/>
      <diagonal/>
    </border>
    <border>
      <left style="hair">
        <color indexed="8"/>
      </left>
      <right style="hair">
        <color indexed="8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hair">
        <color indexed="8"/>
      </right>
      <top style="medium">
        <color indexed="8"/>
      </top>
      <bottom/>
      <diagonal/>
    </border>
    <border>
      <left style="thin">
        <color indexed="8"/>
      </left>
      <right style="hair">
        <color indexed="8"/>
      </right>
      <top/>
      <bottom style="thin">
        <color indexed="64"/>
      </bottom>
      <diagonal/>
    </border>
    <border>
      <left style="hair">
        <color indexed="8"/>
      </left>
      <right/>
      <top style="medium">
        <color indexed="8"/>
      </top>
      <bottom/>
      <diagonal/>
    </border>
    <border>
      <left style="hair">
        <color indexed="8"/>
      </left>
      <right/>
      <top/>
      <bottom style="thin">
        <color indexed="64"/>
      </bottom>
      <diagonal/>
    </border>
  </borders>
  <cellStyleXfs count="29">
    <xf numFmtId="0" fontId="0" fillId="0" borderId="0"/>
    <xf numFmtId="38" fontId="9" fillId="0" borderId="0" applyFont="0" applyFill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30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5" fillId="0" borderId="0"/>
  </cellStyleXfs>
  <cellXfs count="242">
    <xf numFmtId="0" fontId="0" fillId="0" borderId="0" xfId="0"/>
    <xf numFmtId="178" fontId="2" fillId="0" borderId="0" xfId="0" applyNumberFormat="1" applyFont="1" applyAlignment="1">
      <alignment vertical="center"/>
    </xf>
    <xf numFmtId="177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177" fontId="2" fillId="0" borderId="0" xfId="0" applyNumberFormat="1" applyFont="1" applyAlignment="1">
      <alignment horizontal="right" vertical="center"/>
    </xf>
    <xf numFmtId="181" fontId="2" fillId="0" borderId="1" xfId="0" applyNumberFormat="1" applyFont="1" applyBorder="1" applyAlignment="1">
      <alignment vertical="center"/>
    </xf>
    <xf numFmtId="177" fontId="2" fillId="0" borderId="2" xfId="0" applyNumberFormat="1" applyFont="1" applyBorder="1" applyAlignment="1">
      <alignment horizontal="right" vertical="center"/>
    </xf>
    <xf numFmtId="0" fontId="3" fillId="0" borderId="0" xfId="0" applyFont="1" applyAlignment="1">
      <alignment vertical="center"/>
    </xf>
    <xf numFmtId="178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177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 wrapText="1"/>
    </xf>
    <xf numFmtId="177" fontId="2" fillId="0" borderId="1" xfId="0" applyNumberFormat="1" applyFont="1" applyBorder="1" applyAlignment="1">
      <alignment horizontal="right" vertical="center"/>
    </xf>
    <xf numFmtId="0" fontId="2" fillId="0" borderId="3" xfId="0" applyFont="1" applyBorder="1" applyAlignment="1">
      <alignment horizontal="center" vertical="center" wrapText="1"/>
    </xf>
    <xf numFmtId="177" fontId="2" fillId="0" borderId="1" xfId="0" applyNumberFormat="1" applyFont="1" applyBorder="1" applyAlignment="1">
      <alignment vertical="center"/>
    </xf>
    <xf numFmtId="177" fontId="2" fillId="0" borderId="4" xfId="0" applyNumberFormat="1" applyFont="1" applyBorder="1" applyAlignment="1">
      <alignment vertical="center"/>
    </xf>
    <xf numFmtId="177" fontId="5" fillId="0" borderId="5" xfId="0" applyNumberFormat="1" applyFont="1" applyBorder="1" applyAlignment="1">
      <alignment horizontal="right" vertical="center"/>
    </xf>
    <xf numFmtId="177" fontId="5" fillId="0" borderId="0" xfId="0" applyNumberFormat="1" applyFont="1" applyAlignment="1">
      <alignment vertical="center"/>
    </xf>
    <xf numFmtId="0" fontId="7" fillId="0" borderId="6" xfId="0" applyFont="1" applyBorder="1" applyAlignment="1">
      <alignment horizontal="right" wrapText="1"/>
    </xf>
    <xf numFmtId="0" fontId="7" fillId="0" borderId="0" xfId="0" applyFont="1" applyAlignment="1">
      <alignment horizontal="right" wrapText="1"/>
    </xf>
    <xf numFmtId="177" fontId="8" fillId="0" borderId="5" xfId="0" applyNumberFormat="1" applyFont="1" applyBorder="1" applyAlignment="1">
      <alignment horizontal="right" vertical="center"/>
    </xf>
    <xf numFmtId="177" fontId="8" fillId="0" borderId="0" xfId="0" applyNumberFormat="1" applyFont="1" applyBorder="1" applyAlignment="1">
      <alignment horizontal="right" vertical="center"/>
    </xf>
    <xf numFmtId="0" fontId="8" fillId="0" borderId="0" xfId="0" applyFont="1" applyAlignment="1">
      <alignment vertical="center" wrapText="1"/>
    </xf>
    <xf numFmtId="177" fontId="8" fillId="0" borderId="0" xfId="0" applyNumberFormat="1" applyFont="1" applyAlignment="1">
      <alignment vertical="center"/>
    </xf>
    <xf numFmtId="178" fontId="2" fillId="0" borderId="1" xfId="0" applyNumberFormat="1" applyFont="1" applyBorder="1" applyAlignment="1">
      <alignment vertical="center"/>
    </xf>
    <xf numFmtId="177" fontId="2" fillId="0" borderId="4" xfId="0" applyNumberFormat="1" applyFont="1" applyBorder="1" applyAlignment="1">
      <alignment horizontal="right" vertical="center"/>
    </xf>
    <xf numFmtId="177" fontId="2" fillId="0" borderId="7" xfId="0" applyNumberFormat="1" applyFont="1" applyBorder="1" applyAlignment="1">
      <alignment vertical="center"/>
    </xf>
    <xf numFmtId="0" fontId="12" fillId="0" borderId="0" xfId="12" applyFont="1" applyAlignment="1">
      <alignment vertical="center"/>
    </xf>
    <xf numFmtId="0" fontId="4" fillId="0" borderId="0" xfId="12" applyFont="1" applyAlignment="1"/>
    <xf numFmtId="0" fontId="4" fillId="0" borderId="0" xfId="12" applyFont="1"/>
    <xf numFmtId="0" fontId="2" fillId="0" borderId="0" xfId="12" applyFont="1" applyAlignment="1">
      <alignment vertical="center"/>
    </xf>
    <xf numFmtId="0" fontId="13" fillId="0" borderId="0" xfId="12" applyFont="1" applyAlignment="1">
      <alignment vertical="center"/>
    </xf>
    <xf numFmtId="0" fontId="13" fillId="0" borderId="0" xfId="12" applyFont="1" applyAlignment="1">
      <alignment horizontal="centerContinuous" vertical="center"/>
    </xf>
    <xf numFmtId="0" fontId="2" fillId="0" borderId="0" xfId="12" applyFont="1"/>
    <xf numFmtId="0" fontId="2" fillId="0" borderId="0" xfId="12" applyFont="1" applyAlignment="1">
      <alignment horizontal="centerContinuous" vertical="center"/>
    </xf>
    <xf numFmtId="0" fontId="4" fillId="0" borderId="8" xfId="12" applyFont="1" applyBorder="1" applyAlignment="1">
      <alignment horizontal="centerContinuous"/>
    </xf>
    <xf numFmtId="0" fontId="4" fillId="0" borderId="0" xfId="12" applyFont="1" applyBorder="1" applyAlignment="1">
      <alignment horizontal="centerContinuous"/>
    </xf>
    <xf numFmtId="0" fontId="7" fillId="0" borderId="0" xfId="12" applyFont="1" applyBorder="1" applyAlignment="1">
      <alignment horizontal="right"/>
    </xf>
    <xf numFmtId="0" fontId="2" fillId="0" borderId="9" xfId="12" applyFont="1" applyBorder="1" applyAlignment="1">
      <alignment horizontal="centerContinuous" vertical="center"/>
    </xf>
    <xf numFmtId="0" fontId="2" fillId="0" borderId="9" xfId="12" applyFont="1" applyBorder="1" applyAlignment="1">
      <alignment horizontal="centerContinuous"/>
    </xf>
    <xf numFmtId="0" fontId="2" fillId="0" borderId="10" xfId="12" applyFont="1" applyBorder="1" applyAlignment="1">
      <alignment horizontal="center" vertical="center"/>
    </xf>
    <xf numFmtId="0" fontId="2" fillId="0" borderId="11" xfId="12" applyFont="1" applyBorder="1" applyAlignment="1">
      <alignment horizontal="center" vertical="center"/>
    </xf>
    <xf numFmtId="0" fontId="2" fillId="0" borderId="12" xfId="12" applyFont="1" applyBorder="1" applyAlignment="1">
      <alignment horizontal="center" vertical="center"/>
    </xf>
    <xf numFmtId="0" fontId="2" fillId="0" borderId="13" xfId="12" applyFont="1" applyBorder="1" applyAlignment="1">
      <alignment horizontal="center" vertical="center"/>
    </xf>
    <xf numFmtId="0" fontId="2" fillId="0" borderId="0" xfId="12" applyFont="1" applyBorder="1" applyAlignment="1">
      <alignment horizontal="center"/>
    </xf>
    <xf numFmtId="0" fontId="2" fillId="0" borderId="14" xfId="12" applyFont="1" applyBorder="1" applyAlignment="1">
      <alignment horizontal="center" vertical="center"/>
    </xf>
    <xf numFmtId="193" fontId="2" fillId="0" borderId="15" xfId="12" applyNumberFormat="1" applyFont="1" applyBorder="1" applyAlignment="1" applyProtection="1">
      <alignment horizontal="center" vertical="center"/>
    </xf>
    <xf numFmtId="193" fontId="2" fillId="0" borderId="16" xfId="12" applyNumberFormat="1" applyFont="1" applyBorder="1" applyAlignment="1" applyProtection="1">
      <alignment horizontal="center" vertical="center"/>
    </xf>
    <xf numFmtId="193" fontId="2" fillId="0" borderId="0" xfId="12" applyNumberFormat="1" applyFont="1" applyBorder="1" applyProtection="1"/>
    <xf numFmtId="193" fontId="2" fillId="0" borderId="14" xfId="12" applyNumberFormat="1" applyFont="1" applyBorder="1" applyAlignment="1" applyProtection="1">
      <alignment horizontal="center" vertical="center"/>
    </xf>
    <xf numFmtId="194" fontId="2" fillId="0" borderId="17" xfId="12" applyNumberFormat="1" applyFont="1" applyBorder="1" applyAlignment="1" applyProtection="1">
      <alignment horizontal="center" vertical="center"/>
    </xf>
    <xf numFmtId="0" fontId="2" fillId="0" borderId="18" xfId="12" applyFont="1" applyBorder="1" applyAlignment="1">
      <alignment horizontal="center" vertical="center"/>
    </xf>
    <xf numFmtId="193" fontId="2" fillId="0" borderId="19" xfId="12" applyNumberFormat="1" applyFont="1" applyBorder="1" applyAlignment="1" applyProtection="1">
      <alignment horizontal="center" vertical="center"/>
    </xf>
    <xf numFmtId="193" fontId="2" fillId="0" borderId="20" xfId="12" applyNumberFormat="1" applyFont="1" applyBorder="1" applyAlignment="1" applyProtection="1">
      <alignment horizontal="center" vertical="center"/>
    </xf>
    <xf numFmtId="193" fontId="2" fillId="0" borderId="21" xfId="12" applyNumberFormat="1" applyFont="1" applyBorder="1" applyAlignment="1" applyProtection="1">
      <alignment horizontal="center" vertical="center"/>
    </xf>
    <xf numFmtId="194" fontId="2" fillId="0" borderId="22" xfId="12" applyNumberFormat="1" applyFont="1" applyBorder="1" applyAlignment="1" applyProtection="1">
      <alignment horizontal="center" vertical="center"/>
    </xf>
    <xf numFmtId="193" fontId="2" fillId="0" borderId="23" xfId="12" applyNumberFormat="1" applyFont="1" applyBorder="1" applyAlignment="1" applyProtection="1">
      <alignment horizontal="center" vertical="center"/>
    </xf>
    <xf numFmtId="194" fontId="2" fillId="0" borderId="24" xfId="12" applyNumberFormat="1" applyFont="1" applyBorder="1" applyAlignment="1" applyProtection="1">
      <alignment horizontal="center" vertical="center"/>
    </xf>
    <xf numFmtId="0" fontId="2" fillId="0" borderId="25" xfId="12" applyFont="1" applyBorder="1"/>
    <xf numFmtId="193" fontId="2" fillId="0" borderId="25" xfId="12" applyNumberFormat="1" applyFont="1" applyBorder="1" applyProtection="1"/>
    <xf numFmtId="194" fontId="2" fillId="0" borderId="26" xfId="12" applyNumberFormat="1" applyFont="1" applyBorder="1" applyAlignment="1" applyProtection="1">
      <alignment horizontal="center" vertical="center"/>
    </xf>
    <xf numFmtId="195" fontId="2" fillId="0" borderId="0" xfId="12" applyNumberFormat="1" applyFont="1" applyBorder="1" applyAlignment="1" applyProtection="1">
      <alignment horizontal="center"/>
    </xf>
    <xf numFmtId="195" fontId="2" fillId="0" borderId="27" xfId="12" applyNumberFormat="1" applyFont="1" applyBorder="1" applyAlignment="1" applyProtection="1">
      <alignment horizontal="center" vertical="center"/>
    </xf>
    <xf numFmtId="194" fontId="2" fillId="0" borderId="28" xfId="12" applyNumberFormat="1" applyFont="1" applyBorder="1" applyAlignment="1" applyProtection="1">
      <alignment horizontal="center" vertical="center"/>
    </xf>
    <xf numFmtId="193" fontId="2" fillId="0" borderId="0" xfId="12" applyNumberFormat="1" applyFont="1" applyBorder="1" applyAlignment="1" applyProtection="1">
      <alignment horizontal="center"/>
    </xf>
    <xf numFmtId="0" fontId="2" fillId="0" borderId="0" xfId="12" applyFont="1" applyAlignment="1">
      <alignment horizontal="center"/>
    </xf>
    <xf numFmtId="193" fontId="2" fillId="0" borderId="18" xfId="12" applyNumberFormat="1" applyFont="1" applyBorder="1" applyAlignment="1" applyProtection="1">
      <alignment horizontal="center" vertical="center"/>
    </xf>
    <xf numFmtId="0" fontId="2" fillId="0" borderId="0" xfId="12" applyFont="1" applyBorder="1" applyAlignment="1">
      <alignment horizontal="centerContinuous"/>
    </xf>
    <xf numFmtId="0" fontId="4" fillId="0" borderId="0" xfId="12" applyFont="1" applyBorder="1" applyAlignment="1">
      <alignment horizontal="center"/>
    </xf>
    <xf numFmtId="0" fontId="4" fillId="0" borderId="0" xfId="12" applyFont="1" applyBorder="1"/>
    <xf numFmtId="0" fontId="2" fillId="0" borderId="0" xfId="12" applyFont="1" applyBorder="1" applyAlignment="1">
      <alignment horizontal="right"/>
    </xf>
    <xf numFmtId="193" fontId="2" fillId="0" borderId="0" xfId="12" applyNumberFormat="1" applyFont="1" applyFill="1" applyBorder="1" applyAlignment="1" applyProtection="1">
      <alignment horizontal="right"/>
    </xf>
    <xf numFmtId="196" fontId="4" fillId="0" borderId="0" xfId="12" applyNumberFormat="1" applyFont="1" applyBorder="1" applyAlignment="1">
      <alignment horizontal="centerContinuous"/>
    </xf>
    <xf numFmtId="196" fontId="4" fillId="0" borderId="0" xfId="12" applyNumberFormat="1" applyFont="1" applyBorder="1" applyAlignment="1" applyProtection="1">
      <alignment horizontal="centerContinuous"/>
    </xf>
    <xf numFmtId="0" fontId="4" fillId="0" borderId="0" xfId="12" applyFont="1" applyAlignment="1">
      <alignment vertical="center"/>
    </xf>
    <xf numFmtId="0" fontId="2" fillId="0" borderId="0" xfId="12" applyFont="1" applyAlignment="1">
      <alignment horizontal="center" vertical="center"/>
    </xf>
    <xf numFmtId="0" fontId="2" fillId="0" borderId="29" xfId="12" applyFont="1" applyBorder="1" applyAlignment="1">
      <alignment horizontal="center" vertical="center"/>
    </xf>
    <xf numFmtId="0" fontId="2" fillId="0" borderId="0" xfId="12" applyFont="1" applyBorder="1" applyAlignment="1">
      <alignment vertical="center"/>
    </xf>
    <xf numFmtId="0" fontId="2" fillId="0" borderId="0" xfId="12" applyFont="1" applyBorder="1" applyAlignment="1">
      <alignment horizontal="center" vertical="center"/>
    </xf>
    <xf numFmtId="0" fontId="10" fillId="0" borderId="0" xfId="12"/>
    <xf numFmtId="0" fontId="2" fillId="0" borderId="30" xfId="12" applyFont="1" applyBorder="1" applyAlignment="1">
      <alignment horizontal="center" vertical="center"/>
    </xf>
    <xf numFmtId="0" fontId="4" fillId="0" borderId="0" xfId="12" applyFont="1" applyBorder="1" applyAlignment="1">
      <alignment vertical="center"/>
    </xf>
    <xf numFmtId="0" fontId="2" fillId="0" borderId="31" xfId="12" applyFont="1" applyBorder="1" applyAlignment="1">
      <alignment horizontal="center" vertical="center"/>
    </xf>
    <xf numFmtId="0" fontId="2" fillId="0" borderId="32" xfId="12" applyFont="1" applyBorder="1" applyAlignment="1">
      <alignment horizontal="center" vertical="center"/>
    </xf>
    <xf numFmtId="0" fontId="10" fillId="0" borderId="0" xfId="12" applyBorder="1"/>
    <xf numFmtId="0" fontId="9" fillId="0" borderId="0" xfId="0" applyFont="1"/>
    <xf numFmtId="0" fontId="2" fillId="0" borderId="0" xfId="0" applyFont="1"/>
    <xf numFmtId="0" fontId="18" fillId="0" borderId="0" xfId="0" applyFont="1"/>
    <xf numFmtId="0" fontId="2" fillId="0" borderId="0" xfId="0" applyFont="1" applyAlignment="1">
      <alignment horizontal="center" vertical="center"/>
    </xf>
    <xf numFmtId="0" fontId="18" fillId="0" borderId="0" xfId="0" applyFont="1" applyAlignment="1">
      <alignment vertical="center"/>
    </xf>
    <xf numFmtId="0" fontId="18" fillId="0" borderId="0" xfId="0" applyFont="1" applyAlignment="1">
      <alignment horizontal="center" vertical="center"/>
    </xf>
    <xf numFmtId="0" fontId="2" fillId="0" borderId="0" xfId="0" applyFont="1" applyAlignment="1">
      <alignment wrapText="1"/>
    </xf>
    <xf numFmtId="0" fontId="2" fillId="0" borderId="33" xfId="0" applyFont="1" applyFill="1" applyBorder="1" applyAlignment="1">
      <alignment horizontal="center" vertical="center" wrapText="1"/>
    </xf>
    <xf numFmtId="0" fontId="2" fillId="0" borderId="34" xfId="0" applyFont="1" applyFill="1" applyBorder="1" applyAlignment="1">
      <alignment horizontal="center" vertical="center" wrapText="1"/>
    </xf>
    <xf numFmtId="200" fontId="2" fillId="0" borderId="34" xfId="0" applyNumberFormat="1" applyFont="1" applyFill="1" applyBorder="1" applyAlignment="1">
      <alignment horizontal="center" vertical="center" wrapText="1"/>
    </xf>
    <xf numFmtId="0" fontId="4" fillId="0" borderId="35" xfId="12" applyFont="1" applyBorder="1" applyAlignment="1">
      <alignment horizontal="center" vertical="center"/>
    </xf>
    <xf numFmtId="194" fontId="14" fillId="0" borderId="36" xfId="12" applyNumberFormat="1" applyFont="1" applyBorder="1" applyAlignment="1">
      <alignment horizontal="center" vertical="center"/>
    </xf>
    <xf numFmtId="195" fontId="2" fillId="0" borderId="18" xfId="12" applyNumberFormat="1" applyFont="1" applyBorder="1" applyAlignment="1" applyProtection="1">
      <alignment horizontal="center" vertical="center"/>
    </xf>
    <xf numFmtId="194" fontId="2" fillId="0" borderId="37" xfId="12" applyNumberFormat="1" applyFont="1" applyBorder="1" applyAlignment="1" applyProtection="1">
      <alignment horizontal="center" vertical="center"/>
    </xf>
    <xf numFmtId="0" fontId="2" fillId="0" borderId="38" xfId="12" applyFont="1" applyBorder="1" applyAlignment="1">
      <alignment horizontal="center" vertical="center"/>
    </xf>
    <xf numFmtId="0" fontId="7" fillId="0" borderId="0" xfId="12" applyFont="1" applyBorder="1" applyAlignment="1">
      <alignment horizontal="center"/>
    </xf>
    <xf numFmtId="0" fontId="2" fillId="0" borderId="39" xfId="0" applyFont="1" applyBorder="1" applyAlignment="1">
      <alignment horizontal="center" vertical="center"/>
    </xf>
    <xf numFmtId="200" fontId="2" fillId="0" borderId="39" xfId="0" applyNumberFormat="1" applyFont="1" applyBorder="1" applyAlignment="1">
      <alignment horizontal="center" vertical="center" wrapText="1"/>
    </xf>
    <xf numFmtId="0" fontId="2" fillId="2" borderId="39" xfId="0" applyFont="1" applyFill="1" applyBorder="1" applyAlignment="1">
      <alignment horizontal="center" vertical="center"/>
    </xf>
    <xf numFmtId="0" fontId="2" fillId="0" borderId="39" xfId="0" applyFont="1" applyBorder="1" applyAlignment="1">
      <alignment horizontal="center" vertical="center" wrapText="1"/>
    </xf>
    <xf numFmtId="0" fontId="2" fillId="2" borderId="39" xfId="0" applyFont="1" applyFill="1" applyBorder="1" applyAlignment="1">
      <alignment horizontal="center" vertical="center" wrapText="1"/>
    </xf>
    <xf numFmtId="0" fontId="2" fillId="0" borderId="39" xfId="0" applyFont="1" applyFill="1" applyBorder="1" applyAlignment="1">
      <alignment horizontal="center" vertical="center"/>
    </xf>
    <xf numFmtId="200" fontId="2" fillId="0" borderId="39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2" fillId="0" borderId="39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wrapText="1"/>
    </xf>
    <xf numFmtId="0" fontId="2" fillId="0" borderId="0" xfId="0" applyFont="1" applyFill="1"/>
    <xf numFmtId="202" fontId="2" fillId="0" borderId="39" xfId="0" applyNumberFormat="1" applyFont="1" applyFill="1" applyBorder="1" applyAlignment="1">
      <alignment horizontal="center" vertical="center"/>
    </xf>
    <xf numFmtId="0" fontId="18" fillId="0" borderId="0" xfId="0" applyFont="1" applyFill="1"/>
    <xf numFmtId="203" fontId="2" fillId="0" borderId="39" xfId="0" applyNumberFormat="1" applyFont="1" applyFill="1" applyBorder="1" applyAlignment="1">
      <alignment horizontal="center" vertical="center"/>
    </xf>
    <xf numFmtId="194" fontId="21" fillId="0" borderId="36" xfId="12" applyNumberFormat="1" applyFont="1" applyBorder="1" applyAlignment="1">
      <alignment horizontal="center" vertical="center"/>
    </xf>
    <xf numFmtId="194" fontId="22" fillId="0" borderId="22" xfId="12" applyNumberFormat="1" applyFont="1" applyBorder="1" applyAlignment="1" applyProtection="1">
      <alignment horizontal="center" vertical="center"/>
    </xf>
    <xf numFmtId="194" fontId="22" fillId="0" borderId="26" xfId="12" applyNumberFormat="1" applyFont="1" applyBorder="1" applyAlignment="1" applyProtection="1">
      <alignment horizontal="center" vertical="center"/>
    </xf>
    <xf numFmtId="194" fontId="22" fillId="0" borderId="37" xfId="12" applyNumberFormat="1" applyFont="1" applyBorder="1" applyAlignment="1" applyProtection="1">
      <alignment horizontal="center" vertical="center"/>
    </xf>
    <xf numFmtId="193" fontId="22" fillId="0" borderId="19" xfId="12" applyNumberFormat="1" applyFont="1" applyBorder="1" applyAlignment="1" applyProtection="1">
      <alignment horizontal="center" vertical="center"/>
    </xf>
    <xf numFmtId="193" fontId="22" fillId="0" borderId="20" xfId="12" applyNumberFormat="1" applyFont="1" applyBorder="1" applyAlignment="1" applyProtection="1">
      <alignment horizontal="center" vertical="center"/>
    </xf>
    <xf numFmtId="193" fontId="22" fillId="0" borderId="18" xfId="12" applyNumberFormat="1" applyFont="1" applyBorder="1" applyAlignment="1" applyProtection="1">
      <alignment horizontal="center" vertical="center"/>
    </xf>
    <xf numFmtId="197" fontId="23" fillId="0" borderId="40" xfId="12" applyNumberFormat="1" applyFont="1" applyBorder="1" applyAlignment="1">
      <alignment vertical="center"/>
    </xf>
    <xf numFmtId="197" fontId="23" fillId="0" borderId="0" xfId="12" applyNumberFormat="1" applyFont="1" applyBorder="1" applyAlignment="1">
      <alignment vertical="center"/>
    </xf>
    <xf numFmtId="0" fontId="4" fillId="0" borderId="18" xfId="12" applyFont="1" applyBorder="1" applyAlignment="1">
      <alignment horizontal="center" vertical="center"/>
    </xf>
    <xf numFmtId="193" fontId="4" fillId="0" borderId="19" xfId="12" applyNumberFormat="1" applyFont="1" applyBorder="1" applyAlignment="1" applyProtection="1">
      <alignment horizontal="center" vertical="center"/>
    </xf>
    <xf numFmtId="0" fontId="9" fillId="0" borderId="0" xfId="0" applyFont="1" applyFill="1"/>
    <xf numFmtId="0" fontId="2" fillId="0" borderId="33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18" fillId="0" borderId="0" xfId="0" applyFont="1" applyFill="1" applyAlignment="1">
      <alignment vertical="center"/>
    </xf>
    <xf numFmtId="0" fontId="18" fillId="0" borderId="0" xfId="0" applyFont="1" applyFill="1" applyAlignment="1">
      <alignment horizontal="center" vertical="center"/>
    </xf>
    <xf numFmtId="0" fontId="2" fillId="0" borderId="41" xfId="0" applyFont="1" applyFill="1" applyBorder="1" applyAlignment="1">
      <alignment horizontal="center" vertical="center" wrapText="1"/>
    </xf>
    <xf numFmtId="0" fontId="2" fillId="0" borderId="41" xfId="0" applyFont="1" applyFill="1" applyBorder="1" applyAlignment="1">
      <alignment horizontal="center" vertical="center"/>
    </xf>
    <xf numFmtId="201" fontId="2" fillId="0" borderId="34" xfId="0" applyNumberFormat="1" applyFont="1" applyFill="1" applyBorder="1" applyAlignment="1">
      <alignment horizontal="center" vertical="center" wrapText="1"/>
    </xf>
    <xf numFmtId="0" fontId="18" fillId="0" borderId="41" xfId="0" applyFont="1" applyFill="1" applyBorder="1" applyAlignment="1">
      <alignment horizontal="center" vertical="center"/>
    </xf>
    <xf numFmtId="0" fontId="2" fillId="0" borderId="34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right"/>
    </xf>
    <xf numFmtId="3" fontId="2" fillId="0" borderId="0" xfId="0" applyNumberFormat="1" applyFont="1" applyFill="1"/>
    <xf numFmtId="0" fontId="2" fillId="0" borderId="0" xfId="0" applyFont="1" applyBorder="1" applyAlignment="1">
      <alignment vertical="center" wrapText="1"/>
    </xf>
    <xf numFmtId="177" fontId="2" fillId="0" borderId="0" xfId="0" applyNumberFormat="1" applyFont="1" applyBorder="1" applyAlignment="1">
      <alignment vertical="center"/>
    </xf>
    <xf numFmtId="0" fontId="2" fillId="0" borderId="0" xfId="0" applyFont="1" applyAlignment="1">
      <alignment vertical="center" shrinkToFit="1"/>
    </xf>
    <xf numFmtId="177" fontId="2" fillId="0" borderId="5" xfId="0" applyNumberFormat="1" applyFont="1" applyBorder="1" applyAlignment="1">
      <alignment horizontal="right" vertical="center"/>
    </xf>
    <xf numFmtId="177" fontId="2" fillId="0" borderId="0" xfId="0" applyNumberFormat="1" applyFont="1" applyBorder="1" applyAlignment="1">
      <alignment horizontal="right" vertical="center"/>
    </xf>
    <xf numFmtId="0" fontId="2" fillId="0" borderId="4" xfId="0" applyFont="1" applyBorder="1" applyAlignment="1">
      <alignment vertical="center"/>
    </xf>
    <xf numFmtId="0" fontId="2" fillId="0" borderId="0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right" vertical="center"/>
    </xf>
    <xf numFmtId="177" fontId="2" fillId="0" borderId="5" xfId="0" applyNumberFormat="1" applyFont="1" applyBorder="1" applyAlignment="1">
      <alignment horizontal="right" vertical="center" wrapText="1"/>
    </xf>
    <xf numFmtId="177" fontId="2" fillId="0" borderId="0" xfId="0" applyNumberFormat="1" applyFont="1" applyBorder="1" applyAlignment="1">
      <alignment horizontal="right" vertical="center" wrapText="1"/>
    </xf>
    <xf numFmtId="0" fontId="2" fillId="0" borderId="0" xfId="0" applyFont="1" applyBorder="1" applyAlignment="1">
      <alignment horizontal="right" vertical="center"/>
    </xf>
    <xf numFmtId="178" fontId="2" fillId="0" borderId="0" xfId="0" applyNumberFormat="1" applyFont="1" applyAlignment="1">
      <alignment horizontal="right" vertical="center"/>
    </xf>
    <xf numFmtId="0" fontId="8" fillId="0" borderId="0" xfId="0" applyFont="1" applyBorder="1" applyAlignment="1">
      <alignment vertical="center" wrapText="1"/>
    </xf>
    <xf numFmtId="0" fontId="8" fillId="0" borderId="0" xfId="0" applyFont="1" applyBorder="1" applyAlignment="1">
      <alignment vertical="center"/>
    </xf>
    <xf numFmtId="0" fontId="8" fillId="0" borderId="5" xfId="0" applyFont="1" applyBorder="1" applyAlignment="1">
      <alignment horizontal="right" vertical="center"/>
    </xf>
    <xf numFmtId="0" fontId="8" fillId="0" borderId="0" xfId="0" applyFont="1" applyBorder="1" applyAlignment="1">
      <alignment horizontal="right" vertical="center"/>
    </xf>
    <xf numFmtId="197" fontId="23" fillId="0" borderId="42" xfId="12" applyNumberFormat="1" applyFont="1" applyBorder="1" applyAlignment="1">
      <alignment vertical="center"/>
    </xf>
    <xf numFmtId="197" fontId="23" fillId="0" borderId="43" xfId="12" applyNumberFormat="1" applyFont="1" applyBorder="1" applyAlignment="1">
      <alignment vertical="center"/>
    </xf>
    <xf numFmtId="197" fontId="31" fillId="0" borderId="0" xfId="12" applyNumberFormat="1" applyFont="1" applyBorder="1" applyAlignment="1">
      <alignment vertical="center"/>
    </xf>
    <xf numFmtId="198" fontId="23" fillId="0" borderId="0" xfId="12" applyNumberFormat="1" applyFont="1" applyBorder="1" applyAlignment="1">
      <alignment vertical="center" shrinkToFit="1"/>
    </xf>
    <xf numFmtId="197" fontId="23" fillId="0" borderId="0" xfId="12" applyNumberFormat="1" applyFont="1" applyBorder="1" applyAlignment="1">
      <alignment vertical="center" shrinkToFit="1"/>
    </xf>
    <xf numFmtId="0" fontId="32" fillId="0" borderId="0" xfId="12" applyFont="1" applyAlignment="1">
      <alignment horizontal="left" vertical="center"/>
    </xf>
    <xf numFmtId="0" fontId="24" fillId="0" borderId="0" xfId="12" applyFont="1" applyAlignment="1">
      <alignment horizontal="centerContinuous" vertical="center"/>
    </xf>
    <xf numFmtId="0" fontId="16" fillId="0" borderId="44" xfId="12" applyFont="1" applyBorder="1" applyAlignment="1">
      <alignment horizontal="right" vertical="center"/>
    </xf>
    <xf numFmtId="0" fontId="16" fillId="0" borderId="45" xfId="12" applyFont="1" applyBorder="1" applyAlignment="1">
      <alignment horizontal="left" vertical="center"/>
    </xf>
    <xf numFmtId="0" fontId="33" fillId="0" borderId="0" xfId="0" applyFont="1" applyAlignment="1">
      <alignment vertical="center" wrapText="1"/>
    </xf>
    <xf numFmtId="177" fontId="33" fillId="0" borderId="0" xfId="0" applyNumberFormat="1" applyFont="1" applyAlignment="1">
      <alignment vertical="center"/>
    </xf>
    <xf numFmtId="177" fontId="33" fillId="0" borderId="5" xfId="0" applyNumberFormat="1" applyFont="1" applyBorder="1" applyAlignment="1">
      <alignment horizontal="right" vertical="center"/>
    </xf>
    <xf numFmtId="178" fontId="16" fillId="0" borderId="0" xfId="0" applyNumberFormat="1" applyFont="1" applyAlignment="1"/>
    <xf numFmtId="177" fontId="16" fillId="0" borderId="0" xfId="0" applyNumberFormat="1" applyFont="1" applyAlignment="1">
      <alignment horizontal="right"/>
    </xf>
    <xf numFmtId="181" fontId="16" fillId="0" borderId="0" xfId="0" applyNumberFormat="1" applyFont="1" applyBorder="1" applyAlignment="1"/>
    <xf numFmtId="177" fontId="16" fillId="0" borderId="6" xfId="0" applyNumberFormat="1" applyFont="1" applyBorder="1" applyAlignment="1">
      <alignment horizontal="right"/>
    </xf>
    <xf numFmtId="178" fontId="16" fillId="0" borderId="0" xfId="0" applyNumberFormat="1" applyFont="1" applyAlignment="1">
      <alignment vertical="center"/>
    </xf>
    <xf numFmtId="177" fontId="16" fillId="0" borderId="0" xfId="0" applyNumberFormat="1" applyFont="1" applyAlignment="1">
      <alignment vertical="center"/>
    </xf>
    <xf numFmtId="0" fontId="7" fillId="0" borderId="0" xfId="0" applyFont="1" applyAlignment="1">
      <alignment horizontal="right" vertical="center" wrapText="1"/>
    </xf>
    <xf numFmtId="0" fontId="16" fillId="0" borderId="0" xfId="0" applyFont="1" applyAlignment="1"/>
    <xf numFmtId="178" fontId="6" fillId="0" borderId="0" xfId="0" applyNumberFormat="1" applyFont="1" applyBorder="1" applyAlignment="1">
      <alignment horizontal="left" vertical="center"/>
    </xf>
    <xf numFmtId="177" fontId="2" fillId="0" borderId="46" xfId="0" applyNumberFormat="1" applyFont="1" applyBorder="1" applyAlignment="1">
      <alignment horizontal="center" vertical="center"/>
    </xf>
    <xf numFmtId="177" fontId="2" fillId="0" borderId="3" xfId="0" applyNumberFormat="1" applyFont="1" applyBorder="1" applyAlignment="1">
      <alignment horizontal="center" vertical="center"/>
    </xf>
    <xf numFmtId="0" fontId="7" fillId="0" borderId="25" xfId="12" applyFont="1" applyBorder="1" applyAlignment="1"/>
    <xf numFmtId="177" fontId="16" fillId="0" borderId="6" xfId="0" applyNumberFormat="1" applyFont="1" applyBorder="1" applyAlignment="1">
      <alignment horizontal="right" vertical="center"/>
    </xf>
    <xf numFmtId="178" fontId="6" fillId="0" borderId="0" xfId="0" applyNumberFormat="1" applyFont="1" applyBorder="1" applyAlignment="1">
      <alignment horizontal="right" vertical="center"/>
    </xf>
    <xf numFmtId="178" fontId="5" fillId="0" borderId="0" xfId="0" applyNumberFormat="1" applyFont="1" applyBorder="1" applyAlignment="1">
      <alignment horizontal="right" vertical="center"/>
    </xf>
    <xf numFmtId="178" fontId="16" fillId="0" borderId="6" xfId="0" applyNumberFormat="1" applyFont="1" applyBorder="1" applyAlignment="1">
      <alignment horizontal="right"/>
    </xf>
    <xf numFmtId="177" fontId="4" fillId="0" borderId="0" xfId="0" applyNumberFormat="1" applyFont="1" applyAlignment="1">
      <alignment horizontal="right" vertical="center"/>
    </xf>
    <xf numFmtId="0" fontId="2" fillId="0" borderId="0" xfId="0" applyFont="1" applyBorder="1" applyAlignment="1">
      <alignment horizontal="right" vertical="center" wrapText="1"/>
    </xf>
    <xf numFmtId="0" fontId="33" fillId="0" borderId="0" xfId="20" applyFont="1" applyAlignment="1">
      <alignment horizontal="left" vertical="center" indent="1"/>
    </xf>
    <xf numFmtId="182" fontId="2" fillId="0" borderId="1" xfId="0" applyNumberFormat="1" applyFont="1" applyBorder="1" applyAlignment="1">
      <alignment horizontal="left" vertical="center" indent="1"/>
    </xf>
    <xf numFmtId="178" fontId="2" fillId="0" borderId="0" xfId="0" applyNumberFormat="1" applyFont="1" applyBorder="1" applyAlignment="1">
      <alignment horizontal="left" vertical="center" indent="1"/>
    </xf>
    <xf numFmtId="181" fontId="2" fillId="0" borderId="0" xfId="0" applyNumberFormat="1" applyFont="1" applyBorder="1" applyAlignment="1">
      <alignment horizontal="left" vertical="center" indent="1"/>
    </xf>
    <xf numFmtId="181" fontId="2" fillId="0" borderId="0" xfId="0" applyNumberFormat="1" applyFont="1" applyAlignment="1">
      <alignment horizontal="left" vertical="center" indent="1"/>
    </xf>
    <xf numFmtId="0" fontId="2" fillId="0" borderId="0" xfId="0" applyFont="1" applyAlignment="1">
      <alignment horizontal="left" vertical="center" indent="1"/>
    </xf>
    <xf numFmtId="178" fontId="2" fillId="0" borderId="0" xfId="0" applyNumberFormat="1" applyFont="1" applyAlignment="1">
      <alignment horizontal="left" vertical="center" indent="1"/>
    </xf>
    <xf numFmtId="178" fontId="8" fillId="0" borderId="0" xfId="0" applyNumberFormat="1" applyFont="1" applyBorder="1" applyAlignment="1">
      <alignment horizontal="left" vertical="center" indent="1"/>
    </xf>
    <xf numFmtId="178" fontId="8" fillId="0" borderId="0" xfId="0" applyNumberFormat="1" applyFont="1" applyAlignment="1">
      <alignment horizontal="left" vertical="center" indent="1"/>
    </xf>
    <xf numFmtId="0" fontId="28" fillId="0" borderId="32" xfId="12" applyFont="1" applyBorder="1" applyAlignment="1">
      <alignment horizontal="center" vertical="center"/>
    </xf>
    <xf numFmtId="197" fontId="29" fillId="0" borderId="42" xfId="12" applyNumberFormat="1" applyFont="1" applyBorder="1" applyAlignment="1">
      <alignment vertical="center"/>
    </xf>
    <xf numFmtId="197" fontId="29" fillId="0" borderId="43" xfId="12" applyNumberFormat="1" applyFont="1" applyBorder="1" applyAlignment="1">
      <alignment vertical="center"/>
    </xf>
    <xf numFmtId="0" fontId="28" fillId="0" borderId="30" xfId="12" applyFont="1" applyBorder="1" applyAlignment="1">
      <alignment horizontal="center" vertical="center"/>
    </xf>
    <xf numFmtId="197" fontId="29" fillId="0" borderId="4" xfId="12" applyNumberFormat="1" applyFont="1" applyBorder="1" applyAlignment="1">
      <alignment vertical="center"/>
    </xf>
    <xf numFmtId="197" fontId="29" fillId="0" borderId="0" xfId="12" applyNumberFormat="1" applyFont="1" applyBorder="1" applyAlignment="1">
      <alignment vertical="center"/>
    </xf>
    <xf numFmtId="198" fontId="29" fillId="0" borderId="0" xfId="12" applyNumberFormat="1" applyFont="1" applyBorder="1" applyAlignment="1">
      <alignment vertical="center" shrinkToFit="1"/>
    </xf>
    <xf numFmtId="197" fontId="29" fillId="0" borderId="0" xfId="12" applyNumberFormat="1" applyFont="1" applyBorder="1" applyAlignment="1">
      <alignment vertical="center" shrinkToFit="1"/>
    </xf>
    <xf numFmtId="0" fontId="28" fillId="0" borderId="31" xfId="12" applyFont="1" applyBorder="1" applyAlignment="1">
      <alignment horizontal="center" vertical="center"/>
    </xf>
    <xf numFmtId="0" fontId="2" fillId="0" borderId="33" xfId="0" applyFont="1" applyFill="1" applyBorder="1" applyAlignment="1">
      <alignment horizontal="center" wrapText="1"/>
    </xf>
    <xf numFmtId="0" fontId="2" fillId="0" borderId="41" xfId="0" applyFont="1" applyFill="1" applyBorder="1" applyAlignment="1">
      <alignment horizontal="center" vertical="top" wrapText="1"/>
    </xf>
    <xf numFmtId="200" fontId="16" fillId="0" borderId="34" xfId="0" applyNumberFormat="1" applyFont="1" applyFill="1" applyBorder="1" applyAlignment="1">
      <alignment horizontal="center" vertical="center" wrapText="1"/>
    </xf>
    <xf numFmtId="194" fontId="22" fillId="0" borderId="16" xfId="12" applyNumberFormat="1" applyFont="1" applyBorder="1" applyAlignment="1" applyProtection="1">
      <alignment horizontal="center" vertical="center"/>
    </xf>
    <xf numFmtId="194" fontId="22" fillId="0" borderId="47" xfId="12" applyNumberFormat="1" applyFont="1" applyBorder="1" applyAlignment="1" applyProtection="1">
      <alignment horizontal="center" vertical="center"/>
    </xf>
    <xf numFmtId="194" fontId="22" fillId="0" borderId="48" xfId="12" applyNumberFormat="1" applyFont="1" applyBorder="1" applyAlignment="1" applyProtection="1">
      <alignment horizontal="center" vertical="center"/>
    </xf>
    <xf numFmtId="194" fontId="22" fillId="0" borderId="20" xfId="12" applyNumberFormat="1" applyFont="1" applyBorder="1" applyAlignment="1" applyProtection="1">
      <alignment horizontal="center" vertical="center"/>
    </xf>
    <xf numFmtId="178" fontId="2" fillId="0" borderId="3" xfId="0" applyNumberFormat="1" applyFont="1" applyBorder="1" applyAlignment="1">
      <alignment horizontal="center" vertical="center"/>
    </xf>
    <xf numFmtId="178" fontId="2" fillId="0" borderId="49" xfId="0" applyNumberFormat="1" applyFont="1" applyBorder="1" applyAlignment="1">
      <alignment horizontal="center" vertical="center"/>
    </xf>
    <xf numFmtId="0" fontId="6" fillId="0" borderId="0" xfId="12" applyFont="1" applyAlignment="1">
      <alignment horizontal="center" vertical="center"/>
    </xf>
    <xf numFmtId="193" fontId="7" fillId="0" borderId="0" xfId="12" applyNumberFormat="1" applyFont="1" applyFill="1" applyBorder="1" applyAlignment="1" applyProtection="1">
      <alignment horizontal="left"/>
    </xf>
    <xf numFmtId="0" fontId="6" fillId="0" borderId="0" xfId="12" applyFont="1" applyAlignment="1">
      <alignment horizontal="left" vertical="center"/>
    </xf>
    <xf numFmtId="0" fontId="2" fillId="0" borderId="0" xfId="12" applyFont="1" applyAlignment="1">
      <alignment horizontal="left" vertical="center" indent="2"/>
    </xf>
    <xf numFmtId="0" fontId="12" fillId="0" borderId="0" xfId="12" applyFont="1" applyAlignment="1">
      <alignment horizontal="center" vertical="center"/>
    </xf>
    <xf numFmtId="0" fontId="16" fillId="0" borderId="50" xfId="12" applyFont="1" applyBorder="1" applyAlignment="1">
      <alignment horizontal="center" vertical="center"/>
    </xf>
    <xf numFmtId="0" fontId="16" fillId="0" borderId="51" xfId="12" applyFont="1" applyBorder="1" applyAlignment="1">
      <alignment horizontal="center" vertical="center"/>
    </xf>
    <xf numFmtId="0" fontId="6" fillId="0" borderId="0" xfId="12" applyFont="1" applyBorder="1" applyAlignment="1">
      <alignment horizontal="left" vertical="center" wrapText="1"/>
    </xf>
    <xf numFmtId="0" fontId="7" fillId="0" borderId="8" xfId="12" applyFont="1" applyBorder="1" applyAlignment="1">
      <alignment horizontal="right"/>
    </xf>
    <xf numFmtId="0" fontId="2" fillId="0" borderId="55" xfId="12" applyFont="1" applyBorder="1" applyAlignment="1">
      <alignment horizontal="center" vertical="center"/>
    </xf>
    <xf numFmtId="0" fontId="2" fillId="0" borderId="54" xfId="12" applyFont="1" applyBorder="1" applyAlignment="1">
      <alignment horizontal="center" vertical="center"/>
    </xf>
    <xf numFmtId="0" fontId="16" fillId="0" borderId="56" xfId="12" applyFont="1" applyBorder="1" applyAlignment="1">
      <alignment horizontal="center" vertical="center"/>
    </xf>
    <xf numFmtId="0" fontId="16" fillId="0" borderId="57" xfId="12" applyFont="1" applyBorder="1" applyAlignment="1">
      <alignment horizontal="center" vertical="center"/>
    </xf>
    <xf numFmtId="0" fontId="2" fillId="0" borderId="52" xfId="12" applyFont="1" applyBorder="1" applyAlignment="1">
      <alignment horizontal="center" vertical="center" wrapText="1"/>
    </xf>
    <xf numFmtId="0" fontId="2" fillId="0" borderId="53" xfId="12" applyFont="1" applyBorder="1" applyAlignment="1">
      <alignment horizontal="center" vertical="center" wrapText="1"/>
    </xf>
    <xf numFmtId="0" fontId="2" fillId="0" borderId="54" xfId="12" applyFont="1" applyBorder="1" applyAlignment="1">
      <alignment horizontal="center" vertical="center" wrapText="1"/>
    </xf>
    <xf numFmtId="0" fontId="16" fillId="0" borderId="58" xfId="12" applyFont="1" applyBorder="1" applyAlignment="1">
      <alignment horizontal="center" vertical="center"/>
    </xf>
    <xf numFmtId="0" fontId="16" fillId="0" borderId="59" xfId="12" applyFont="1" applyBorder="1" applyAlignment="1">
      <alignment horizontal="center" vertical="center"/>
    </xf>
    <xf numFmtId="0" fontId="7" fillId="0" borderId="0" xfId="12" applyFont="1" applyBorder="1" applyAlignment="1">
      <alignment horizontal="left"/>
    </xf>
    <xf numFmtId="0" fontId="28" fillId="0" borderId="52" xfId="12" applyFont="1" applyBorder="1" applyAlignment="1">
      <alignment horizontal="center" vertical="center" wrapText="1"/>
    </xf>
    <xf numFmtId="0" fontId="28" fillId="0" borderId="53" xfId="12" applyFont="1" applyBorder="1" applyAlignment="1">
      <alignment horizontal="center" vertical="center" wrapText="1"/>
    </xf>
    <xf numFmtId="0" fontId="28" fillId="0" borderId="54" xfId="12" applyFont="1" applyBorder="1" applyAlignment="1">
      <alignment horizontal="center" vertical="center" wrapText="1"/>
    </xf>
    <xf numFmtId="0" fontId="6" fillId="0" borderId="0" xfId="0" applyFont="1" applyFill="1" applyAlignment="1">
      <alignment horizontal="left"/>
    </xf>
    <xf numFmtId="0" fontId="2" fillId="0" borderId="33" xfId="0" applyFont="1" applyFill="1" applyBorder="1" applyAlignment="1">
      <alignment horizontal="center" vertical="center"/>
    </xf>
    <xf numFmtId="0" fontId="2" fillId="0" borderId="41" xfId="0" applyFont="1" applyFill="1" applyBorder="1" applyAlignment="1">
      <alignment horizontal="center" vertical="center"/>
    </xf>
    <xf numFmtId="203" fontId="2" fillId="0" borderId="33" xfId="0" applyNumberFormat="1" applyFont="1" applyFill="1" applyBorder="1" applyAlignment="1">
      <alignment horizontal="center" vertical="center"/>
    </xf>
    <xf numFmtId="203" fontId="2" fillId="0" borderId="41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left"/>
    </xf>
  </cellXfs>
  <cellStyles count="29">
    <cellStyle name="桁区切り 2" xfId="1"/>
    <cellStyle name="標準" xfId="0" builtinId="0"/>
    <cellStyle name="標準 10" xfId="2"/>
    <cellStyle name="標準 11" xfId="3"/>
    <cellStyle name="標準 12" xfId="4"/>
    <cellStyle name="標準 13" xfId="5"/>
    <cellStyle name="標準 14" xfId="6"/>
    <cellStyle name="標準 15" xfId="7"/>
    <cellStyle name="標準 16" xfId="8"/>
    <cellStyle name="標準 17" xfId="9"/>
    <cellStyle name="標準 18" xfId="10"/>
    <cellStyle name="標準 19" xfId="11"/>
    <cellStyle name="標準 2" xfId="12"/>
    <cellStyle name="標準 2 2" xfId="13"/>
    <cellStyle name="標準 2 3" xfId="14"/>
    <cellStyle name="標準 20" xfId="15"/>
    <cellStyle name="標準 21" xfId="16"/>
    <cellStyle name="標準 22" xfId="17"/>
    <cellStyle name="標準 23" xfId="18"/>
    <cellStyle name="標準 24" xfId="19"/>
    <cellStyle name="標準 25" xfId="20"/>
    <cellStyle name="標準 3" xfId="21"/>
    <cellStyle name="標準 4" xfId="22"/>
    <cellStyle name="標準 5" xfId="23"/>
    <cellStyle name="標準 6" xfId="24"/>
    <cellStyle name="標準 7" xfId="25"/>
    <cellStyle name="標準 8" xfId="26"/>
    <cellStyle name="標準 9" xfId="27"/>
    <cellStyle name="未定義" xfId="2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7</xdr:row>
      <xdr:rowOff>9525</xdr:rowOff>
    </xdr:from>
    <xdr:to>
      <xdr:col>6</xdr:col>
      <xdr:colOff>390525</xdr:colOff>
      <xdr:row>31</xdr:row>
      <xdr:rowOff>190500</xdr:rowOff>
    </xdr:to>
    <xdr:pic>
      <xdr:nvPicPr>
        <xdr:cNvPr id="8794" name="図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550" y="1543050"/>
          <a:ext cx="4200525" cy="5629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781050</xdr:colOff>
      <xdr:row>7</xdr:row>
      <xdr:rowOff>47625</xdr:rowOff>
    </xdr:from>
    <xdr:to>
      <xdr:col>6</xdr:col>
      <xdr:colOff>447675</xdr:colOff>
      <xdr:row>31</xdr:row>
      <xdr:rowOff>180975</xdr:rowOff>
    </xdr:to>
    <xdr:pic>
      <xdr:nvPicPr>
        <xdr:cNvPr id="5347" name="図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1050" y="1581150"/>
          <a:ext cx="4448175" cy="5581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1</xdr:col>
      <xdr:colOff>19050</xdr:colOff>
      <xdr:row>2</xdr:row>
      <xdr:rowOff>28575</xdr:rowOff>
    </xdr:to>
    <xdr:sp macro="" textlink="">
      <xdr:nvSpPr>
        <xdr:cNvPr id="6597" name="Line 9"/>
        <xdr:cNvSpPr>
          <a:spLocks noChangeShapeType="1"/>
        </xdr:cNvSpPr>
      </xdr:nvSpPr>
      <xdr:spPr bwMode="auto">
        <a:xfrm flipH="1" flipV="1">
          <a:off x="447675" y="457200"/>
          <a:ext cx="19050" cy="285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LocksWithSheet="0"/>
  </xdr:twoCellAnchor>
  <xdr:twoCellAnchor>
    <xdr:from>
      <xdr:col>1</xdr:col>
      <xdr:colOff>0</xdr:colOff>
      <xdr:row>2</xdr:row>
      <xdr:rowOff>0</xdr:rowOff>
    </xdr:from>
    <xdr:to>
      <xdr:col>2</xdr:col>
      <xdr:colOff>19050</xdr:colOff>
      <xdr:row>3</xdr:row>
      <xdr:rowOff>209550</xdr:rowOff>
    </xdr:to>
    <xdr:sp macro="" textlink="">
      <xdr:nvSpPr>
        <xdr:cNvPr id="6598" name="Line 10"/>
        <xdr:cNvSpPr>
          <a:spLocks noChangeShapeType="1"/>
        </xdr:cNvSpPr>
      </xdr:nvSpPr>
      <xdr:spPr bwMode="auto">
        <a:xfrm>
          <a:off x="447675" y="457200"/>
          <a:ext cx="828675" cy="381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LocksWithSheet="0"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2113;&#35336;&#26360;01-03%20&#27671;&#35937;&#12398;&#27010;&#27841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scofsv2.higashin.local\000&#20840;&#24193;&#20849;&#29992;\Users\003132\Desktop\&#2669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-03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2位置・面積(修正前)"/>
      <sheetName val="1-4指標(back)"/>
      <sheetName val="1-4指標 "/>
      <sheetName val="新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52"/>
  <sheetViews>
    <sheetView tabSelected="1" view="pageBreakPreview" zoomScaleNormal="100" zoomScaleSheetLayoutView="100" workbookViewId="0">
      <selection activeCell="B5" sqref="B5"/>
    </sheetView>
  </sheetViews>
  <sheetFormatPr defaultColWidth="8.875" defaultRowHeight="12"/>
  <cols>
    <col min="1" max="1" width="12.25" style="1" bestFit="1" customWidth="1"/>
    <col min="2" max="2" width="5.375" style="2" bestFit="1" customWidth="1"/>
    <col min="3" max="3" width="2.625" style="2" customWidth="1"/>
    <col min="4" max="4" width="66" style="3" customWidth="1"/>
    <col min="5" max="5" width="12.25" style="1" bestFit="1" customWidth="1"/>
    <col min="6" max="6" width="5.375" style="7" bestFit="1" customWidth="1"/>
    <col min="7" max="7" width="2.625" style="2" customWidth="1"/>
    <col min="8" max="8" width="66" style="3" customWidth="1"/>
    <col min="9" max="9" width="12.25" style="152" bestFit="1" customWidth="1"/>
    <col min="10" max="10" width="5.375" style="7" bestFit="1" customWidth="1"/>
    <col min="11" max="11" width="2.625" style="2" customWidth="1"/>
    <col min="12" max="12" width="66" style="3" customWidth="1"/>
    <col min="13" max="13" width="14.125" style="1" customWidth="1"/>
    <col min="14" max="14" width="5.375" style="2" bestFit="1" customWidth="1"/>
    <col min="15" max="15" width="2.625" style="2" customWidth="1"/>
    <col min="16" max="16" width="66" style="3" customWidth="1"/>
    <col min="17" max="16384" width="8.875" style="4"/>
  </cols>
  <sheetData>
    <row r="1" spans="1:16" s="10" customFormat="1" ht="18.75" customHeight="1">
      <c r="A1" s="177" t="s">
        <v>367</v>
      </c>
      <c r="B1" s="177"/>
      <c r="C1" s="177"/>
      <c r="D1" s="177"/>
      <c r="E1" s="177" t="s">
        <v>139</v>
      </c>
      <c r="F1" s="182"/>
      <c r="G1" s="177"/>
      <c r="H1" s="177"/>
      <c r="I1" s="177" t="s">
        <v>140</v>
      </c>
      <c r="J1" s="182"/>
      <c r="K1" s="177"/>
      <c r="L1" s="177"/>
      <c r="M1" s="177" t="s">
        <v>141</v>
      </c>
      <c r="N1" s="177"/>
      <c r="O1" s="177"/>
      <c r="P1" s="177"/>
    </row>
    <row r="2" spans="1:16" ht="9.75" customHeight="1" thickBot="1">
      <c r="A2" s="1" t="s">
        <v>142</v>
      </c>
      <c r="E2" s="11"/>
      <c r="F2" s="185"/>
      <c r="G2" s="13"/>
      <c r="H2" s="14"/>
    </row>
    <row r="3" spans="1:16" ht="21" customHeight="1">
      <c r="A3" s="212" t="s">
        <v>143</v>
      </c>
      <c r="B3" s="213"/>
      <c r="C3" s="178"/>
      <c r="D3" s="16" t="s">
        <v>144</v>
      </c>
      <c r="E3" s="212" t="s">
        <v>143</v>
      </c>
      <c r="F3" s="213"/>
      <c r="G3" s="179"/>
      <c r="H3" s="16" t="s">
        <v>144</v>
      </c>
      <c r="I3" s="212" t="s">
        <v>143</v>
      </c>
      <c r="J3" s="213"/>
      <c r="K3" s="178"/>
      <c r="L3" s="16" t="s">
        <v>144</v>
      </c>
      <c r="M3" s="212" t="s">
        <v>143</v>
      </c>
      <c r="N3" s="213"/>
      <c r="O3" s="178"/>
      <c r="P3" s="16" t="s">
        <v>144</v>
      </c>
    </row>
    <row r="4" spans="1:16" ht="16.5" customHeight="1">
      <c r="A4" s="187" t="s">
        <v>336</v>
      </c>
      <c r="B4" s="144" t="s">
        <v>145</v>
      </c>
      <c r="C4" s="18"/>
      <c r="D4" s="141" t="s">
        <v>146</v>
      </c>
      <c r="E4" s="187" t="s">
        <v>74</v>
      </c>
      <c r="F4" s="144" t="s">
        <v>155</v>
      </c>
      <c r="G4" s="142"/>
      <c r="H4" s="141" t="s">
        <v>156</v>
      </c>
      <c r="I4" s="189" t="s">
        <v>148</v>
      </c>
      <c r="J4" s="144" t="s">
        <v>157</v>
      </c>
      <c r="K4" s="145"/>
      <c r="L4" s="141" t="s">
        <v>158</v>
      </c>
      <c r="M4" s="192" t="s">
        <v>159</v>
      </c>
      <c r="N4" s="7" t="s">
        <v>145</v>
      </c>
      <c r="O4" s="18"/>
      <c r="P4" s="3" t="s">
        <v>160</v>
      </c>
    </row>
    <row r="5" spans="1:16" ht="16.5" customHeight="1">
      <c r="A5" s="187" t="s">
        <v>84</v>
      </c>
      <c r="B5" s="144" t="s">
        <v>153</v>
      </c>
      <c r="C5" s="18"/>
      <c r="D5" s="141" t="s">
        <v>154</v>
      </c>
      <c r="E5" s="187"/>
      <c r="F5" s="144" t="s">
        <v>149</v>
      </c>
      <c r="G5" s="142"/>
      <c r="H5" s="3" t="s">
        <v>163</v>
      </c>
      <c r="I5" s="190"/>
      <c r="J5" s="144" t="s">
        <v>0</v>
      </c>
      <c r="K5" s="145"/>
      <c r="L5" s="141" t="s">
        <v>164</v>
      </c>
      <c r="M5" s="192"/>
      <c r="N5" s="144"/>
      <c r="O5" s="145"/>
      <c r="P5" s="3" t="s">
        <v>165</v>
      </c>
    </row>
    <row r="6" spans="1:16" ht="16.5" customHeight="1">
      <c r="A6" s="187" t="s">
        <v>85</v>
      </c>
      <c r="B6" s="144" t="s">
        <v>161</v>
      </c>
      <c r="C6" s="18"/>
      <c r="D6" s="141" t="s">
        <v>162</v>
      </c>
      <c r="E6" s="187"/>
      <c r="F6" s="144" t="s">
        <v>168</v>
      </c>
      <c r="G6" s="142"/>
      <c r="H6" s="3" t="s">
        <v>169</v>
      </c>
      <c r="I6" s="190"/>
      <c r="J6" s="144" t="s">
        <v>153</v>
      </c>
      <c r="K6" s="145"/>
      <c r="L6" s="141" t="s">
        <v>170</v>
      </c>
      <c r="M6" s="193"/>
      <c r="N6" s="23" t="s">
        <v>0</v>
      </c>
      <c r="O6" s="24"/>
      <c r="P6" s="153" t="s">
        <v>171</v>
      </c>
    </row>
    <row r="7" spans="1:16" ht="16.5" customHeight="1">
      <c r="A7" s="187"/>
      <c r="B7" s="144" t="s">
        <v>166</v>
      </c>
      <c r="C7" s="18"/>
      <c r="D7" s="141" t="s">
        <v>167</v>
      </c>
      <c r="E7" s="187"/>
      <c r="F7" s="144"/>
      <c r="G7" s="142"/>
      <c r="H7" s="3" t="s">
        <v>173</v>
      </c>
      <c r="I7" s="190"/>
      <c r="J7" s="144" t="s">
        <v>174</v>
      </c>
      <c r="K7" s="145"/>
      <c r="L7" s="141" t="s">
        <v>175</v>
      </c>
      <c r="M7" s="194"/>
      <c r="N7" s="23" t="s">
        <v>174</v>
      </c>
      <c r="O7" s="24"/>
      <c r="P7" s="153" t="s">
        <v>176</v>
      </c>
    </row>
    <row r="8" spans="1:16" ht="16.5" customHeight="1">
      <c r="A8" s="187" t="s">
        <v>86</v>
      </c>
      <c r="B8" s="144" t="s">
        <v>157</v>
      </c>
      <c r="C8" s="142"/>
      <c r="D8" s="141" t="s">
        <v>172</v>
      </c>
      <c r="E8" s="187"/>
      <c r="F8" s="144" t="s">
        <v>153</v>
      </c>
      <c r="G8" s="142"/>
      <c r="H8" s="141" t="s">
        <v>177</v>
      </c>
      <c r="I8" s="190" t="s">
        <v>178</v>
      </c>
      <c r="J8" s="144" t="s">
        <v>161</v>
      </c>
      <c r="K8" s="145"/>
      <c r="L8" s="141" t="s">
        <v>179</v>
      </c>
      <c r="M8" s="194" t="s">
        <v>180</v>
      </c>
      <c r="N8" s="23" t="s">
        <v>181</v>
      </c>
      <c r="O8" s="24"/>
      <c r="P8" s="153" t="s">
        <v>327</v>
      </c>
    </row>
    <row r="9" spans="1:16" ht="16.5" customHeight="1">
      <c r="A9" s="187" t="s">
        <v>87</v>
      </c>
      <c r="B9" s="144" t="s">
        <v>155</v>
      </c>
      <c r="C9" s="142"/>
      <c r="D9" s="141" t="s">
        <v>366</v>
      </c>
      <c r="E9" s="187" t="s">
        <v>77</v>
      </c>
      <c r="F9" s="144" t="s">
        <v>145</v>
      </c>
      <c r="G9" s="142"/>
      <c r="H9" s="141" t="s">
        <v>183</v>
      </c>
      <c r="I9" s="190"/>
      <c r="J9" s="144" t="s">
        <v>145</v>
      </c>
      <c r="K9" s="145"/>
      <c r="L9" s="141" t="s">
        <v>134</v>
      </c>
      <c r="M9" s="193"/>
      <c r="N9" s="23"/>
      <c r="O9" s="24"/>
      <c r="P9" s="153" t="s">
        <v>326</v>
      </c>
    </row>
    <row r="10" spans="1:16" ht="16.5" customHeight="1">
      <c r="A10" s="187"/>
      <c r="B10" s="144"/>
      <c r="C10" s="142"/>
      <c r="D10" s="141" t="s">
        <v>182</v>
      </c>
      <c r="E10" s="187"/>
      <c r="F10" s="144"/>
      <c r="G10" s="142"/>
      <c r="H10" s="141" t="s">
        <v>185</v>
      </c>
      <c r="I10" s="190"/>
      <c r="J10" s="144" t="s">
        <v>168</v>
      </c>
      <c r="K10" s="145"/>
      <c r="L10" s="141" t="s">
        <v>186</v>
      </c>
      <c r="M10" s="193"/>
      <c r="N10" s="23" t="s">
        <v>145</v>
      </c>
      <c r="O10" s="24"/>
      <c r="P10" s="153" t="s">
        <v>328</v>
      </c>
    </row>
    <row r="11" spans="1:16" ht="16.5" customHeight="1">
      <c r="A11" s="187"/>
      <c r="B11" s="144" t="s">
        <v>168</v>
      </c>
      <c r="C11" s="142"/>
      <c r="D11" s="141" t="s">
        <v>184</v>
      </c>
      <c r="E11" s="187"/>
      <c r="F11" s="144" t="s">
        <v>157</v>
      </c>
      <c r="G11" s="142"/>
      <c r="H11" s="141" t="s">
        <v>188</v>
      </c>
      <c r="I11" s="190"/>
      <c r="J11" s="144" t="s">
        <v>0</v>
      </c>
      <c r="K11" s="145"/>
      <c r="L11" s="141" t="s">
        <v>189</v>
      </c>
      <c r="M11" s="189"/>
      <c r="N11" s="23" t="s">
        <v>174</v>
      </c>
      <c r="O11" s="145"/>
      <c r="P11" s="141" t="s">
        <v>193</v>
      </c>
    </row>
    <row r="12" spans="1:16" ht="16.5" customHeight="1">
      <c r="A12" s="187" t="s">
        <v>88</v>
      </c>
      <c r="B12" s="144" t="s">
        <v>145</v>
      </c>
      <c r="C12" s="142"/>
      <c r="D12" s="141" t="s">
        <v>187</v>
      </c>
      <c r="E12" s="187"/>
      <c r="F12" s="144" t="s">
        <v>0</v>
      </c>
      <c r="G12" s="142"/>
      <c r="H12" s="141" t="s">
        <v>191</v>
      </c>
      <c r="I12" s="190" t="s">
        <v>192</v>
      </c>
      <c r="J12" s="144" t="s">
        <v>161</v>
      </c>
      <c r="K12" s="145"/>
      <c r="L12" s="141" t="s">
        <v>324</v>
      </c>
      <c r="M12" s="189" t="s">
        <v>196</v>
      </c>
      <c r="N12" s="144" t="s">
        <v>149</v>
      </c>
      <c r="O12" s="145"/>
      <c r="P12" s="141" t="s">
        <v>329</v>
      </c>
    </row>
    <row r="13" spans="1:16" ht="16.5" customHeight="1">
      <c r="A13" s="187" t="s">
        <v>89</v>
      </c>
      <c r="B13" s="144" t="s">
        <v>166</v>
      </c>
      <c r="C13" s="142"/>
      <c r="D13" s="141" t="s">
        <v>190</v>
      </c>
      <c r="E13" s="187" t="s">
        <v>133</v>
      </c>
      <c r="F13" s="144" t="s">
        <v>166</v>
      </c>
      <c r="G13" s="142"/>
      <c r="H13" s="141" t="s">
        <v>195</v>
      </c>
      <c r="I13" s="190"/>
      <c r="J13" s="144" t="s">
        <v>145</v>
      </c>
      <c r="K13" s="145"/>
      <c r="L13" s="141" t="s">
        <v>325</v>
      </c>
      <c r="M13" s="193" t="s">
        <v>201</v>
      </c>
      <c r="N13" s="144" t="s">
        <v>166</v>
      </c>
      <c r="O13" s="145"/>
      <c r="P13" s="141" t="s">
        <v>330</v>
      </c>
    </row>
    <row r="14" spans="1:16" ht="16.5" customHeight="1">
      <c r="A14" s="187"/>
      <c r="B14" s="144" t="s">
        <v>145</v>
      </c>
      <c r="C14" s="142"/>
      <c r="D14" s="141" t="s">
        <v>194</v>
      </c>
      <c r="E14" s="187"/>
      <c r="F14" s="144" t="s">
        <v>145</v>
      </c>
      <c r="G14" s="142"/>
      <c r="H14" s="3" t="s">
        <v>198</v>
      </c>
      <c r="I14" s="190"/>
      <c r="J14" s="144" t="s">
        <v>199</v>
      </c>
      <c r="K14" s="145"/>
      <c r="L14" s="141" t="s">
        <v>200</v>
      </c>
      <c r="M14" s="193"/>
      <c r="N14" s="144" t="s">
        <v>145</v>
      </c>
      <c r="O14" s="145"/>
      <c r="P14" s="141" t="s">
        <v>204</v>
      </c>
    </row>
    <row r="15" spans="1:16" ht="16.5" customHeight="1">
      <c r="A15" s="187"/>
      <c r="B15" s="144" t="s">
        <v>149</v>
      </c>
      <c r="C15" s="142"/>
      <c r="D15" s="141" t="s">
        <v>197</v>
      </c>
      <c r="E15" s="187"/>
      <c r="F15" s="144" t="s">
        <v>157</v>
      </c>
      <c r="G15" s="142"/>
      <c r="H15" s="3" t="s">
        <v>203</v>
      </c>
      <c r="I15" s="190"/>
      <c r="J15" s="144"/>
      <c r="K15" s="145"/>
      <c r="L15" s="141" t="s">
        <v>135</v>
      </c>
      <c r="M15" s="193"/>
      <c r="N15" s="149" t="s">
        <v>168</v>
      </c>
      <c r="O15" s="150"/>
      <c r="P15" s="147" t="s">
        <v>208</v>
      </c>
    </row>
    <row r="16" spans="1:16" ht="16.5" customHeight="1">
      <c r="A16" s="187" t="s">
        <v>90</v>
      </c>
      <c r="B16" s="144" t="s">
        <v>199</v>
      </c>
      <c r="C16" s="142"/>
      <c r="D16" s="141" t="s">
        <v>202</v>
      </c>
      <c r="E16" s="187"/>
      <c r="F16" s="144" t="s">
        <v>0</v>
      </c>
      <c r="G16" s="142"/>
      <c r="H16" s="3" t="s">
        <v>206</v>
      </c>
      <c r="I16" s="190"/>
      <c r="J16" s="149" t="s">
        <v>157</v>
      </c>
      <c r="K16" s="150"/>
      <c r="L16" s="147" t="s">
        <v>207</v>
      </c>
      <c r="M16" s="192"/>
      <c r="N16" s="144" t="s">
        <v>174</v>
      </c>
      <c r="O16" s="145"/>
      <c r="P16" s="3" t="s">
        <v>213</v>
      </c>
    </row>
    <row r="17" spans="1:16" ht="16.5" customHeight="1">
      <c r="A17" s="187" t="s">
        <v>91</v>
      </c>
      <c r="B17" s="144" t="s">
        <v>161</v>
      </c>
      <c r="C17" s="142"/>
      <c r="D17" s="3" t="s">
        <v>205</v>
      </c>
      <c r="E17" s="187"/>
      <c r="F17" s="144"/>
      <c r="G17" s="142"/>
      <c r="H17" s="3" t="s">
        <v>210</v>
      </c>
      <c r="I17" s="190" t="s">
        <v>211</v>
      </c>
      <c r="J17" s="149" t="s">
        <v>145</v>
      </c>
      <c r="K17" s="150"/>
      <c r="L17" s="147" t="s">
        <v>212</v>
      </c>
      <c r="M17" s="192" t="s">
        <v>217</v>
      </c>
      <c r="N17" s="144" t="s">
        <v>161</v>
      </c>
      <c r="O17" s="145"/>
      <c r="P17" s="3" t="s">
        <v>218</v>
      </c>
    </row>
    <row r="18" spans="1:16" ht="16.5" customHeight="1">
      <c r="A18" s="187"/>
      <c r="B18" s="144" t="s">
        <v>166</v>
      </c>
      <c r="C18" s="142"/>
      <c r="D18" s="3" t="s">
        <v>209</v>
      </c>
      <c r="E18" s="187" t="s">
        <v>78</v>
      </c>
      <c r="F18" s="144" t="s">
        <v>166</v>
      </c>
      <c r="G18" s="142"/>
      <c r="H18" s="3" t="s">
        <v>215</v>
      </c>
      <c r="I18" s="191"/>
      <c r="J18" s="144" t="s">
        <v>199</v>
      </c>
      <c r="K18" s="145"/>
      <c r="L18" s="3" t="s">
        <v>216</v>
      </c>
      <c r="M18" s="189"/>
      <c r="N18" s="144" t="s">
        <v>166</v>
      </c>
      <c r="O18" s="145"/>
      <c r="P18" s="141" t="s">
        <v>223</v>
      </c>
    </row>
    <row r="19" spans="1:16" ht="16.5" customHeight="1">
      <c r="A19" s="187"/>
      <c r="B19" s="144" t="s">
        <v>199</v>
      </c>
      <c r="C19" s="142"/>
      <c r="D19" s="3" t="s">
        <v>214</v>
      </c>
      <c r="E19" s="187"/>
      <c r="F19" s="144" t="s">
        <v>145</v>
      </c>
      <c r="G19" s="142"/>
      <c r="H19" s="3" t="s">
        <v>220</v>
      </c>
      <c r="I19" s="190" t="s">
        <v>221</v>
      </c>
      <c r="J19" s="144" t="s">
        <v>181</v>
      </c>
      <c r="K19" s="142"/>
      <c r="L19" s="3" t="s">
        <v>222</v>
      </c>
      <c r="M19" s="193"/>
      <c r="N19" s="144" t="s">
        <v>145</v>
      </c>
      <c r="O19" s="142"/>
      <c r="P19" s="3" t="s">
        <v>112</v>
      </c>
    </row>
    <row r="20" spans="1:16" ht="16.5" customHeight="1">
      <c r="A20" s="187"/>
      <c r="B20" s="144" t="s">
        <v>155</v>
      </c>
      <c r="C20" s="142"/>
      <c r="D20" s="3" t="s">
        <v>219</v>
      </c>
      <c r="E20" s="187"/>
      <c r="F20" s="144"/>
      <c r="G20" s="142"/>
      <c r="H20" s="3" t="s">
        <v>225</v>
      </c>
      <c r="I20" s="190"/>
      <c r="J20" s="144" t="s">
        <v>149</v>
      </c>
      <c r="K20" s="145"/>
      <c r="L20" s="141" t="s">
        <v>226</v>
      </c>
      <c r="M20" s="189"/>
      <c r="N20" s="144" t="s">
        <v>0</v>
      </c>
      <c r="O20" s="145"/>
      <c r="P20" s="141" t="s">
        <v>332</v>
      </c>
    </row>
    <row r="21" spans="1:16" ht="16.5" customHeight="1">
      <c r="A21" s="187" t="s">
        <v>92</v>
      </c>
      <c r="B21" s="144" t="s">
        <v>155</v>
      </c>
      <c r="C21" s="142"/>
      <c r="D21" s="3" t="s">
        <v>224</v>
      </c>
      <c r="E21" s="187"/>
      <c r="F21" s="144" t="s">
        <v>155</v>
      </c>
      <c r="G21" s="142"/>
      <c r="H21" s="3" t="s">
        <v>228</v>
      </c>
      <c r="I21" s="191"/>
      <c r="J21" s="144" t="s">
        <v>0</v>
      </c>
      <c r="K21" s="145"/>
      <c r="L21" s="3" t="s">
        <v>229</v>
      </c>
      <c r="M21" s="195"/>
      <c r="N21" s="23"/>
      <c r="O21" s="24"/>
      <c r="P21" s="25" t="s">
        <v>233</v>
      </c>
    </row>
    <row r="22" spans="1:16" ht="16.5" customHeight="1">
      <c r="A22" s="187"/>
      <c r="B22" s="144" t="s">
        <v>0</v>
      </c>
      <c r="C22" s="142"/>
      <c r="D22" s="3" t="s">
        <v>227</v>
      </c>
      <c r="E22" s="187"/>
      <c r="F22" s="144" t="s">
        <v>149</v>
      </c>
      <c r="G22" s="142"/>
      <c r="H22" s="3" t="s">
        <v>231</v>
      </c>
      <c r="I22" s="190"/>
      <c r="J22" s="144"/>
      <c r="K22" s="145"/>
      <c r="L22" s="3" t="s">
        <v>232</v>
      </c>
      <c r="M22" s="194" t="s">
        <v>338</v>
      </c>
      <c r="N22" s="23" t="s">
        <v>166</v>
      </c>
      <c r="O22" s="24"/>
      <c r="P22" s="3" t="s">
        <v>238</v>
      </c>
    </row>
    <row r="23" spans="1:16" ht="16.5" customHeight="1">
      <c r="A23" s="187"/>
      <c r="B23" s="144"/>
      <c r="C23" s="142"/>
      <c r="D23" s="3" t="s">
        <v>230</v>
      </c>
      <c r="E23" s="187"/>
      <c r="F23" s="144" t="s">
        <v>168</v>
      </c>
      <c r="G23" s="142"/>
      <c r="H23" s="3" t="s">
        <v>235</v>
      </c>
      <c r="I23" s="190" t="s">
        <v>236</v>
      </c>
      <c r="J23" s="144" t="s">
        <v>166</v>
      </c>
      <c r="K23" s="145"/>
      <c r="L23" s="3" t="s">
        <v>237</v>
      </c>
      <c r="M23" s="194"/>
      <c r="N23" s="23" t="s">
        <v>145</v>
      </c>
      <c r="O23" s="24"/>
      <c r="P23" s="3" t="s">
        <v>331</v>
      </c>
    </row>
    <row r="24" spans="1:16" ht="16.5" customHeight="1">
      <c r="A24" s="187" t="s">
        <v>93</v>
      </c>
      <c r="B24" s="144" t="s">
        <v>181</v>
      </c>
      <c r="C24" s="142"/>
      <c r="D24" s="3" t="s">
        <v>234</v>
      </c>
      <c r="E24" s="187"/>
      <c r="F24" s="144" t="s">
        <v>0</v>
      </c>
      <c r="G24" s="142"/>
      <c r="H24" s="3" t="s">
        <v>240</v>
      </c>
      <c r="I24" s="190"/>
      <c r="J24" s="148" t="s">
        <v>199</v>
      </c>
      <c r="K24" s="5"/>
      <c r="L24" s="141" t="s">
        <v>241</v>
      </c>
      <c r="M24" s="194" t="s">
        <v>339</v>
      </c>
      <c r="N24" s="23" t="s">
        <v>181</v>
      </c>
      <c r="O24" s="24"/>
      <c r="P24" s="25" t="s">
        <v>245</v>
      </c>
    </row>
    <row r="25" spans="1:16" ht="16.5" customHeight="1">
      <c r="A25" s="187"/>
      <c r="B25" s="144" t="s">
        <v>145</v>
      </c>
      <c r="C25" s="142"/>
      <c r="D25" s="3" t="s">
        <v>239</v>
      </c>
      <c r="E25" s="187" t="s">
        <v>79</v>
      </c>
      <c r="F25" s="144" t="s">
        <v>166</v>
      </c>
      <c r="G25" s="142"/>
      <c r="H25" s="3" t="s">
        <v>243</v>
      </c>
      <c r="I25" s="191"/>
      <c r="J25" s="148" t="s">
        <v>157</v>
      </c>
      <c r="K25" s="151"/>
      <c r="L25" s="141" t="s">
        <v>244</v>
      </c>
      <c r="M25" s="194"/>
      <c r="N25" s="155" t="s">
        <v>166</v>
      </c>
      <c r="O25" s="154"/>
      <c r="P25" s="153" t="s">
        <v>249</v>
      </c>
    </row>
    <row r="26" spans="1:16" ht="16.5" customHeight="1">
      <c r="A26" s="187"/>
      <c r="B26" s="144" t="s">
        <v>155</v>
      </c>
      <c r="C26" s="142"/>
      <c r="D26" s="3" t="s">
        <v>242</v>
      </c>
      <c r="E26" s="187"/>
      <c r="F26" s="144"/>
      <c r="G26" s="142"/>
      <c r="H26" s="3" t="s">
        <v>247</v>
      </c>
      <c r="I26" s="190"/>
      <c r="J26" s="148" t="s">
        <v>174</v>
      </c>
      <c r="K26" s="151"/>
      <c r="L26" s="141" t="s">
        <v>248</v>
      </c>
      <c r="M26" s="194"/>
      <c r="N26" s="155" t="s">
        <v>0</v>
      </c>
      <c r="O26" s="156"/>
      <c r="P26" s="153" t="s">
        <v>253</v>
      </c>
    </row>
    <row r="27" spans="1:16" ht="16.5" customHeight="1">
      <c r="A27" s="187" t="s">
        <v>94</v>
      </c>
      <c r="B27" s="144" t="s">
        <v>166</v>
      </c>
      <c r="C27" s="142"/>
      <c r="D27" s="3" t="s">
        <v>246</v>
      </c>
      <c r="E27" s="187"/>
      <c r="F27" s="144"/>
      <c r="G27" s="142"/>
      <c r="H27" s="3" t="s">
        <v>250</v>
      </c>
      <c r="I27" s="190" t="s">
        <v>251</v>
      </c>
      <c r="J27" s="148" t="s">
        <v>199</v>
      </c>
      <c r="K27" s="151"/>
      <c r="L27" s="3" t="s">
        <v>252</v>
      </c>
      <c r="M27" s="194"/>
      <c r="N27" s="155" t="s">
        <v>174</v>
      </c>
      <c r="O27" s="156"/>
      <c r="P27" s="153" t="s">
        <v>333</v>
      </c>
    </row>
    <row r="28" spans="1:16" ht="16.5" customHeight="1">
      <c r="A28" s="187"/>
      <c r="B28" s="144" t="s">
        <v>199</v>
      </c>
      <c r="C28" s="142"/>
      <c r="D28" s="3" t="s">
        <v>254</v>
      </c>
      <c r="E28" s="187"/>
      <c r="F28" s="144" t="s">
        <v>145</v>
      </c>
      <c r="G28" s="142"/>
      <c r="H28" s="3" t="s">
        <v>321</v>
      </c>
      <c r="I28" s="190"/>
      <c r="J28" s="148" t="s">
        <v>155</v>
      </c>
      <c r="K28" s="151"/>
      <c r="L28" s="141" t="s">
        <v>255</v>
      </c>
      <c r="M28" s="195"/>
      <c r="N28" s="23"/>
      <c r="O28" s="26"/>
      <c r="P28" s="25" t="s">
        <v>259</v>
      </c>
    </row>
    <row r="29" spans="1:16" ht="16.5" customHeight="1">
      <c r="A29" s="187" t="s">
        <v>95</v>
      </c>
      <c r="B29" s="144" t="s">
        <v>166</v>
      </c>
      <c r="C29" s="142"/>
      <c r="D29" s="3" t="s">
        <v>256</v>
      </c>
      <c r="E29" s="187"/>
      <c r="F29" s="144" t="s">
        <v>155</v>
      </c>
      <c r="G29" s="142"/>
      <c r="H29" s="3" t="s">
        <v>257</v>
      </c>
      <c r="I29" s="191"/>
      <c r="J29" s="144" t="s">
        <v>149</v>
      </c>
      <c r="K29" s="4"/>
      <c r="L29" s="3" t="s">
        <v>258</v>
      </c>
      <c r="M29" s="195" t="s">
        <v>337</v>
      </c>
      <c r="N29" s="168" t="s">
        <v>166</v>
      </c>
      <c r="O29" s="167"/>
      <c r="P29" s="166" t="s">
        <v>334</v>
      </c>
    </row>
    <row r="30" spans="1:16" ht="16.5" customHeight="1">
      <c r="A30" s="187"/>
      <c r="B30" s="144" t="s">
        <v>145</v>
      </c>
      <c r="C30" s="142"/>
      <c r="D30" s="3" t="s">
        <v>260</v>
      </c>
      <c r="E30" s="187"/>
      <c r="F30" s="144" t="s">
        <v>149</v>
      </c>
      <c r="G30" s="142"/>
      <c r="H30" s="3" t="s">
        <v>261</v>
      </c>
      <c r="I30" s="191"/>
      <c r="J30" s="144" t="s">
        <v>0</v>
      </c>
      <c r="K30" s="4"/>
      <c r="L30" s="3" t="s">
        <v>262</v>
      </c>
      <c r="M30" s="194"/>
      <c r="N30" s="168" t="s">
        <v>145</v>
      </c>
      <c r="O30" s="167"/>
      <c r="P30" s="166" t="s">
        <v>266</v>
      </c>
    </row>
    <row r="31" spans="1:16" ht="16.5" customHeight="1">
      <c r="A31" s="187"/>
      <c r="B31" s="144" t="s">
        <v>155</v>
      </c>
      <c r="C31" s="142"/>
      <c r="D31" s="3" t="s">
        <v>263</v>
      </c>
      <c r="E31" s="187"/>
      <c r="F31" s="144" t="s">
        <v>168</v>
      </c>
      <c r="G31" s="142"/>
      <c r="H31" s="3" t="s">
        <v>264</v>
      </c>
      <c r="I31" s="190"/>
      <c r="J31" s="144"/>
      <c r="K31" s="4"/>
      <c r="L31" s="3" t="s">
        <v>265</v>
      </c>
      <c r="M31" s="194"/>
      <c r="N31" s="23" t="s">
        <v>149</v>
      </c>
      <c r="O31" s="26"/>
      <c r="P31" s="25" t="s">
        <v>335</v>
      </c>
    </row>
    <row r="32" spans="1:16" ht="16.5" customHeight="1">
      <c r="A32" s="187"/>
      <c r="B32" s="144" t="s">
        <v>149</v>
      </c>
      <c r="C32" s="142"/>
      <c r="D32" s="3" t="s">
        <v>267</v>
      </c>
      <c r="E32" s="187"/>
      <c r="F32" s="144" t="s">
        <v>0</v>
      </c>
      <c r="G32" s="142"/>
      <c r="H32" s="3" t="s">
        <v>268</v>
      </c>
      <c r="I32" s="190"/>
      <c r="J32" s="144" t="s">
        <v>153</v>
      </c>
      <c r="K32" s="4"/>
      <c r="L32" s="3" t="s">
        <v>269</v>
      </c>
      <c r="M32" s="194"/>
      <c r="N32" s="23" t="s">
        <v>0</v>
      </c>
      <c r="O32" s="26"/>
      <c r="P32" s="25" t="s">
        <v>274</v>
      </c>
    </row>
    <row r="33" spans="1:16" ht="16.5" customHeight="1">
      <c r="A33" s="187" t="s">
        <v>73</v>
      </c>
      <c r="B33" s="144" t="s">
        <v>166</v>
      </c>
      <c r="C33" s="142"/>
      <c r="D33" s="3" t="s">
        <v>270</v>
      </c>
      <c r="E33" s="187"/>
      <c r="F33" s="144"/>
      <c r="G33" s="142"/>
      <c r="H33" s="3" t="s">
        <v>271</v>
      </c>
      <c r="I33" s="190" t="s">
        <v>272</v>
      </c>
      <c r="J33" s="144" t="s">
        <v>181</v>
      </c>
      <c r="K33" s="4"/>
      <c r="L33" s="3" t="s">
        <v>273</v>
      </c>
      <c r="M33" s="195" t="s">
        <v>341</v>
      </c>
      <c r="N33" s="23" t="s">
        <v>342</v>
      </c>
      <c r="O33" s="26"/>
      <c r="P33" s="25" t="s">
        <v>343</v>
      </c>
    </row>
    <row r="34" spans="1:16" ht="16.5" customHeight="1">
      <c r="A34" s="187"/>
      <c r="B34" s="144" t="s">
        <v>155</v>
      </c>
      <c r="C34" s="142"/>
      <c r="D34" s="3" t="s">
        <v>275</v>
      </c>
      <c r="E34" s="187"/>
      <c r="F34" s="144"/>
      <c r="G34" s="142"/>
      <c r="H34" s="143" t="s">
        <v>276</v>
      </c>
      <c r="I34" s="190"/>
      <c r="J34" s="144"/>
      <c r="K34" s="4"/>
      <c r="L34" s="3" t="s">
        <v>277</v>
      </c>
      <c r="M34" s="195"/>
      <c r="N34" s="23" t="s">
        <v>345</v>
      </c>
      <c r="O34" s="26"/>
      <c r="P34" s="25" t="s">
        <v>344</v>
      </c>
    </row>
    <row r="35" spans="1:16" ht="16.5" customHeight="1">
      <c r="A35" s="187" t="s">
        <v>75</v>
      </c>
      <c r="B35" s="144" t="s">
        <v>166</v>
      </c>
      <c r="C35" s="142"/>
      <c r="D35" s="3" t="s">
        <v>278</v>
      </c>
      <c r="E35" s="187" t="s">
        <v>80</v>
      </c>
      <c r="F35" s="144" t="s">
        <v>145</v>
      </c>
      <c r="G35" s="142"/>
      <c r="H35" s="3" t="s">
        <v>322</v>
      </c>
      <c r="I35" s="191"/>
      <c r="J35" s="144" t="s">
        <v>145</v>
      </c>
      <c r="K35" s="4"/>
      <c r="L35" s="3" t="s">
        <v>279</v>
      </c>
      <c r="M35" s="194"/>
      <c r="N35" s="23"/>
      <c r="O35" s="26"/>
      <c r="P35" s="25" t="s">
        <v>361</v>
      </c>
    </row>
    <row r="36" spans="1:16" ht="16.5" customHeight="1">
      <c r="A36" s="187"/>
      <c r="B36" s="144"/>
      <c r="C36" s="142"/>
      <c r="D36" s="3" t="s">
        <v>280</v>
      </c>
      <c r="E36" s="187"/>
      <c r="F36" s="144" t="s">
        <v>153</v>
      </c>
      <c r="G36" s="142"/>
      <c r="H36" s="141" t="s">
        <v>281</v>
      </c>
      <c r="I36" s="191"/>
      <c r="J36" s="144" t="s">
        <v>199</v>
      </c>
      <c r="K36" s="4"/>
      <c r="L36" s="3" t="s">
        <v>282</v>
      </c>
      <c r="M36" s="193" t="s">
        <v>350</v>
      </c>
      <c r="N36" s="144" t="s">
        <v>181</v>
      </c>
      <c r="P36" s="3" t="s">
        <v>362</v>
      </c>
    </row>
    <row r="37" spans="1:16" ht="16.5" customHeight="1">
      <c r="A37" s="187"/>
      <c r="B37" s="144" t="s">
        <v>145</v>
      </c>
      <c r="C37" s="142"/>
      <c r="D37" s="3" t="s">
        <v>283</v>
      </c>
      <c r="E37" s="187" t="s">
        <v>81</v>
      </c>
      <c r="F37" s="144" t="s">
        <v>166</v>
      </c>
      <c r="G37" s="142"/>
      <c r="H37" s="141" t="s">
        <v>284</v>
      </c>
      <c r="I37" s="190"/>
      <c r="J37" s="144" t="s">
        <v>157</v>
      </c>
      <c r="K37" s="4"/>
      <c r="L37" s="3" t="s">
        <v>285</v>
      </c>
      <c r="M37" s="189"/>
      <c r="N37" s="144" t="s">
        <v>351</v>
      </c>
      <c r="P37" s="3" t="s">
        <v>352</v>
      </c>
    </row>
    <row r="38" spans="1:16" ht="16.5" customHeight="1">
      <c r="A38" s="187"/>
      <c r="B38" s="144" t="s">
        <v>155</v>
      </c>
      <c r="C38" s="142"/>
      <c r="D38" s="141" t="s">
        <v>286</v>
      </c>
      <c r="E38" s="187"/>
      <c r="F38" s="144" t="s">
        <v>145</v>
      </c>
      <c r="G38" s="142"/>
      <c r="H38" s="141" t="s">
        <v>287</v>
      </c>
      <c r="I38" s="190"/>
      <c r="J38" s="144"/>
      <c r="K38" s="4"/>
      <c r="L38" s="3" t="s">
        <v>288</v>
      </c>
      <c r="M38" s="189"/>
      <c r="N38" s="144" t="s">
        <v>353</v>
      </c>
      <c r="P38" s="3" t="s">
        <v>363</v>
      </c>
    </row>
    <row r="39" spans="1:16" ht="16.5" customHeight="1">
      <c r="A39" s="187"/>
      <c r="B39" s="144" t="s">
        <v>153</v>
      </c>
      <c r="C39" s="142"/>
      <c r="D39" s="141" t="s">
        <v>289</v>
      </c>
      <c r="E39" s="187"/>
      <c r="F39" s="144" t="s">
        <v>199</v>
      </c>
      <c r="G39" s="142"/>
      <c r="H39" s="141" t="s">
        <v>290</v>
      </c>
      <c r="I39" s="190" t="s">
        <v>291</v>
      </c>
      <c r="J39" s="144" t="s">
        <v>145</v>
      </c>
      <c r="L39" s="3" t="s">
        <v>292</v>
      </c>
      <c r="M39" s="189"/>
      <c r="N39" s="144" t="s">
        <v>342</v>
      </c>
      <c r="P39" s="3" t="s">
        <v>364</v>
      </c>
    </row>
    <row r="40" spans="1:16" s="5" customFormat="1" ht="16.5" customHeight="1">
      <c r="A40" s="187"/>
      <c r="B40" s="144"/>
      <c r="C40" s="142"/>
      <c r="D40" s="141" t="s">
        <v>293</v>
      </c>
      <c r="E40" s="187" t="s">
        <v>82</v>
      </c>
      <c r="F40" s="144" t="s">
        <v>145</v>
      </c>
      <c r="G40" s="145"/>
      <c r="H40" s="141" t="s">
        <v>294</v>
      </c>
      <c r="I40" s="190"/>
      <c r="J40" s="144"/>
      <c r="K40" s="4"/>
      <c r="L40" s="3" t="s">
        <v>295</v>
      </c>
      <c r="M40" s="189"/>
      <c r="N40" s="145"/>
      <c r="O40" s="18"/>
      <c r="P40" s="3" t="s">
        <v>354</v>
      </c>
    </row>
    <row r="41" spans="1:16" ht="16.5" customHeight="1">
      <c r="A41" s="187" t="s">
        <v>76</v>
      </c>
      <c r="B41" s="144" t="s">
        <v>181</v>
      </c>
      <c r="C41" s="142"/>
      <c r="D41" s="141" t="s">
        <v>296</v>
      </c>
      <c r="E41" s="187"/>
      <c r="F41" s="148"/>
      <c r="G41" s="146"/>
      <c r="H41" s="141" t="s">
        <v>323</v>
      </c>
      <c r="I41" s="191"/>
      <c r="J41" s="144" t="s">
        <v>0</v>
      </c>
      <c r="K41" s="4"/>
      <c r="L41" s="3" t="s">
        <v>297</v>
      </c>
      <c r="M41" s="189"/>
      <c r="N41" s="145" t="s">
        <v>345</v>
      </c>
      <c r="O41" s="18"/>
      <c r="P41" s="5" t="s">
        <v>365</v>
      </c>
    </row>
    <row r="42" spans="1:16" ht="16.5" customHeight="1">
      <c r="A42" s="187"/>
      <c r="B42" s="144" t="s">
        <v>145</v>
      </c>
      <c r="C42" s="142"/>
      <c r="D42" s="141" t="s">
        <v>298</v>
      </c>
      <c r="E42" s="187"/>
      <c r="F42" s="144" t="s">
        <v>155</v>
      </c>
      <c r="G42" s="145"/>
      <c r="H42" s="141" t="s">
        <v>299</v>
      </c>
      <c r="I42" s="190"/>
      <c r="J42" s="144"/>
      <c r="K42" s="4"/>
      <c r="L42" s="3" t="s">
        <v>300</v>
      </c>
      <c r="M42" s="189"/>
      <c r="N42" s="145"/>
      <c r="O42" s="28"/>
      <c r="P42" s="186"/>
    </row>
    <row r="43" spans="1:16" ht="16.5" customHeight="1">
      <c r="A43" s="187"/>
      <c r="B43" s="144"/>
      <c r="C43" s="142"/>
      <c r="D43" s="3" t="s">
        <v>301</v>
      </c>
      <c r="E43" s="187"/>
      <c r="F43" s="144" t="s">
        <v>0</v>
      </c>
      <c r="G43" s="145"/>
      <c r="H43" s="141" t="s">
        <v>302</v>
      </c>
      <c r="I43" s="190"/>
      <c r="J43" s="144" t="s">
        <v>153</v>
      </c>
      <c r="K43" s="145"/>
      <c r="L43" s="141" t="s">
        <v>303</v>
      </c>
      <c r="M43" s="189"/>
      <c r="N43" s="145"/>
      <c r="O43" s="28"/>
      <c r="P43" s="186"/>
    </row>
    <row r="44" spans="1:16" ht="16.5" customHeight="1">
      <c r="A44" s="187"/>
      <c r="B44" s="144"/>
      <c r="C44" s="142"/>
      <c r="D44" s="3" t="s">
        <v>304</v>
      </c>
      <c r="E44" s="187" t="s">
        <v>83</v>
      </c>
      <c r="F44" s="144" t="s">
        <v>145</v>
      </c>
      <c r="G44" s="145"/>
      <c r="H44" s="141" t="s">
        <v>305</v>
      </c>
      <c r="I44" s="190" t="s">
        <v>151</v>
      </c>
      <c r="J44" s="144" t="s">
        <v>166</v>
      </c>
      <c r="K44" s="145"/>
      <c r="L44" s="141" t="s">
        <v>306</v>
      </c>
      <c r="M44" s="189"/>
      <c r="N44" s="145"/>
      <c r="O44" s="28"/>
      <c r="P44" s="186"/>
    </row>
    <row r="45" spans="1:16" ht="16.5" customHeight="1">
      <c r="A45" s="187"/>
      <c r="B45" s="144"/>
      <c r="C45" s="142"/>
      <c r="D45" s="3" t="s">
        <v>307</v>
      </c>
      <c r="E45" s="187"/>
      <c r="F45" s="144" t="s">
        <v>0</v>
      </c>
      <c r="G45" s="145"/>
      <c r="H45" s="141" t="s">
        <v>308</v>
      </c>
      <c r="I45" s="190"/>
      <c r="J45" s="144"/>
      <c r="K45" s="145"/>
      <c r="L45" s="141" t="s">
        <v>309</v>
      </c>
      <c r="M45" s="193"/>
      <c r="N45" s="7"/>
      <c r="O45" s="28"/>
    </row>
    <row r="46" spans="1:16" ht="16.5" customHeight="1">
      <c r="A46" s="187"/>
      <c r="B46" s="144" t="s">
        <v>149</v>
      </c>
      <c r="C46" s="142"/>
      <c r="D46" s="141" t="s">
        <v>310</v>
      </c>
      <c r="E46" s="187"/>
      <c r="F46" s="144" t="s">
        <v>153</v>
      </c>
      <c r="G46" s="145"/>
      <c r="H46" s="141" t="s">
        <v>311</v>
      </c>
      <c r="I46" s="191"/>
      <c r="J46" s="144" t="s">
        <v>145</v>
      </c>
      <c r="K46" s="145"/>
      <c r="L46" s="141" t="s">
        <v>312</v>
      </c>
      <c r="M46" s="193"/>
      <c r="O46" s="18"/>
    </row>
    <row r="47" spans="1:16" ht="16.5" customHeight="1">
      <c r="A47" s="187" t="s">
        <v>74</v>
      </c>
      <c r="B47" s="144" t="s">
        <v>161</v>
      </c>
      <c r="C47" s="142"/>
      <c r="D47" s="141" t="s">
        <v>313</v>
      </c>
      <c r="E47" s="187" t="s">
        <v>148</v>
      </c>
      <c r="F47" s="144" t="s">
        <v>145</v>
      </c>
      <c r="G47" s="145"/>
      <c r="H47" s="141" t="s">
        <v>314</v>
      </c>
      <c r="I47" s="190"/>
      <c r="J47" s="144" t="s">
        <v>168</v>
      </c>
      <c r="K47" s="145"/>
      <c r="L47" s="141" t="s">
        <v>315</v>
      </c>
      <c r="M47" s="193"/>
      <c r="O47" s="18"/>
    </row>
    <row r="48" spans="1:16" s="12" customFormat="1" ht="16.5" customHeight="1">
      <c r="A48" s="187"/>
      <c r="B48" s="144" t="s">
        <v>145</v>
      </c>
      <c r="C48" s="142"/>
      <c r="D48" s="141" t="s">
        <v>316</v>
      </c>
      <c r="E48" s="187"/>
      <c r="F48" s="144"/>
      <c r="G48" s="145"/>
      <c r="H48" s="141" t="s">
        <v>317</v>
      </c>
      <c r="I48" s="190"/>
      <c r="J48" s="144" t="s">
        <v>157</v>
      </c>
      <c r="K48" s="145"/>
      <c r="L48" s="141" t="s">
        <v>318</v>
      </c>
      <c r="M48" s="193"/>
      <c r="N48" s="2"/>
      <c r="O48" s="18"/>
      <c r="P48" s="3"/>
    </row>
    <row r="49" spans="1:16" s="12" customFormat="1" ht="16.5" customHeight="1">
      <c r="A49" s="187"/>
      <c r="B49" s="144" t="s">
        <v>145</v>
      </c>
      <c r="C49" s="142"/>
      <c r="D49" s="141" t="s">
        <v>147</v>
      </c>
      <c r="E49" s="187"/>
      <c r="F49" s="144" t="s">
        <v>149</v>
      </c>
      <c r="G49" s="145"/>
      <c r="H49" s="141" t="s">
        <v>150</v>
      </c>
      <c r="I49" s="190"/>
      <c r="J49" s="144" t="s">
        <v>0</v>
      </c>
      <c r="K49" s="145"/>
      <c r="L49" s="141" t="s">
        <v>152</v>
      </c>
      <c r="M49" s="193"/>
      <c r="N49" s="2"/>
      <c r="O49" s="18"/>
      <c r="P49" s="3"/>
    </row>
    <row r="50" spans="1:16" ht="4.5" customHeight="1" thickBot="1">
      <c r="A50" s="188"/>
      <c r="B50" s="9"/>
      <c r="C50" s="17"/>
      <c r="D50" s="6"/>
      <c r="E50" s="8"/>
      <c r="F50" s="9"/>
      <c r="G50" s="15"/>
      <c r="H50" s="6"/>
      <c r="I50" s="183"/>
      <c r="J50" s="19"/>
      <c r="K50" s="20"/>
      <c r="L50" s="4"/>
      <c r="M50" s="27"/>
      <c r="N50" s="17"/>
      <c r="O50" s="29"/>
      <c r="P50" s="6"/>
    </row>
    <row r="51" spans="1:16" s="176" customFormat="1" ht="14.25" customHeight="1">
      <c r="A51" s="169"/>
      <c r="B51" s="170"/>
      <c r="C51" s="170"/>
      <c r="D51" s="22" t="s">
        <v>319</v>
      </c>
      <c r="E51" s="171"/>
      <c r="F51" s="172"/>
      <c r="G51" s="172"/>
      <c r="H51" s="21" t="s">
        <v>319</v>
      </c>
      <c r="I51" s="184"/>
      <c r="J51" s="181"/>
      <c r="K51" s="172"/>
      <c r="L51" s="21" t="s">
        <v>319</v>
      </c>
      <c r="M51" s="173"/>
      <c r="N51" s="174"/>
      <c r="O51" s="174"/>
      <c r="P51" s="175" t="s">
        <v>319</v>
      </c>
    </row>
    <row r="52" spans="1:16">
      <c r="K52" s="7"/>
    </row>
  </sheetData>
  <mergeCells count="4">
    <mergeCell ref="A3:B3"/>
    <mergeCell ref="E3:F3"/>
    <mergeCell ref="I3:J3"/>
    <mergeCell ref="M3:N3"/>
  </mergeCells>
  <phoneticPr fontId="1"/>
  <printOptions horizontalCentered="1"/>
  <pageMargins left="0.59055118110236227" right="0.59055118110236227" top="0.70866141732283472" bottom="0.59055118110236227" header="0.31496062992125984" footer="0.31496062992125984"/>
  <pageSetup paperSize="9" orientation="portrait" r:id="rId1"/>
  <headerFooter alignWithMargins="0">
    <evenHeader>&amp;L１　沿革・土地・気象</evenHeader>
    <evenFooter>&amp;C- &amp;P -</evenFooter>
  </headerFooter>
  <colBreaks count="3" manualBreakCount="3">
    <brk id="4" max="1048575" man="1"/>
    <brk id="8" max="1048575" man="1"/>
    <brk id="12" max="1048575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I45"/>
  <sheetViews>
    <sheetView defaultGridColor="0" view="pageBreakPreview" colorId="22" zoomScaleNormal="100" zoomScaleSheetLayoutView="100" workbookViewId="0">
      <selection activeCell="J14" sqref="J14"/>
    </sheetView>
  </sheetViews>
  <sheetFormatPr defaultColWidth="9.25" defaultRowHeight="12"/>
  <cols>
    <col min="1" max="3" width="12.625" style="36" customWidth="1"/>
    <col min="4" max="4" width="3.875" style="36" customWidth="1"/>
    <col min="5" max="5" width="9.375" style="36" customWidth="1"/>
    <col min="6" max="8" width="11.625" style="36" customWidth="1"/>
    <col min="9" max="9" width="5.625" style="36" bestFit="1" customWidth="1"/>
    <col min="10" max="16384" width="9.25" style="36"/>
  </cols>
  <sheetData>
    <row r="1" spans="1:9" s="32" customFormat="1" ht="17.25" customHeight="1">
      <c r="A1" s="216" t="s">
        <v>346</v>
      </c>
      <c r="B1" s="216"/>
      <c r="C1" s="216"/>
      <c r="D1" s="216"/>
      <c r="E1" s="216"/>
      <c r="F1" s="216"/>
      <c r="G1" s="216"/>
      <c r="H1" s="216"/>
      <c r="I1" s="30"/>
    </row>
    <row r="2" spans="1:9" ht="17.25" customHeight="1">
      <c r="A2" s="33"/>
      <c r="B2" s="34"/>
      <c r="C2" s="34"/>
      <c r="D2" s="34"/>
      <c r="E2" s="34"/>
      <c r="F2" s="34"/>
      <c r="G2" s="35"/>
      <c r="H2" s="35"/>
      <c r="I2" s="35"/>
    </row>
    <row r="3" spans="1:9" ht="17.25" customHeight="1">
      <c r="A3" s="217" t="s">
        <v>1</v>
      </c>
      <c r="B3" s="217"/>
      <c r="C3" s="217"/>
      <c r="D3" s="217"/>
      <c r="E3" s="217"/>
      <c r="F3" s="217"/>
      <c r="G3" s="217"/>
      <c r="H3" s="217"/>
      <c r="I3" s="35"/>
    </row>
    <row r="4" spans="1:9" ht="17.25" customHeight="1">
      <c r="A4" s="217" t="s">
        <v>125</v>
      </c>
      <c r="B4" s="217"/>
      <c r="C4" s="217"/>
      <c r="D4" s="217"/>
      <c r="E4" s="217"/>
      <c r="F4" s="217"/>
      <c r="G4" s="217"/>
      <c r="H4" s="217"/>
      <c r="I4" s="35"/>
    </row>
    <row r="5" spans="1:9" ht="17.25" customHeight="1">
      <c r="A5" s="217" t="s">
        <v>3</v>
      </c>
      <c r="B5" s="217"/>
      <c r="C5" s="217"/>
      <c r="D5" s="217"/>
      <c r="E5" s="217"/>
      <c r="F5" s="217"/>
      <c r="G5" s="217"/>
      <c r="H5" s="217"/>
      <c r="I5" s="35"/>
    </row>
    <row r="6" spans="1:9" ht="17.25" customHeight="1">
      <c r="A6" s="217" t="s">
        <v>126</v>
      </c>
      <c r="B6" s="217"/>
      <c r="C6" s="217"/>
      <c r="D6" s="217"/>
      <c r="E6" s="217"/>
      <c r="F6" s="217"/>
      <c r="G6" s="217"/>
      <c r="H6" s="217"/>
      <c r="I6" s="35"/>
    </row>
    <row r="7" spans="1:9" ht="17.25" customHeight="1">
      <c r="A7" s="217" t="s">
        <v>127</v>
      </c>
      <c r="B7" s="217"/>
      <c r="C7" s="217"/>
      <c r="D7" s="217"/>
      <c r="E7" s="217"/>
      <c r="F7" s="217"/>
      <c r="G7" s="217"/>
      <c r="H7" s="217"/>
      <c r="I7" s="35"/>
    </row>
    <row r="8" spans="1:9" ht="17.25" customHeight="1">
      <c r="A8" s="33"/>
      <c r="B8" s="34"/>
      <c r="C8" s="34"/>
      <c r="D8" s="34"/>
      <c r="E8" s="34"/>
      <c r="F8" s="34"/>
      <c r="G8" s="35"/>
      <c r="H8" s="35"/>
      <c r="I8" s="35"/>
    </row>
    <row r="9" spans="1:9" ht="17.25" customHeight="1">
      <c r="A9" s="33"/>
      <c r="B9" s="34"/>
      <c r="C9" s="34"/>
      <c r="D9" s="34"/>
      <c r="E9" s="34"/>
      <c r="F9" s="34"/>
      <c r="G9" s="35"/>
      <c r="H9" s="35"/>
      <c r="I9" s="35"/>
    </row>
    <row r="10" spans="1:9" ht="17.25" customHeight="1">
      <c r="A10" s="33"/>
      <c r="B10" s="34"/>
      <c r="C10" s="34"/>
      <c r="D10" s="34"/>
      <c r="E10" s="34"/>
      <c r="F10" s="34"/>
      <c r="G10" s="35"/>
      <c r="H10" s="35"/>
      <c r="I10" s="35"/>
    </row>
    <row r="11" spans="1:9" ht="17.25" customHeight="1">
      <c r="A11" s="33"/>
      <c r="B11" s="34"/>
      <c r="C11" s="34"/>
      <c r="D11" s="34"/>
      <c r="E11" s="34"/>
      <c r="F11" s="34"/>
      <c r="G11" s="35"/>
      <c r="H11" s="35"/>
      <c r="I11" s="35"/>
    </row>
    <row r="12" spans="1:9" ht="17.25" customHeight="1">
      <c r="A12" s="33"/>
      <c r="B12" s="34"/>
      <c r="C12" s="34"/>
      <c r="D12" s="34"/>
      <c r="E12" s="34"/>
      <c r="F12" s="34"/>
      <c r="G12" s="35"/>
      <c r="H12" s="35"/>
      <c r="I12" s="35"/>
    </row>
    <row r="13" spans="1:9" ht="17.25" customHeight="1">
      <c r="A13" s="33"/>
      <c r="B13" s="34"/>
      <c r="C13" s="34"/>
      <c r="D13" s="34"/>
      <c r="E13" s="34"/>
      <c r="F13" s="34"/>
      <c r="G13" s="35"/>
      <c r="H13" s="162"/>
      <c r="I13" s="35"/>
    </row>
    <row r="14" spans="1:9" ht="17.25" customHeight="1">
      <c r="A14" s="33"/>
      <c r="B14" s="34"/>
      <c r="C14" s="34"/>
      <c r="D14" s="34"/>
      <c r="E14" s="34"/>
      <c r="F14" s="34"/>
      <c r="G14" s="35"/>
      <c r="H14" s="163"/>
      <c r="I14" s="35"/>
    </row>
    <row r="15" spans="1:9" ht="17.25" customHeight="1">
      <c r="A15" s="33"/>
      <c r="B15" s="34"/>
      <c r="C15" s="34"/>
      <c r="D15" s="34"/>
      <c r="E15" s="34"/>
      <c r="F15" s="34"/>
      <c r="G15" s="35"/>
      <c r="H15" s="162"/>
      <c r="I15" s="35"/>
    </row>
    <row r="16" spans="1:9" ht="18.75">
      <c r="A16" s="33"/>
      <c r="B16" s="34"/>
      <c r="C16" s="34"/>
      <c r="D16" s="34"/>
      <c r="E16" s="34"/>
      <c r="F16" s="34"/>
      <c r="G16" s="35"/>
      <c r="H16" s="35"/>
      <c r="I16" s="35"/>
    </row>
    <row r="17" spans="1:9" ht="18.75">
      <c r="A17" s="33"/>
      <c r="B17" s="34"/>
      <c r="C17" s="34"/>
      <c r="D17" s="34"/>
      <c r="E17" s="34"/>
      <c r="F17" s="34"/>
      <c r="G17" s="35"/>
      <c r="H17" s="35"/>
      <c r="I17" s="35"/>
    </row>
    <row r="18" spans="1:9" ht="18.75">
      <c r="A18" s="33"/>
      <c r="B18" s="34"/>
      <c r="C18" s="34"/>
      <c r="D18" s="34"/>
      <c r="E18" s="34"/>
      <c r="F18" s="34"/>
      <c r="G18" s="35"/>
      <c r="H18" s="35"/>
      <c r="I18" s="35"/>
    </row>
    <row r="19" spans="1:9" ht="18.75">
      <c r="A19" s="33"/>
      <c r="B19" s="34"/>
      <c r="C19" s="34"/>
      <c r="D19" s="34"/>
      <c r="E19" s="34"/>
      <c r="F19" s="34"/>
      <c r="G19" s="35"/>
      <c r="H19" s="35"/>
      <c r="I19" s="35"/>
    </row>
    <row r="20" spans="1:9" ht="18.75">
      <c r="A20" s="33"/>
      <c r="B20" s="34"/>
      <c r="C20" s="34"/>
      <c r="D20" s="34"/>
      <c r="E20" s="34"/>
      <c r="F20" s="34"/>
      <c r="G20" s="35"/>
      <c r="H20" s="35"/>
      <c r="I20" s="35"/>
    </row>
    <row r="21" spans="1:9" ht="18.75">
      <c r="A21" s="33"/>
      <c r="B21" s="34"/>
      <c r="C21" s="34"/>
      <c r="D21" s="34"/>
      <c r="E21" s="34"/>
      <c r="F21" s="34"/>
      <c r="G21" s="35"/>
      <c r="H21" s="35"/>
      <c r="I21" s="35"/>
    </row>
    <row r="22" spans="1:9" ht="18.75">
      <c r="A22" s="33"/>
      <c r="B22" s="34"/>
      <c r="C22" s="34"/>
      <c r="D22" s="34"/>
      <c r="E22" s="34"/>
      <c r="F22" s="34"/>
      <c r="G22" s="35"/>
      <c r="H22" s="35"/>
      <c r="I22" s="35"/>
    </row>
    <row r="23" spans="1:9" ht="18.75">
      <c r="A23" s="33"/>
      <c r="B23" s="34"/>
      <c r="C23" s="34"/>
      <c r="D23" s="34"/>
      <c r="E23" s="34"/>
      <c r="F23" s="34"/>
      <c r="G23" s="35"/>
      <c r="H23" s="35"/>
      <c r="I23" s="35"/>
    </row>
    <row r="24" spans="1:9" ht="18.75">
      <c r="A24" s="33"/>
      <c r="B24" s="34"/>
      <c r="C24" s="34"/>
      <c r="D24" s="34"/>
      <c r="E24" s="34"/>
      <c r="F24" s="34"/>
      <c r="G24" s="35"/>
      <c r="H24" s="35"/>
      <c r="I24" s="35"/>
    </row>
    <row r="25" spans="1:9" ht="18.75">
      <c r="A25" s="33"/>
      <c r="B25" s="34"/>
      <c r="C25" s="34"/>
      <c r="D25" s="34"/>
      <c r="E25" s="34"/>
      <c r="F25" s="34"/>
      <c r="G25" s="35"/>
      <c r="H25" s="35"/>
      <c r="I25" s="35"/>
    </row>
    <row r="26" spans="1:9" ht="17.25" customHeight="1">
      <c r="A26" s="33"/>
      <c r="B26" s="34"/>
      <c r="C26" s="34"/>
      <c r="D26" s="34"/>
      <c r="E26" s="34"/>
      <c r="F26" s="34"/>
      <c r="G26" s="35"/>
      <c r="H26" s="35"/>
      <c r="I26" s="35"/>
    </row>
    <row r="27" spans="1:9" ht="17.25" customHeight="1">
      <c r="A27" s="37"/>
      <c r="B27" s="35"/>
      <c r="C27" s="35"/>
      <c r="D27" s="35"/>
      <c r="E27" s="35"/>
      <c r="F27" s="35"/>
      <c r="G27" s="35"/>
      <c r="H27" s="35"/>
      <c r="I27" s="35"/>
    </row>
    <row r="28" spans="1:9" ht="17.25" customHeight="1">
      <c r="A28" s="37"/>
      <c r="B28" s="35"/>
      <c r="C28" s="35"/>
      <c r="D28" s="35"/>
      <c r="E28" s="35"/>
      <c r="F28" s="35"/>
      <c r="G28" s="35"/>
      <c r="H28" s="35"/>
      <c r="I28" s="35"/>
    </row>
    <row r="29" spans="1:9" ht="17.25" customHeight="1">
      <c r="A29" s="37"/>
      <c r="B29" s="35"/>
      <c r="C29" s="35"/>
      <c r="D29" s="35"/>
      <c r="E29" s="35"/>
      <c r="F29" s="35"/>
      <c r="G29" s="35"/>
      <c r="H29" s="35"/>
      <c r="I29" s="35"/>
    </row>
    <row r="30" spans="1:9" ht="17.25" customHeight="1">
      <c r="A30" s="37"/>
      <c r="B30" s="35"/>
      <c r="C30" s="35"/>
      <c r="D30" s="35"/>
      <c r="E30" s="35"/>
      <c r="F30" s="35"/>
      <c r="G30" s="35"/>
      <c r="H30" s="35"/>
      <c r="I30" s="35"/>
    </row>
    <row r="31" spans="1:9" ht="17.25" customHeight="1">
      <c r="A31" s="37"/>
      <c r="B31" s="35"/>
      <c r="C31" s="35"/>
      <c r="D31" s="35"/>
      <c r="E31" s="35"/>
      <c r="F31" s="35"/>
      <c r="G31" s="35"/>
      <c r="H31" s="35"/>
      <c r="I31" s="35"/>
    </row>
    <row r="32" spans="1:9" ht="17.25" customHeight="1">
      <c r="A32" s="37"/>
      <c r="B32" s="35"/>
      <c r="C32" s="35"/>
      <c r="D32" s="35"/>
      <c r="E32" s="35"/>
      <c r="F32" s="35"/>
      <c r="G32" s="35"/>
      <c r="H32" s="35"/>
      <c r="I32" s="35"/>
    </row>
    <row r="33" spans="1:9" s="31" customFormat="1" ht="17.25" customHeight="1">
      <c r="A33" s="214" t="s">
        <v>6</v>
      </c>
      <c r="B33" s="214"/>
      <c r="C33" s="214"/>
      <c r="D33" s="214"/>
      <c r="E33" s="214"/>
      <c r="F33" s="214"/>
      <c r="G33" s="214"/>
      <c r="H33" s="214"/>
      <c r="I33" s="30"/>
    </row>
    <row r="34" spans="1:9" s="32" customFormat="1" ht="13.5" customHeight="1" thickBot="1">
      <c r="E34" s="38"/>
      <c r="F34" s="38"/>
      <c r="G34" s="39"/>
      <c r="H34" s="40" t="s">
        <v>7</v>
      </c>
      <c r="I34" s="39"/>
    </row>
    <row r="35" spans="1:9" ht="20.100000000000001" customHeight="1">
      <c r="A35" s="41" t="s">
        <v>8</v>
      </c>
      <c r="B35" s="42"/>
      <c r="C35" s="42"/>
      <c r="E35" s="43" t="s">
        <v>9</v>
      </c>
      <c r="F35" s="44" t="s">
        <v>10</v>
      </c>
      <c r="G35" s="45" t="s">
        <v>9</v>
      </c>
      <c r="H35" s="46" t="s">
        <v>10</v>
      </c>
      <c r="I35" s="47"/>
    </row>
    <row r="36" spans="1:9" ht="17.649999999999999" customHeight="1">
      <c r="A36" s="48" t="s">
        <v>11</v>
      </c>
      <c r="B36" s="49" t="s">
        <v>12</v>
      </c>
      <c r="C36" s="50" t="s">
        <v>13</v>
      </c>
      <c r="D36" s="51"/>
      <c r="E36" s="98" t="s">
        <v>14</v>
      </c>
      <c r="F36" s="118">
        <v>635.16</v>
      </c>
      <c r="G36" s="52" t="s">
        <v>15</v>
      </c>
      <c r="H36" s="208">
        <v>63.84</v>
      </c>
      <c r="I36" s="51"/>
    </row>
    <row r="37" spans="1:9" ht="17.649999999999999" customHeight="1" thickBot="1">
      <c r="A37" s="127" t="s">
        <v>128</v>
      </c>
      <c r="B37" s="128" t="s">
        <v>129</v>
      </c>
      <c r="C37" s="123" t="s">
        <v>123</v>
      </c>
      <c r="D37" s="51"/>
      <c r="E37" s="57" t="s">
        <v>19</v>
      </c>
      <c r="F37" s="119">
        <v>94.82</v>
      </c>
      <c r="G37" s="59" t="s">
        <v>20</v>
      </c>
      <c r="H37" s="209">
        <v>60.71</v>
      </c>
      <c r="I37" s="51"/>
    </row>
    <row r="38" spans="1:9" ht="17.649999999999999" customHeight="1" thickBot="1">
      <c r="A38" s="61"/>
      <c r="B38" s="62"/>
      <c r="C38" s="62"/>
      <c r="D38" s="51"/>
      <c r="E38" s="59" t="s">
        <v>21</v>
      </c>
      <c r="F38" s="120">
        <v>55.49</v>
      </c>
      <c r="G38" s="59" t="s">
        <v>22</v>
      </c>
      <c r="H38" s="209">
        <v>72.56</v>
      </c>
      <c r="I38" s="51"/>
    </row>
    <row r="39" spans="1:9" s="68" customFormat="1" ht="17.649999999999999" customHeight="1">
      <c r="A39" s="41" t="s">
        <v>23</v>
      </c>
      <c r="B39" s="41"/>
      <c r="C39" s="41"/>
      <c r="D39" s="64"/>
      <c r="E39" s="59" t="s">
        <v>24</v>
      </c>
      <c r="F39" s="120">
        <v>67.22</v>
      </c>
      <c r="G39" s="65" t="s">
        <v>25</v>
      </c>
      <c r="H39" s="210">
        <v>84.68</v>
      </c>
      <c r="I39" s="64"/>
    </row>
    <row r="40" spans="1:9" s="68" customFormat="1" ht="17.649999999999999" customHeight="1" thickBot="1">
      <c r="A40" s="52" t="s">
        <v>10</v>
      </c>
      <c r="B40" s="49" t="s">
        <v>26</v>
      </c>
      <c r="C40" s="50" t="s">
        <v>27</v>
      </c>
      <c r="D40" s="64"/>
      <c r="E40" s="100" t="s">
        <v>28</v>
      </c>
      <c r="F40" s="121">
        <v>70.92</v>
      </c>
      <c r="G40" s="54" t="s">
        <v>29</v>
      </c>
      <c r="H40" s="211">
        <v>65.08</v>
      </c>
      <c r="I40" s="64"/>
    </row>
    <row r="41" spans="1:9" ht="17.649999999999999" customHeight="1" thickBot="1">
      <c r="A41" s="124" t="s">
        <v>124</v>
      </c>
      <c r="B41" s="122" t="s">
        <v>30</v>
      </c>
      <c r="C41" s="123" t="s">
        <v>31</v>
      </c>
      <c r="D41" s="70"/>
      <c r="F41" s="73"/>
      <c r="G41" s="74"/>
      <c r="H41" s="40" t="s">
        <v>32</v>
      </c>
      <c r="I41" s="70"/>
    </row>
    <row r="42" spans="1:9" s="32" customFormat="1" ht="13.5" customHeight="1">
      <c r="A42" s="71"/>
      <c r="B42" s="71"/>
      <c r="C42" s="72"/>
      <c r="D42" s="72"/>
      <c r="F42" s="103"/>
      <c r="G42" s="103"/>
      <c r="H42" s="103"/>
      <c r="I42" s="72"/>
    </row>
    <row r="43" spans="1:9" s="32" customFormat="1">
      <c r="A43" s="215" t="s">
        <v>131</v>
      </c>
      <c r="B43" s="215"/>
      <c r="C43" s="215"/>
      <c r="D43" s="215"/>
      <c r="E43" s="215"/>
      <c r="F43" s="215"/>
      <c r="G43" s="215"/>
      <c r="H43" s="215"/>
      <c r="I43" s="75"/>
    </row>
    <row r="44" spans="1:9" s="32" customFormat="1">
      <c r="A44" s="215" t="s">
        <v>130</v>
      </c>
      <c r="B44" s="215"/>
      <c r="C44" s="215"/>
      <c r="D44" s="215"/>
      <c r="E44" s="215"/>
      <c r="F44" s="215"/>
      <c r="G44" s="215"/>
      <c r="H44" s="215"/>
      <c r="I44" s="39"/>
    </row>
    <row r="45" spans="1:9">
      <c r="A45" s="215" t="s">
        <v>132</v>
      </c>
      <c r="B45" s="215"/>
      <c r="C45" s="215"/>
      <c r="D45" s="215"/>
      <c r="E45" s="215"/>
      <c r="F45" s="215"/>
      <c r="G45" s="215"/>
      <c r="H45" s="215"/>
    </row>
  </sheetData>
  <mergeCells count="10">
    <mergeCell ref="A33:H33"/>
    <mergeCell ref="A43:H43"/>
    <mergeCell ref="A44:H44"/>
    <mergeCell ref="A45:H45"/>
    <mergeCell ref="A1:H1"/>
    <mergeCell ref="A3:H3"/>
    <mergeCell ref="A4:H4"/>
    <mergeCell ref="A5:H5"/>
    <mergeCell ref="A6:H6"/>
    <mergeCell ref="A7:H7"/>
  </mergeCells>
  <phoneticPr fontId="1"/>
  <printOptions horizontalCentered="1"/>
  <pageMargins left="0.59055118110236227" right="0.59055118110236227" top="0.70866141732283472" bottom="0.59055118110236227" header="0.31496062992125984" footer="0.31496062992125984"/>
  <pageSetup paperSize="9" orientation="portrait" r:id="rId1"/>
  <headerFooter alignWithMargins="0">
    <evenHeader>&amp;L１　沿革・土地・気象</evenHeader>
    <evenFooter>&amp;C- &amp;P -</even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P45"/>
  <sheetViews>
    <sheetView defaultGridColor="0" view="pageBreakPreview" topLeftCell="A10" colorId="22" zoomScaleNormal="100" zoomScaleSheetLayoutView="100" workbookViewId="0">
      <selection activeCell="N29" sqref="N29"/>
    </sheetView>
  </sheetViews>
  <sheetFormatPr defaultColWidth="9.25" defaultRowHeight="12"/>
  <cols>
    <col min="1" max="3" width="12.625" style="36" customWidth="1"/>
    <col min="4" max="4" width="3.875" style="36" customWidth="1"/>
    <col min="5" max="5" width="9.375" style="36" customWidth="1"/>
    <col min="6" max="8" width="11.625" style="36" customWidth="1"/>
    <col min="9" max="13" width="5.625" style="36" bestFit="1" customWidth="1"/>
    <col min="14" max="14" width="7.375" style="36" customWidth="1"/>
    <col min="15" max="16384" width="9.25" style="36"/>
  </cols>
  <sheetData>
    <row r="1" spans="1:15" s="32" customFormat="1" ht="17.25" customHeight="1">
      <c r="A1" s="216" t="s">
        <v>72</v>
      </c>
      <c r="B1" s="216"/>
      <c r="C1" s="216"/>
      <c r="D1" s="216"/>
      <c r="E1" s="216"/>
      <c r="F1" s="216"/>
      <c r="G1" s="216"/>
      <c r="H1" s="216"/>
      <c r="I1" s="30"/>
      <c r="J1" s="30"/>
      <c r="K1" s="30"/>
      <c r="L1" s="30"/>
      <c r="M1" s="30"/>
      <c r="N1" s="30"/>
      <c r="O1" s="31"/>
    </row>
    <row r="2" spans="1:15" ht="17.25" customHeight="1">
      <c r="A2" s="33"/>
      <c r="B2" s="34"/>
      <c r="C2" s="34"/>
      <c r="D2" s="34"/>
      <c r="E2" s="34"/>
      <c r="F2" s="34"/>
      <c r="G2" s="35"/>
      <c r="H2" s="35"/>
      <c r="I2" s="35"/>
      <c r="J2" s="35"/>
      <c r="K2" s="35"/>
      <c r="L2" s="35"/>
      <c r="M2" s="35"/>
      <c r="N2" s="35"/>
    </row>
    <row r="3" spans="1:15" ht="17.25" customHeight="1">
      <c r="A3" s="217" t="s">
        <v>1</v>
      </c>
      <c r="B3" s="217"/>
      <c r="C3" s="217"/>
      <c r="D3" s="217"/>
      <c r="E3" s="217"/>
      <c r="F3" s="217"/>
      <c r="G3" s="217"/>
      <c r="H3" s="217"/>
      <c r="I3" s="35"/>
      <c r="J3" s="35"/>
      <c r="K3" s="35"/>
      <c r="L3" s="35"/>
      <c r="M3" s="35"/>
      <c r="N3" s="35"/>
    </row>
    <row r="4" spans="1:15" ht="17.25" customHeight="1">
      <c r="A4" s="217" t="s">
        <v>2</v>
      </c>
      <c r="B4" s="217"/>
      <c r="C4" s="217"/>
      <c r="D4" s="217"/>
      <c r="E4" s="217"/>
      <c r="F4" s="217"/>
      <c r="G4" s="217"/>
      <c r="H4" s="217"/>
      <c r="I4" s="35"/>
      <c r="J4" s="35"/>
      <c r="K4" s="35"/>
      <c r="L4" s="35"/>
      <c r="M4" s="35"/>
      <c r="N4" s="35"/>
    </row>
    <row r="5" spans="1:15" ht="17.25" customHeight="1">
      <c r="A5" s="217" t="s">
        <v>3</v>
      </c>
      <c r="B5" s="217"/>
      <c r="C5" s="217"/>
      <c r="D5" s="217"/>
      <c r="E5" s="217"/>
      <c r="F5" s="217"/>
      <c r="G5" s="217"/>
      <c r="H5" s="217"/>
      <c r="I5" s="35"/>
      <c r="J5" s="35"/>
      <c r="K5" s="35"/>
      <c r="L5" s="35"/>
      <c r="M5" s="35"/>
      <c r="N5" s="35"/>
    </row>
    <row r="6" spans="1:15" ht="17.25" customHeight="1">
      <c r="A6" s="217" t="s">
        <v>4</v>
      </c>
      <c r="B6" s="217"/>
      <c r="C6" s="217"/>
      <c r="D6" s="217"/>
      <c r="E6" s="217"/>
      <c r="F6" s="217"/>
      <c r="G6" s="217"/>
      <c r="H6" s="217"/>
      <c r="I6" s="35"/>
      <c r="J6" s="35"/>
      <c r="K6" s="35"/>
      <c r="L6" s="35"/>
      <c r="M6" s="35"/>
      <c r="N6" s="35"/>
    </row>
    <row r="7" spans="1:15" ht="17.25" customHeight="1">
      <c r="A7" s="217" t="s">
        <v>5</v>
      </c>
      <c r="B7" s="217"/>
      <c r="C7" s="217"/>
      <c r="D7" s="217"/>
      <c r="E7" s="217"/>
      <c r="F7" s="217"/>
      <c r="G7" s="217"/>
      <c r="H7" s="217"/>
      <c r="I7" s="35"/>
      <c r="J7" s="35"/>
      <c r="K7" s="35"/>
      <c r="L7" s="35"/>
      <c r="M7" s="35"/>
      <c r="N7" s="35"/>
    </row>
    <row r="8" spans="1:15" ht="17.25" customHeight="1">
      <c r="A8" s="33"/>
      <c r="B8" s="34"/>
      <c r="C8" s="34"/>
      <c r="D8" s="34"/>
      <c r="E8" s="34"/>
      <c r="F8" s="34"/>
      <c r="G8" s="35"/>
      <c r="H8" s="35"/>
      <c r="I8" s="35"/>
      <c r="J8" s="35"/>
      <c r="K8" s="35"/>
      <c r="L8" s="35"/>
      <c r="M8" s="35"/>
      <c r="N8" s="35"/>
    </row>
    <row r="9" spans="1:15" ht="17.25" customHeight="1">
      <c r="A9" s="33"/>
      <c r="B9" s="34"/>
      <c r="C9" s="34"/>
      <c r="D9" s="34"/>
      <c r="E9" s="34"/>
      <c r="F9" s="34"/>
      <c r="G9" s="35"/>
      <c r="H9" s="35"/>
      <c r="I9" s="35"/>
      <c r="J9" s="35"/>
      <c r="K9" s="35"/>
      <c r="L9" s="35"/>
      <c r="M9" s="35"/>
      <c r="N9" s="35"/>
    </row>
    <row r="10" spans="1:15" ht="17.25" customHeight="1">
      <c r="A10" s="33"/>
      <c r="B10" s="34"/>
      <c r="C10" s="34"/>
      <c r="D10" s="34"/>
      <c r="E10" s="34"/>
      <c r="F10" s="34"/>
      <c r="G10" s="35"/>
      <c r="H10" s="35"/>
      <c r="I10" s="35"/>
      <c r="J10" s="35"/>
      <c r="K10" s="35"/>
      <c r="L10" s="35"/>
      <c r="M10" s="35"/>
      <c r="N10" s="35"/>
    </row>
    <row r="11" spans="1:15" ht="17.25" customHeight="1">
      <c r="A11" s="33"/>
      <c r="B11" s="34"/>
      <c r="C11" s="34"/>
      <c r="D11" s="34"/>
      <c r="E11" s="34"/>
      <c r="F11" s="34"/>
      <c r="G11" s="35"/>
      <c r="H11" s="35"/>
      <c r="I11" s="35"/>
      <c r="J11" s="35"/>
      <c r="K11" s="35"/>
      <c r="L11" s="35"/>
      <c r="M11" s="35"/>
      <c r="N11" s="35"/>
    </row>
    <row r="12" spans="1:15" ht="17.25" customHeight="1">
      <c r="A12" s="33"/>
      <c r="B12" s="34"/>
      <c r="C12" s="34"/>
      <c r="D12" s="34"/>
      <c r="E12" s="34"/>
      <c r="F12" s="34"/>
      <c r="G12" s="35"/>
      <c r="H12" s="35"/>
      <c r="I12" s="35"/>
      <c r="J12" s="35"/>
      <c r="K12" s="35"/>
      <c r="L12" s="35"/>
      <c r="M12" s="35"/>
      <c r="N12" s="35"/>
    </row>
    <row r="13" spans="1:15" ht="17.25" customHeight="1">
      <c r="A13" s="33"/>
      <c r="B13" s="34"/>
      <c r="C13" s="34"/>
      <c r="D13" s="34"/>
      <c r="E13" s="34"/>
      <c r="F13" s="34"/>
      <c r="G13" s="35"/>
      <c r="H13" s="35"/>
      <c r="I13" s="35"/>
      <c r="J13" s="35"/>
      <c r="K13" s="35"/>
      <c r="L13" s="35"/>
      <c r="M13" s="35"/>
      <c r="N13" s="35"/>
    </row>
    <row r="14" spans="1:15" ht="17.25" customHeight="1">
      <c r="A14" s="33"/>
      <c r="B14" s="34"/>
      <c r="C14" s="34"/>
      <c r="D14" s="34"/>
      <c r="E14" s="34"/>
      <c r="F14" s="34"/>
      <c r="G14" s="35"/>
      <c r="H14" s="35"/>
      <c r="I14" s="35"/>
      <c r="J14" s="35"/>
      <c r="K14" s="35"/>
      <c r="L14" s="35"/>
      <c r="M14" s="35"/>
      <c r="N14" s="35"/>
    </row>
    <row r="15" spans="1:15" ht="17.25" customHeight="1">
      <c r="A15" s="33"/>
      <c r="B15" s="34"/>
      <c r="C15" s="34"/>
      <c r="D15" s="34"/>
      <c r="E15" s="34"/>
      <c r="F15" s="34"/>
      <c r="G15" s="35"/>
      <c r="H15" s="35"/>
      <c r="I15" s="35"/>
      <c r="J15" s="35"/>
      <c r="K15" s="35"/>
      <c r="L15" s="35"/>
      <c r="M15" s="35"/>
      <c r="N15" s="35"/>
    </row>
    <row r="16" spans="1:15" ht="18.75">
      <c r="A16" s="33"/>
      <c r="B16" s="34"/>
      <c r="C16" s="34"/>
      <c r="D16" s="34"/>
      <c r="E16" s="34"/>
      <c r="F16" s="34"/>
      <c r="G16" s="35"/>
      <c r="H16" s="35"/>
      <c r="I16" s="35"/>
      <c r="J16" s="35"/>
      <c r="K16" s="35"/>
      <c r="L16" s="35"/>
      <c r="M16" s="35"/>
      <c r="N16" s="35"/>
    </row>
    <row r="17" spans="1:14" ht="18.75">
      <c r="A17" s="33"/>
      <c r="B17" s="34"/>
      <c r="C17" s="34"/>
      <c r="D17" s="34"/>
      <c r="E17" s="34"/>
      <c r="F17" s="34"/>
      <c r="G17" s="35"/>
      <c r="H17" s="35"/>
      <c r="I17" s="35"/>
      <c r="J17" s="35"/>
      <c r="K17" s="35"/>
      <c r="L17" s="35"/>
      <c r="M17" s="35"/>
      <c r="N17" s="35"/>
    </row>
    <row r="18" spans="1:14" ht="18.75">
      <c r="A18" s="33"/>
      <c r="B18" s="34"/>
      <c r="C18" s="34"/>
      <c r="D18" s="34"/>
      <c r="E18" s="34"/>
      <c r="F18" s="34"/>
      <c r="G18" s="35"/>
      <c r="H18" s="35"/>
      <c r="I18" s="35"/>
      <c r="J18" s="35"/>
      <c r="K18" s="35"/>
      <c r="L18" s="35"/>
      <c r="M18" s="35"/>
      <c r="N18" s="35"/>
    </row>
    <row r="19" spans="1:14" ht="18.75">
      <c r="A19" s="33"/>
      <c r="B19" s="34"/>
      <c r="C19" s="34"/>
      <c r="D19" s="34"/>
      <c r="E19" s="34"/>
      <c r="F19" s="34"/>
      <c r="G19" s="35"/>
      <c r="H19" s="35"/>
      <c r="I19" s="35"/>
      <c r="J19" s="35"/>
      <c r="K19" s="35"/>
      <c r="L19" s="35"/>
      <c r="M19" s="35"/>
      <c r="N19" s="35"/>
    </row>
    <row r="20" spans="1:14" ht="18.75">
      <c r="A20" s="33"/>
      <c r="B20" s="34"/>
      <c r="C20" s="34"/>
      <c r="D20" s="34"/>
      <c r="E20" s="34"/>
      <c r="F20" s="34"/>
      <c r="G20" s="35"/>
      <c r="H20" s="35"/>
      <c r="I20" s="35"/>
      <c r="J20" s="35"/>
      <c r="K20" s="35"/>
      <c r="L20" s="35"/>
      <c r="M20" s="35"/>
      <c r="N20" s="35"/>
    </row>
    <row r="21" spans="1:14" ht="18.75">
      <c r="A21" s="33"/>
      <c r="B21" s="34"/>
      <c r="C21" s="34"/>
      <c r="D21" s="34"/>
      <c r="E21" s="34"/>
      <c r="F21" s="34"/>
      <c r="G21" s="35"/>
      <c r="H21" s="35"/>
      <c r="I21" s="35"/>
      <c r="J21" s="35"/>
      <c r="K21" s="35"/>
      <c r="L21" s="35"/>
      <c r="M21" s="35"/>
      <c r="N21" s="35"/>
    </row>
    <row r="22" spans="1:14" ht="18.75">
      <c r="A22" s="33"/>
      <c r="B22" s="34"/>
      <c r="C22" s="34"/>
      <c r="D22" s="34"/>
      <c r="E22" s="34"/>
      <c r="F22" s="34"/>
      <c r="G22" s="35"/>
      <c r="H22" s="35"/>
      <c r="I22" s="35"/>
      <c r="J22" s="35"/>
      <c r="K22" s="35"/>
      <c r="L22" s="35"/>
      <c r="M22" s="35"/>
      <c r="N22" s="35"/>
    </row>
    <row r="23" spans="1:14" ht="18.75">
      <c r="A23" s="33"/>
      <c r="B23" s="34"/>
      <c r="C23" s="34"/>
      <c r="D23" s="34"/>
      <c r="E23" s="34"/>
      <c r="F23" s="34"/>
      <c r="G23" s="35"/>
      <c r="H23" s="35"/>
      <c r="I23" s="35"/>
      <c r="J23" s="35"/>
      <c r="K23" s="35"/>
      <c r="L23" s="35"/>
      <c r="M23" s="35"/>
      <c r="N23" s="35"/>
    </row>
    <row r="24" spans="1:14" ht="18.75">
      <c r="A24" s="33"/>
      <c r="B24" s="34"/>
      <c r="C24" s="34"/>
      <c r="D24" s="34"/>
      <c r="E24" s="34"/>
      <c r="F24" s="34"/>
      <c r="G24" s="35"/>
      <c r="H24" s="35"/>
      <c r="I24" s="35"/>
      <c r="J24" s="35"/>
      <c r="K24" s="35"/>
      <c r="L24" s="35"/>
      <c r="M24" s="35"/>
      <c r="N24" s="35"/>
    </row>
    <row r="25" spans="1:14" ht="18.75">
      <c r="A25" s="33"/>
      <c r="B25" s="34"/>
      <c r="C25" s="34"/>
      <c r="D25" s="34"/>
      <c r="E25" s="34"/>
      <c r="F25" s="34"/>
      <c r="G25" s="35"/>
      <c r="H25" s="35"/>
      <c r="I25" s="35"/>
      <c r="J25" s="35"/>
      <c r="K25" s="35"/>
      <c r="L25" s="35"/>
      <c r="M25" s="35"/>
      <c r="N25" s="35"/>
    </row>
    <row r="26" spans="1:14" ht="17.25" customHeight="1">
      <c r="A26" s="33"/>
      <c r="B26" s="34"/>
      <c r="C26" s="34"/>
      <c r="D26" s="34"/>
      <c r="E26" s="34"/>
      <c r="F26" s="34"/>
      <c r="G26" s="35"/>
      <c r="H26" s="35"/>
      <c r="I26" s="35"/>
      <c r="J26" s="35"/>
      <c r="K26" s="35"/>
      <c r="L26" s="35"/>
      <c r="M26" s="35"/>
      <c r="N26" s="35"/>
    </row>
    <row r="27" spans="1:14" ht="17.25" customHeight="1">
      <c r="A27" s="37"/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</row>
    <row r="28" spans="1:14" ht="17.25" customHeight="1">
      <c r="A28" s="37"/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</row>
    <row r="29" spans="1:14" ht="17.25" customHeight="1">
      <c r="A29" s="37"/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</row>
    <row r="30" spans="1:14" ht="17.25" customHeight="1">
      <c r="A30" s="37"/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</row>
    <row r="31" spans="1:14" ht="17.25" customHeight="1">
      <c r="A31" s="37"/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</row>
    <row r="32" spans="1:14" ht="17.25" customHeight="1">
      <c r="A32" s="37"/>
      <c r="B32" s="35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</row>
    <row r="33" spans="1:16" s="31" customFormat="1" ht="17.25" customHeight="1">
      <c r="A33" s="218" t="s">
        <v>6</v>
      </c>
      <c r="B33" s="218"/>
      <c r="C33" s="218"/>
      <c r="D33" s="218"/>
      <c r="E33" s="218"/>
      <c r="F33" s="218"/>
      <c r="G33" s="218"/>
      <c r="H33" s="218"/>
      <c r="I33" s="30"/>
      <c r="J33" s="30"/>
      <c r="K33" s="30"/>
      <c r="L33" s="30"/>
      <c r="M33" s="30"/>
      <c r="N33" s="30"/>
    </row>
    <row r="34" spans="1:16" s="32" customFormat="1" ht="13.5" customHeight="1" thickBot="1">
      <c r="E34" s="38"/>
      <c r="F34" s="38"/>
      <c r="G34" s="39"/>
      <c r="H34" s="40" t="s">
        <v>7</v>
      </c>
      <c r="I34" s="39"/>
      <c r="J34" s="39"/>
      <c r="K34" s="39"/>
      <c r="L34" s="39"/>
      <c r="M34" s="39"/>
      <c r="N34" s="39"/>
    </row>
    <row r="35" spans="1:16" ht="20.100000000000001" customHeight="1">
      <c r="A35" s="41" t="s">
        <v>8</v>
      </c>
      <c r="B35" s="42"/>
      <c r="C35" s="42"/>
      <c r="E35" s="43" t="s">
        <v>9</v>
      </c>
      <c r="F35" s="44" t="s">
        <v>10</v>
      </c>
      <c r="G35" s="45" t="s">
        <v>9</v>
      </c>
      <c r="H35" s="46" t="s">
        <v>10</v>
      </c>
      <c r="I35" s="47"/>
      <c r="J35" s="47"/>
      <c r="K35" s="47"/>
      <c r="L35" s="47"/>
      <c r="M35" s="47"/>
      <c r="N35" s="47"/>
      <c r="O35" s="47"/>
      <c r="P35" s="47"/>
    </row>
    <row r="36" spans="1:16" ht="17.649999999999999" customHeight="1">
      <c r="A36" s="48" t="s">
        <v>11</v>
      </c>
      <c r="B36" s="49" t="s">
        <v>12</v>
      </c>
      <c r="C36" s="50" t="s">
        <v>13</v>
      </c>
      <c r="D36" s="51"/>
      <c r="E36" s="98" t="s">
        <v>14</v>
      </c>
      <c r="F36" s="99">
        <v>635.16</v>
      </c>
      <c r="G36" s="52" t="s">
        <v>15</v>
      </c>
      <c r="H36" s="53">
        <v>63.84</v>
      </c>
      <c r="I36" s="51"/>
      <c r="J36" s="51"/>
    </row>
    <row r="37" spans="1:16" ht="17.649999999999999" customHeight="1" thickBot="1">
      <c r="A37" s="54" t="s">
        <v>16</v>
      </c>
      <c r="B37" s="55" t="s">
        <v>17</v>
      </c>
      <c r="C37" s="56" t="s">
        <v>18</v>
      </c>
      <c r="D37" s="51"/>
      <c r="E37" s="57" t="s">
        <v>19</v>
      </c>
      <c r="F37" s="58">
        <v>94.82</v>
      </c>
      <c r="G37" s="59" t="s">
        <v>20</v>
      </c>
      <c r="H37" s="60">
        <v>60.71</v>
      </c>
      <c r="I37" s="51"/>
      <c r="J37" s="51"/>
    </row>
    <row r="38" spans="1:16" ht="17.649999999999999" customHeight="1" thickBot="1">
      <c r="A38" s="61"/>
      <c r="B38" s="62"/>
      <c r="C38" s="62"/>
      <c r="D38" s="51"/>
      <c r="E38" s="59" t="s">
        <v>21</v>
      </c>
      <c r="F38" s="63">
        <v>55.49</v>
      </c>
      <c r="G38" s="59" t="s">
        <v>22</v>
      </c>
      <c r="H38" s="60">
        <v>72.56</v>
      </c>
      <c r="I38" s="51"/>
      <c r="J38" s="51"/>
    </row>
    <row r="39" spans="1:16" s="68" customFormat="1" ht="17.649999999999999" customHeight="1">
      <c r="A39" s="41" t="s">
        <v>23</v>
      </c>
      <c r="B39" s="41"/>
      <c r="C39" s="41"/>
      <c r="D39" s="64"/>
      <c r="E39" s="59" t="s">
        <v>24</v>
      </c>
      <c r="F39" s="63">
        <v>67.22</v>
      </c>
      <c r="G39" s="65" t="s">
        <v>25</v>
      </c>
      <c r="H39" s="66">
        <v>84.68</v>
      </c>
      <c r="I39" s="64"/>
      <c r="J39" s="64"/>
      <c r="K39" s="64"/>
      <c r="L39" s="64"/>
      <c r="M39" s="67"/>
    </row>
    <row r="40" spans="1:16" s="68" customFormat="1" ht="17.649999999999999" customHeight="1" thickBot="1">
      <c r="A40" s="52" t="s">
        <v>10</v>
      </c>
      <c r="B40" s="49" t="s">
        <v>26</v>
      </c>
      <c r="C40" s="50" t="s">
        <v>27</v>
      </c>
      <c r="D40" s="64"/>
      <c r="E40" s="100" t="s">
        <v>28</v>
      </c>
      <c r="F40" s="101">
        <v>70.92</v>
      </c>
      <c r="G40" s="54" t="s">
        <v>29</v>
      </c>
      <c r="H40" s="102">
        <v>65.08</v>
      </c>
      <c r="I40" s="64"/>
      <c r="J40" s="64"/>
      <c r="K40" s="64"/>
      <c r="L40" s="64"/>
      <c r="M40" s="67"/>
    </row>
    <row r="41" spans="1:16" ht="17.649999999999999" customHeight="1" thickBot="1">
      <c r="A41" s="69" t="s">
        <v>103</v>
      </c>
      <c r="B41" s="55" t="s">
        <v>30</v>
      </c>
      <c r="C41" s="56" t="s">
        <v>31</v>
      </c>
      <c r="D41" s="70"/>
      <c r="F41" s="73"/>
      <c r="G41" s="74"/>
      <c r="H41" s="40" t="s">
        <v>32</v>
      </c>
      <c r="I41" s="70"/>
      <c r="J41" s="70"/>
      <c r="K41" s="70"/>
      <c r="L41" s="70"/>
      <c r="M41" s="70"/>
    </row>
    <row r="42" spans="1:16" s="32" customFormat="1" ht="13.5" customHeight="1">
      <c r="A42" s="71"/>
      <c r="B42" s="71"/>
      <c r="C42" s="72"/>
      <c r="D42" s="72"/>
      <c r="F42" s="103"/>
      <c r="G42" s="103"/>
      <c r="H42" s="103"/>
      <c r="I42" s="72"/>
      <c r="J42" s="72"/>
    </row>
    <row r="43" spans="1:16" s="32" customFormat="1">
      <c r="A43" s="215" t="s">
        <v>104</v>
      </c>
      <c r="B43" s="215"/>
      <c r="C43" s="215"/>
      <c r="D43" s="215"/>
      <c r="E43" s="215"/>
      <c r="F43" s="215"/>
      <c r="G43" s="215"/>
      <c r="H43" s="215"/>
      <c r="I43" s="75"/>
      <c r="J43" s="75"/>
      <c r="K43" s="76"/>
      <c r="L43" s="76"/>
      <c r="M43" s="76"/>
      <c r="N43" s="76"/>
    </row>
    <row r="44" spans="1:16" s="32" customFormat="1">
      <c r="A44" s="215" t="s">
        <v>105</v>
      </c>
      <c r="B44" s="215"/>
      <c r="C44" s="215"/>
      <c r="D44" s="215"/>
      <c r="E44" s="215"/>
      <c r="F44" s="215"/>
      <c r="G44" s="215"/>
      <c r="H44" s="215"/>
      <c r="I44" s="39"/>
      <c r="J44" s="39"/>
      <c r="K44" s="39"/>
      <c r="L44" s="39"/>
      <c r="M44" s="39"/>
      <c r="N44" s="39"/>
    </row>
    <row r="45" spans="1:16">
      <c r="A45" s="215" t="s">
        <v>106</v>
      </c>
      <c r="B45" s="215"/>
      <c r="C45" s="215"/>
      <c r="D45" s="215"/>
      <c r="E45" s="215"/>
      <c r="F45" s="215"/>
      <c r="G45" s="215"/>
      <c r="H45" s="215"/>
    </row>
  </sheetData>
  <mergeCells count="10">
    <mergeCell ref="A43:H43"/>
    <mergeCell ref="A44:H44"/>
    <mergeCell ref="A45:H45"/>
    <mergeCell ref="A33:H33"/>
    <mergeCell ref="A1:H1"/>
    <mergeCell ref="A3:H3"/>
    <mergeCell ref="A4:H4"/>
    <mergeCell ref="A5:H5"/>
    <mergeCell ref="A6:H6"/>
    <mergeCell ref="A7:H7"/>
  </mergeCells>
  <phoneticPr fontId="1"/>
  <pageMargins left="1.0236220472440944" right="0.51181102362204722" top="0.98425196850393704" bottom="0.98425196850393704" header="0.51181102362204722" footer="0.51181102362204722"/>
  <pageSetup paperSize="9" orientation="portrait" horizontalDpi="160" verticalDpi="16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6"/>
  <sheetViews>
    <sheetView view="pageBreakPreview" zoomScale="115" zoomScaleNormal="100" zoomScaleSheetLayoutView="115" workbookViewId="0">
      <selection activeCell="O7" sqref="O7"/>
    </sheetView>
  </sheetViews>
  <sheetFormatPr defaultColWidth="9.25" defaultRowHeight="12"/>
  <cols>
    <col min="1" max="1" width="5.875" style="33" customWidth="1"/>
    <col min="2" max="2" width="10.625" style="33" customWidth="1"/>
    <col min="3" max="14" width="5.625" style="33" customWidth="1"/>
    <col min="15" max="16384" width="9.25" style="33"/>
  </cols>
  <sheetData>
    <row r="1" spans="1:254" s="77" customFormat="1" ht="18.399999999999999" customHeight="1">
      <c r="A1" s="221" t="s">
        <v>136</v>
      </c>
      <c r="B1" s="221"/>
      <c r="C1" s="221"/>
      <c r="D1" s="221"/>
      <c r="E1" s="221"/>
      <c r="F1" s="221"/>
      <c r="G1" s="221"/>
      <c r="H1" s="221"/>
      <c r="I1" s="221"/>
      <c r="J1" s="221"/>
      <c r="K1" s="221"/>
      <c r="L1" s="221"/>
      <c r="M1" s="221"/>
      <c r="N1" s="221"/>
    </row>
    <row r="2" spans="1:254" ht="18.399999999999999" customHeight="1" thickBot="1">
      <c r="A2" s="81"/>
      <c r="B2" s="80"/>
      <c r="C2" s="80"/>
      <c r="D2" s="80"/>
      <c r="E2" s="80"/>
      <c r="F2" s="80"/>
      <c r="G2" s="80"/>
      <c r="H2" s="80"/>
      <c r="I2" s="80"/>
      <c r="J2" s="80"/>
      <c r="K2" s="222" t="s">
        <v>33</v>
      </c>
      <c r="L2" s="222"/>
      <c r="M2" s="222"/>
      <c r="N2" s="222"/>
    </row>
    <row r="3" spans="1:254" ht="15" customHeight="1">
      <c r="A3" s="223" t="s">
        <v>34</v>
      </c>
      <c r="B3" s="164" t="s">
        <v>35</v>
      </c>
      <c r="C3" s="225">
        <v>1</v>
      </c>
      <c r="D3" s="219">
        <v>2</v>
      </c>
      <c r="E3" s="219">
        <v>3</v>
      </c>
      <c r="F3" s="219">
        <v>4</v>
      </c>
      <c r="G3" s="219">
        <v>5</v>
      </c>
      <c r="H3" s="219">
        <v>6</v>
      </c>
      <c r="I3" s="219">
        <v>7</v>
      </c>
      <c r="J3" s="219">
        <v>8</v>
      </c>
      <c r="K3" s="219">
        <v>9</v>
      </c>
      <c r="L3" s="219">
        <v>10</v>
      </c>
      <c r="M3" s="219">
        <v>11</v>
      </c>
      <c r="N3" s="230">
        <v>12</v>
      </c>
      <c r="O3" s="78"/>
      <c r="P3" s="78"/>
      <c r="Q3" s="78"/>
      <c r="R3" s="78"/>
      <c r="S3" s="78"/>
      <c r="T3" s="78"/>
      <c r="U3" s="78"/>
      <c r="V3" s="78"/>
      <c r="W3" s="78"/>
      <c r="X3" s="78"/>
      <c r="Y3" s="78"/>
      <c r="Z3" s="78"/>
      <c r="AA3" s="78"/>
      <c r="AB3" s="78"/>
      <c r="AC3" s="78"/>
      <c r="AD3" s="78"/>
      <c r="AE3" s="78"/>
      <c r="AF3" s="78"/>
      <c r="AG3" s="78"/>
      <c r="AH3" s="78"/>
      <c r="AI3" s="78"/>
      <c r="AJ3" s="78"/>
      <c r="AK3" s="78"/>
      <c r="AL3" s="78"/>
      <c r="AM3" s="78"/>
      <c r="AN3" s="78"/>
      <c r="AO3" s="78"/>
      <c r="AP3" s="78"/>
      <c r="AQ3" s="78"/>
      <c r="AR3" s="78"/>
      <c r="AS3" s="78"/>
      <c r="AT3" s="78"/>
      <c r="AU3" s="78"/>
      <c r="AV3" s="78"/>
      <c r="AW3" s="78"/>
      <c r="AX3" s="78"/>
      <c r="AY3" s="78"/>
      <c r="AZ3" s="78"/>
      <c r="BA3" s="78"/>
      <c r="BB3" s="78"/>
      <c r="BC3" s="78"/>
      <c r="BD3" s="78"/>
      <c r="BE3" s="78"/>
      <c r="BF3" s="78"/>
      <c r="BG3" s="78"/>
      <c r="BH3" s="78"/>
      <c r="BI3" s="78"/>
      <c r="BJ3" s="78"/>
      <c r="BK3" s="78"/>
      <c r="BL3" s="78"/>
      <c r="BM3" s="78"/>
      <c r="BN3" s="78"/>
      <c r="BO3" s="78"/>
      <c r="BP3" s="78"/>
      <c r="BQ3" s="78"/>
      <c r="BR3" s="78"/>
      <c r="BS3" s="78"/>
      <c r="BT3" s="78"/>
      <c r="BU3" s="78"/>
      <c r="BV3" s="78"/>
      <c r="BW3" s="78"/>
      <c r="BX3" s="78"/>
      <c r="BY3" s="78"/>
      <c r="BZ3" s="78"/>
      <c r="CA3" s="78"/>
      <c r="CB3" s="78"/>
      <c r="CC3" s="78"/>
      <c r="CD3" s="78"/>
      <c r="CE3" s="78"/>
      <c r="CF3" s="78"/>
      <c r="CG3" s="78"/>
      <c r="CH3" s="78"/>
      <c r="CI3" s="78"/>
      <c r="CJ3" s="78"/>
      <c r="CK3" s="78"/>
      <c r="CL3" s="78"/>
      <c r="CM3" s="78"/>
      <c r="CN3" s="78"/>
      <c r="CO3" s="78"/>
      <c r="CP3" s="78"/>
      <c r="CQ3" s="78"/>
      <c r="CR3" s="78"/>
      <c r="CS3" s="78"/>
      <c r="CT3" s="78"/>
      <c r="CU3" s="78"/>
      <c r="CV3" s="78"/>
      <c r="CW3" s="78"/>
      <c r="CX3" s="78"/>
      <c r="CY3" s="78"/>
      <c r="CZ3" s="78"/>
      <c r="DA3" s="78"/>
      <c r="DB3" s="78"/>
      <c r="DC3" s="78"/>
      <c r="DD3" s="78"/>
      <c r="DE3" s="78"/>
      <c r="DF3" s="78"/>
      <c r="DG3" s="78"/>
      <c r="DH3" s="78"/>
      <c r="DI3" s="78"/>
      <c r="DJ3" s="78"/>
      <c r="DK3" s="78"/>
      <c r="DL3" s="78"/>
      <c r="DM3" s="78"/>
      <c r="DN3" s="78"/>
      <c r="DO3" s="78"/>
      <c r="DP3" s="78"/>
      <c r="DQ3" s="78"/>
      <c r="DR3" s="78"/>
      <c r="DS3" s="78"/>
      <c r="DT3" s="78"/>
      <c r="DU3" s="78"/>
      <c r="DV3" s="78"/>
      <c r="DW3" s="78"/>
      <c r="DX3" s="78"/>
      <c r="DY3" s="78"/>
      <c r="DZ3" s="78"/>
      <c r="EA3" s="78"/>
      <c r="EB3" s="78"/>
      <c r="EC3" s="78"/>
      <c r="ED3" s="78"/>
      <c r="EE3" s="78"/>
      <c r="EF3" s="78"/>
      <c r="EG3" s="78"/>
      <c r="EH3" s="78"/>
      <c r="EI3" s="78"/>
      <c r="EJ3" s="78"/>
      <c r="EK3" s="78"/>
      <c r="EL3" s="78"/>
      <c r="EM3" s="78"/>
      <c r="EN3" s="78"/>
      <c r="EO3" s="78"/>
      <c r="EP3" s="78"/>
      <c r="EQ3" s="78"/>
      <c r="ER3" s="78"/>
      <c r="ES3" s="78"/>
      <c r="ET3" s="78"/>
      <c r="EU3" s="78"/>
      <c r="EV3" s="78"/>
      <c r="EW3" s="78"/>
      <c r="EX3" s="78"/>
      <c r="EY3" s="78"/>
      <c r="EZ3" s="78"/>
      <c r="FA3" s="78"/>
      <c r="FB3" s="78"/>
      <c r="FC3" s="78"/>
      <c r="FD3" s="78"/>
      <c r="FE3" s="78"/>
      <c r="FF3" s="78"/>
      <c r="FG3" s="78"/>
      <c r="FH3" s="78"/>
      <c r="FI3" s="78"/>
      <c r="FJ3" s="78"/>
      <c r="FK3" s="78"/>
      <c r="FL3" s="78"/>
      <c r="FM3" s="78"/>
      <c r="FN3" s="78"/>
      <c r="FO3" s="78"/>
      <c r="FP3" s="78"/>
      <c r="FQ3" s="78"/>
      <c r="FR3" s="78"/>
      <c r="FS3" s="78"/>
      <c r="FT3" s="78"/>
      <c r="FU3" s="78"/>
      <c r="FV3" s="78"/>
      <c r="FW3" s="78"/>
      <c r="FX3" s="78"/>
      <c r="FY3" s="78"/>
      <c r="FZ3" s="78"/>
      <c r="GA3" s="78"/>
      <c r="GB3" s="78"/>
      <c r="GC3" s="78"/>
      <c r="GD3" s="78"/>
      <c r="GE3" s="78"/>
      <c r="GF3" s="78"/>
      <c r="GG3" s="78"/>
      <c r="GH3" s="78"/>
      <c r="GI3" s="78"/>
      <c r="GJ3" s="78"/>
      <c r="GK3" s="78"/>
      <c r="GL3" s="78"/>
      <c r="GM3" s="78"/>
      <c r="GN3" s="78"/>
      <c r="GO3" s="78"/>
      <c r="GP3" s="78"/>
      <c r="GQ3" s="78"/>
      <c r="GR3" s="78"/>
      <c r="GS3" s="78"/>
      <c r="GT3" s="78"/>
      <c r="GU3" s="78"/>
      <c r="GV3" s="78"/>
      <c r="GW3" s="78"/>
      <c r="GX3" s="78"/>
      <c r="GY3" s="78"/>
      <c r="GZ3" s="78"/>
      <c r="HA3" s="78"/>
      <c r="HB3" s="78"/>
      <c r="HC3" s="78"/>
      <c r="HD3" s="78"/>
      <c r="HE3" s="78"/>
      <c r="HF3" s="78"/>
      <c r="HG3" s="78"/>
      <c r="HH3" s="78"/>
      <c r="HI3" s="78"/>
      <c r="HJ3" s="78"/>
      <c r="HK3" s="78"/>
      <c r="HL3" s="78"/>
      <c r="HM3" s="78"/>
      <c r="HN3" s="78"/>
      <c r="HO3" s="78"/>
      <c r="HP3" s="78"/>
      <c r="HQ3" s="78"/>
      <c r="HR3" s="78"/>
      <c r="HS3" s="78"/>
      <c r="HT3" s="78"/>
      <c r="HU3" s="78"/>
      <c r="HV3" s="78"/>
      <c r="HW3" s="78"/>
      <c r="HX3" s="78"/>
      <c r="HY3" s="78"/>
      <c r="HZ3" s="78"/>
      <c r="IA3" s="78"/>
      <c r="IB3" s="78"/>
      <c r="IC3" s="78"/>
      <c r="ID3" s="78"/>
      <c r="IE3" s="78"/>
      <c r="IF3" s="78"/>
      <c r="IG3" s="78"/>
      <c r="IH3" s="78"/>
      <c r="II3" s="78"/>
      <c r="IJ3" s="78"/>
      <c r="IK3" s="78"/>
      <c r="IL3" s="78"/>
      <c r="IM3" s="78"/>
      <c r="IN3" s="78"/>
      <c r="IO3" s="78"/>
      <c r="IP3" s="78"/>
      <c r="IQ3" s="78"/>
      <c r="IR3" s="78"/>
      <c r="IS3" s="78"/>
      <c r="IT3" s="78"/>
    </row>
    <row r="4" spans="1:254" ht="15" customHeight="1">
      <c r="A4" s="224"/>
      <c r="B4" s="165" t="s">
        <v>36</v>
      </c>
      <c r="C4" s="226"/>
      <c r="D4" s="220"/>
      <c r="E4" s="220"/>
      <c r="F4" s="220"/>
      <c r="G4" s="220"/>
      <c r="H4" s="220"/>
      <c r="I4" s="220"/>
      <c r="J4" s="220"/>
      <c r="K4" s="220"/>
      <c r="L4" s="220"/>
      <c r="M4" s="220"/>
      <c r="N4" s="231"/>
      <c r="O4" s="78"/>
      <c r="P4" s="78"/>
      <c r="Q4" s="78"/>
      <c r="R4" s="78"/>
      <c r="S4" s="78"/>
      <c r="T4" s="78"/>
      <c r="U4" s="78"/>
      <c r="V4" s="78"/>
      <c r="W4" s="78"/>
      <c r="X4" s="78"/>
      <c r="Y4" s="78"/>
      <c r="Z4" s="78"/>
      <c r="AA4" s="78"/>
      <c r="AB4" s="78"/>
      <c r="AC4" s="78"/>
      <c r="AD4" s="78"/>
      <c r="AE4" s="78"/>
      <c r="AF4" s="78"/>
      <c r="AG4" s="78"/>
      <c r="AH4" s="78"/>
      <c r="AI4" s="78"/>
      <c r="AJ4" s="78"/>
      <c r="AK4" s="78"/>
      <c r="AL4" s="78"/>
      <c r="AM4" s="78"/>
      <c r="AN4" s="78"/>
      <c r="AO4" s="78"/>
      <c r="AP4" s="78"/>
      <c r="AQ4" s="78"/>
      <c r="AR4" s="78"/>
      <c r="AS4" s="78"/>
      <c r="AT4" s="78"/>
      <c r="AU4" s="78"/>
      <c r="AV4" s="78"/>
      <c r="AW4" s="78"/>
      <c r="AX4" s="78"/>
      <c r="AY4" s="78"/>
      <c r="AZ4" s="78"/>
      <c r="BA4" s="78"/>
      <c r="BB4" s="78"/>
      <c r="BC4" s="78"/>
      <c r="BD4" s="78"/>
      <c r="BE4" s="78"/>
      <c r="BF4" s="78"/>
      <c r="BG4" s="78"/>
      <c r="BH4" s="78"/>
      <c r="BI4" s="78"/>
      <c r="BJ4" s="78"/>
      <c r="BK4" s="78"/>
      <c r="BL4" s="78"/>
      <c r="BM4" s="78"/>
      <c r="BN4" s="78"/>
      <c r="BO4" s="78"/>
      <c r="BP4" s="78"/>
      <c r="BQ4" s="78"/>
      <c r="BR4" s="78"/>
      <c r="BS4" s="78"/>
      <c r="BT4" s="78"/>
      <c r="BU4" s="78"/>
      <c r="BV4" s="78"/>
      <c r="BW4" s="78"/>
      <c r="BX4" s="78"/>
      <c r="BY4" s="78"/>
      <c r="BZ4" s="78"/>
      <c r="CA4" s="78"/>
      <c r="CB4" s="78"/>
      <c r="CC4" s="78"/>
      <c r="CD4" s="78"/>
      <c r="CE4" s="78"/>
      <c r="CF4" s="78"/>
      <c r="CG4" s="78"/>
      <c r="CH4" s="78"/>
      <c r="CI4" s="78"/>
      <c r="CJ4" s="78"/>
      <c r="CK4" s="78"/>
      <c r="CL4" s="78"/>
      <c r="CM4" s="78"/>
      <c r="CN4" s="78"/>
      <c r="CO4" s="78"/>
      <c r="CP4" s="78"/>
      <c r="CQ4" s="78"/>
      <c r="CR4" s="78"/>
      <c r="CS4" s="78"/>
      <c r="CT4" s="78"/>
      <c r="CU4" s="78"/>
      <c r="CV4" s="78"/>
      <c r="CW4" s="78"/>
      <c r="CX4" s="78"/>
      <c r="CY4" s="78"/>
      <c r="CZ4" s="78"/>
      <c r="DA4" s="78"/>
      <c r="DB4" s="78"/>
      <c r="DC4" s="78"/>
      <c r="DD4" s="78"/>
      <c r="DE4" s="78"/>
      <c r="DF4" s="78"/>
      <c r="DG4" s="78"/>
      <c r="DH4" s="78"/>
      <c r="DI4" s="78"/>
      <c r="DJ4" s="78"/>
      <c r="DK4" s="78"/>
      <c r="DL4" s="78"/>
      <c r="DM4" s="78"/>
      <c r="DN4" s="78"/>
      <c r="DO4" s="78"/>
      <c r="DP4" s="78"/>
      <c r="DQ4" s="78"/>
      <c r="DR4" s="78"/>
      <c r="DS4" s="78"/>
      <c r="DT4" s="78"/>
      <c r="DU4" s="78"/>
      <c r="DV4" s="78"/>
      <c r="DW4" s="78"/>
      <c r="DX4" s="78"/>
      <c r="DY4" s="78"/>
      <c r="DZ4" s="78"/>
      <c r="EA4" s="78"/>
      <c r="EB4" s="78"/>
      <c r="EC4" s="78"/>
      <c r="ED4" s="78"/>
      <c r="EE4" s="78"/>
      <c r="EF4" s="78"/>
      <c r="EG4" s="78"/>
      <c r="EH4" s="78"/>
      <c r="EI4" s="78"/>
      <c r="EJ4" s="78"/>
      <c r="EK4" s="78"/>
      <c r="EL4" s="78"/>
      <c r="EM4" s="78"/>
      <c r="EN4" s="78"/>
      <c r="EO4" s="78"/>
      <c r="EP4" s="78"/>
      <c r="EQ4" s="78"/>
      <c r="ER4" s="78"/>
      <c r="ES4" s="78"/>
      <c r="ET4" s="78"/>
      <c r="EU4" s="78"/>
      <c r="EV4" s="78"/>
      <c r="EW4" s="78"/>
      <c r="EX4" s="78"/>
      <c r="EY4" s="78"/>
      <c r="EZ4" s="78"/>
      <c r="FA4" s="78"/>
      <c r="FB4" s="78"/>
      <c r="FC4" s="78"/>
      <c r="FD4" s="78"/>
      <c r="FE4" s="78"/>
      <c r="FF4" s="78"/>
      <c r="FG4" s="78"/>
      <c r="FH4" s="78"/>
      <c r="FI4" s="78"/>
      <c r="FJ4" s="78"/>
      <c r="FK4" s="78"/>
      <c r="FL4" s="78"/>
      <c r="FM4" s="78"/>
      <c r="FN4" s="78"/>
      <c r="FO4" s="78"/>
      <c r="FP4" s="78"/>
      <c r="FQ4" s="78"/>
      <c r="FR4" s="78"/>
      <c r="FS4" s="78"/>
      <c r="FT4" s="78"/>
      <c r="FU4" s="78"/>
      <c r="FV4" s="78"/>
      <c r="FW4" s="78"/>
      <c r="FX4" s="78"/>
      <c r="FY4" s="78"/>
      <c r="FZ4" s="78"/>
      <c r="GA4" s="78"/>
      <c r="GB4" s="78"/>
      <c r="GC4" s="78"/>
      <c r="GD4" s="78"/>
      <c r="GE4" s="78"/>
      <c r="GF4" s="78"/>
      <c r="GG4" s="78"/>
      <c r="GH4" s="78"/>
      <c r="GI4" s="78"/>
      <c r="GJ4" s="78"/>
      <c r="GK4" s="78"/>
      <c r="GL4" s="78"/>
      <c r="GM4" s="78"/>
      <c r="GN4" s="78"/>
      <c r="GO4" s="78"/>
      <c r="GP4" s="78"/>
      <c r="GQ4" s="78"/>
      <c r="GR4" s="78"/>
      <c r="GS4" s="78"/>
      <c r="GT4" s="78"/>
      <c r="GU4" s="78"/>
      <c r="GV4" s="78"/>
      <c r="GW4" s="78"/>
      <c r="GX4" s="78"/>
      <c r="GY4" s="78"/>
      <c r="GZ4" s="78"/>
      <c r="HA4" s="78"/>
      <c r="HB4" s="78"/>
      <c r="HC4" s="78"/>
      <c r="HD4" s="78"/>
      <c r="HE4" s="78"/>
      <c r="HF4" s="78"/>
      <c r="HG4" s="78"/>
      <c r="HH4" s="78"/>
      <c r="HI4" s="78"/>
      <c r="HJ4" s="78"/>
      <c r="HK4" s="78"/>
      <c r="HL4" s="78"/>
      <c r="HM4" s="78"/>
      <c r="HN4" s="78"/>
      <c r="HO4" s="78"/>
      <c r="HP4" s="78"/>
      <c r="HQ4" s="78"/>
      <c r="HR4" s="78"/>
      <c r="HS4" s="78"/>
      <c r="HT4" s="78"/>
      <c r="HU4" s="78"/>
      <c r="HV4" s="78"/>
      <c r="HW4" s="78"/>
      <c r="HX4" s="78"/>
      <c r="HY4" s="78"/>
      <c r="HZ4" s="78"/>
      <c r="IA4" s="78"/>
      <c r="IB4" s="78"/>
      <c r="IC4" s="78"/>
      <c r="ID4" s="78"/>
      <c r="IE4" s="78"/>
      <c r="IF4" s="78"/>
      <c r="IG4" s="78"/>
      <c r="IH4" s="78"/>
      <c r="II4" s="78"/>
      <c r="IJ4" s="78"/>
      <c r="IK4" s="78"/>
      <c r="IL4" s="78"/>
      <c r="IM4" s="78"/>
      <c r="IN4" s="78"/>
      <c r="IO4" s="78"/>
      <c r="IP4" s="78"/>
      <c r="IQ4" s="78"/>
      <c r="IR4" s="78"/>
      <c r="IS4" s="78"/>
      <c r="IT4" s="78"/>
    </row>
    <row r="5" spans="1:254" s="84" customFormat="1" ht="18.95" customHeight="1">
      <c r="A5" s="227" t="s">
        <v>137</v>
      </c>
      <c r="B5" s="79" t="s">
        <v>37</v>
      </c>
      <c r="C5" s="157">
        <v>3.4</v>
      </c>
      <c r="D5" s="158">
        <v>3.6</v>
      </c>
      <c r="E5" s="158">
        <v>7.7</v>
      </c>
      <c r="F5" s="158">
        <v>14.2</v>
      </c>
      <c r="G5" s="158">
        <v>18.899999999999999</v>
      </c>
      <c r="H5" s="158">
        <v>20.9</v>
      </c>
      <c r="I5" s="158">
        <v>25.3</v>
      </c>
      <c r="J5" s="158">
        <v>25.8</v>
      </c>
      <c r="K5" s="158">
        <v>20.9</v>
      </c>
      <c r="L5" s="158">
        <v>15.2</v>
      </c>
      <c r="M5" s="158">
        <v>12.5</v>
      </c>
      <c r="N5" s="158">
        <v>6.7</v>
      </c>
      <c r="R5" s="82"/>
      <c r="S5" s="82"/>
      <c r="T5" s="82"/>
      <c r="U5" s="82"/>
      <c r="V5" s="82"/>
      <c r="W5" s="82"/>
      <c r="X5" s="82"/>
      <c r="Y5" s="82"/>
      <c r="Z5" s="82"/>
      <c r="AA5" s="82"/>
      <c r="AB5" s="82"/>
      <c r="AC5" s="82"/>
      <c r="AD5" s="82"/>
      <c r="AE5" s="82"/>
      <c r="AF5" s="82"/>
      <c r="AG5" s="82"/>
      <c r="AH5" s="82"/>
      <c r="AI5" s="82"/>
      <c r="AJ5" s="82"/>
      <c r="AK5" s="82"/>
      <c r="AL5" s="82"/>
      <c r="AM5" s="82"/>
      <c r="AN5" s="82"/>
      <c r="AO5" s="82"/>
      <c r="AP5" s="82"/>
      <c r="AQ5" s="82"/>
      <c r="AR5" s="82"/>
      <c r="AS5" s="82"/>
      <c r="AT5" s="82"/>
      <c r="AU5" s="82"/>
      <c r="AV5" s="82"/>
      <c r="AW5" s="82"/>
      <c r="AX5" s="82"/>
      <c r="AY5" s="82"/>
      <c r="AZ5" s="82"/>
      <c r="BA5" s="82"/>
      <c r="BB5" s="82"/>
      <c r="BC5" s="82"/>
      <c r="BD5" s="82"/>
      <c r="BE5" s="82"/>
      <c r="BF5" s="82"/>
      <c r="BG5" s="82"/>
      <c r="BH5" s="82"/>
      <c r="BI5" s="82"/>
      <c r="BJ5" s="82"/>
      <c r="BK5" s="82"/>
      <c r="BL5" s="82"/>
      <c r="BM5" s="82"/>
      <c r="BN5" s="82"/>
      <c r="BO5" s="82"/>
      <c r="BP5" s="82"/>
      <c r="BQ5" s="82"/>
      <c r="BR5" s="82"/>
      <c r="BS5" s="82"/>
      <c r="BT5" s="82"/>
      <c r="BU5" s="82"/>
      <c r="BV5" s="82"/>
      <c r="BW5" s="82"/>
      <c r="BX5" s="82"/>
      <c r="BY5" s="82"/>
      <c r="BZ5" s="82"/>
      <c r="CA5" s="82"/>
      <c r="CB5" s="82"/>
      <c r="CC5" s="82"/>
      <c r="CD5" s="82"/>
      <c r="CE5" s="82"/>
      <c r="CF5" s="82"/>
      <c r="CG5" s="82"/>
      <c r="CH5" s="82"/>
      <c r="CI5" s="82"/>
      <c r="CJ5" s="82"/>
      <c r="CK5" s="82"/>
      <c r="CL5" s="82"/>
      <c r="CM5" s="82"/>
      <c r="CN5" s="82"/>
      <c r="CO5" s="82"/>
      <c r="CP5" s="82"/>
      <c r="CQ5" s="82"/>
      <c r="CR5" s="82"/>
      <c r="CS5" s="82"/>
      <c r="CT5" s="82"/>
      <c r="CU5" s="82"/>
      <c r="CV5" s="82"/>
      <c r="CW5" s="82"/>
      <c r="CX5" s="82"/>
      <c r="CY5" s="82"/>
      <c r="CZ5" s="82"/>
      <c r="DA5" s="82"/>
      <c r="DB5" s="82"/>
      <c r="DC5" s="82"/>
      <c r="DD5" s="82"/>
      <c r="DE5" s="82"/>
      <c r="DF5" s="82"/>
      <c r="DG5" s="82"/>
      <c r="DH5" s="82"/>
      <c r="DI5" s="82"/>
      <c r="DJ5" s="82"/>
      <c r="DK5" s="82"/>
      <c r="DL5" s="82"/>
      <c r="DM5" s="82"/>
      <c r="DN5" s="82"/>
      <c r="DO5" s="82"/>
      <c r="DP5" s="82"/>
      <c r="DQ5" s="82"/>
      <c r="DR5" s="82"/>
      <c r="DS5" s="82"/>
      <c r="DT5" s="82"/>
      <c r="DU5" s="82"/>
      <c r="DV5" s="82"/>
      <c r="DW5" s="82"/>
      <c r="DX5" s="82"/>
      <c r="DY5" s="82"/>
      <c r="DZ5" s="82"/>
      <c r="EA5" s="82"/>
      <c r="EB5" s="82"/>
      <c r="EC5" s="82"/>
      <c r="ED5" s="82"/>
      <c r="EE5" s="82"/>
      <c r="EF5" s="82"/>
      <c r="EG5" s="82"/>
      <c r="EH5" s="82"/>
      <c r="EI5" s="82"/>
      <c r="EJ5" s="82"/>
      <c r="EK5" s="82"/>
      <c r="EL5" s="82"/>
      <c r="EM5" s="82"/>
      <c r="EN5" s="82"/>
      <c r="EO5" s="82"/>
      <c r="EP5" s="82"/>
      <c r="EQ5" s="82"/>
      <c r="ER5" s="82"/>
      <c r="ES5" s="82"/>
      <c r="ET5" s="82"/>
      <c r="EU5" s="82"/>
      <c r="EV5" s="82"/>
      <c r="EW5" s="82"/>
      <c r="EX5" s="82"/>
      <c r="EY5" s="82"/>
      <c r="EZ5" s="82"/>
      <c r="FA5" s="82"/>
      <c r="FB5" s="82"/>
      <c r="FC5" s="82"/>
      <c r="FD5" s="82"/>
      <c r="FE5" s="82"/>
      <c r="FF5" s="82"/>
      <c r="FG5" s="82"/>
      <c r="FH5" s="82"/>
      <c r="FI5" s="82"/>
      <c r="FJ5" s="82"/>
      <c r="FK5" s="82"/>
      <c r="FL5" s="82"/>
      <c r="FM5" s="82"/>
      <c r="FN5" s="82"/>
      <c r="FO5" s="82"/>
      <c r="FP5" s="82"/>
      <c r="FQ5" s="82"/>
      <c r="FR5" s="82"/>
      <c r="FS5" s="82"/>
      <c r="FT5" s="82"/>
      <c r="FU5" s="82"/>
      <c r="FV5" s="82"/>
      <c r="FW5" s="82"/>
      <c r="FX5" s="82"/>
      <c r="FY5" s="82"/>
      <c r="FZ5" s="82"/>
      <c r="GA5" s="82"/>
      <c r="GB5" s="82"/>
      <c r="GC5" s="82"/>
      <c r="GD5" s="82"/>
      <c r="GE5" s="82"/>
      <c r="GF5" s="82"/>
      <c r="GG5" s="82"/>
      <c r="GH5" s="82"/>
      <c r="GI5" s="82"/>
      <c r="GJ5" s="82"/>
      <c r="GK5" s="82"/>
      <c r="GL5" s="82"/>
      <c r="GM5" s="82"/>
      <c r="GN5" s="82"/>
      <c r="GO5" s="82"/>
      <c r="GP5" s="82"/>
      <c r="GQ5" s="82"/>
      <c r="GR5" s="82"/>
      <c r="GS5" s="82"/>
      <c r="GT5" s="82"/>
      <c r="GU5" s="82"/>
      <c r="GV5" s="82"/>
      <c r="GW5" s="82"/>
      <c r="GX5" s="82"/>
      <c r="GY5" s="82"/>
      <c r="GZ5" s="82"/>
      <c r="HA5" s="82"/>
      <c r="HB5" s="82"/>
      <c r="HC5" s="82"/>
      <c r="HD5" s="82"/>
      <c r="HE5" s="82"/>
      <c r="HF5" s="82"/>
      <c r="HG5" s="82"/>
      <c r="HH5" s="82"/>
      <c r="HI5" s="82"/>
      <c r="HJ5" s="82"/>
      <c r="HK5" s="82"/>
      <c r="HL5" s="82"/>
      <c r="HM5" s="82"/>
      <c r="HN5" s="82"/>
      <c r="HO5" s="82"/>
      <c r="HP5" s="82"/>
      <c r="HQ5" s="82"/>
      <c r="HR5" s="82"/>
      <c r="HS5" s="82"/>
      <c r="HT5" s="82"/>
      <c r="HU5" s="82"/>
      <c r="HV5" s="82"/>
      <c r="HW5" s="82"/>
      <c r="HX5" s="82"/>
      <c r="HY5" s="82"/>
      <c r="HZ5" s="82"/>
      <c r="IA5" s="82"/>
      <c r="IB5" s="82"/>
      <c r="IC5" s="82"/>
      <c r="ID5" s="82"/>
      <c r="IE5" s="82"/>
      <c r="IF5" s="82"/>
      <c r="IG5" s="82"/>
      <c r="IH5" s="82"/>
      <c r="II5" s="82"/>
      <c r="IJ5" s="82"/>
      <c r="IK5" s="82"/>
      <c r="IL5" s="82"/>
      <c r="IM5" s="82"/>
      <c r="IN5" s="82"/>
      <c r="IO5" s="82"/>
      <c r="IP5" s="82"/>
      <c r="IQ5" s="82"/>
      <c r="IR5" s="82"/>
      <c r="IS5" s="82"/>
      <c r="IT5" s="82"/>
    </row>
    <row r="6" spans="1:254" s="84" customFormat="1" ht="18.95" customHeight="1">
      <c r="A6" s="228"/>
      <c r="B6" s="83" t="s">
        <v>38</v>
      </c>
      <c r="C6" s="125">
        <v>13</v>
      </c>
      <c r="D6" s="126">
        <v>14</v>
      </c>
      <c r="E6" s="126">
        <v>21.7</v>
      </c>
      <c r="F6" s="126">
        <v>27.7</v>
      </c>
      <c r="G6" s="126">
        <v>32.9</v>
      </c>
      <c r="H6" s="126">
        <v>30.7</v>
      </c>
      <c r="I6" s="126">
        <v>36.1</v>
      </c>
      <c r="J6" s="126">
        <v>38</v>
      </c>
      <c r="K6" s="126">
        <v>29.3</v>
      </c>
      <c r="L6" s="126">
        <v>27</v>
      </c>
      <c r="M6" s="126">
        <v>22.7</v>
      </c>
      <c r="N6" s="126">
        <v>16.100000000000001</v>
      </c>
      <c r="O6" s="82"/>
      <c r="P6" s="82"/>
      <c r="Q6" s="82"/>
      <c r="R6" s="82"/>
      <c r="S6" s="82"/>
      <c r="T6" s="82"/>
      <c r="U6" s="82"/>
      <c r="V6" s="82"/>
      <c r="W6" s="82"/>
      <c r="X6" s="82"/>
      <c r="Y6" s="82"/>
      <c r="Z6" s="82"/>
      <c r="AA6" s="82"/>
      <c r="AB6" s="82"/>
      <c r="AC6" s="82"/>
      <c r="AD6" s="82"/>
      <c r="AE6" s="82"/>
      <c r="AF6" s="82"/>
      <c r="AG6" s="82"/>
      <c r="AH6" s="82"/>
      <c r="AI6" s="82"/>
      <c r="AJ6" s="82"/>
      <c r="AK6" s="82"/>
      <c r="AL6" s="82"/>
      <c r="AM6" s="82"/>
      <c r="AN6" s="82"/>
      <c r="AO6" s="82"/>
      <c r="AP6" s="82"/>
      <c r="AQ6" s="82"/>
      <c r="AR6" s="82"/>
      <c r="AS6" s="82"/>
      <c r="AT6" s="82"/>
      <c r="AU6" s="82"/>
      <c r="AV6" s="82"/>
      <c r="AW6" s="82"/>
      <c r="AX6" s="82"/>
      <c r="AY6" s="82"/>
      <c r="AZ6" s="82"/>
      <c r="BA6" s="82"/>
      <c r="BB6" s="82"/>
      <c r="BC6" s="82"/>
      <c r="BD6" s="82"/>
      <c r="BE6" s="82"/>
      <c r="BF6" s="82"/>
      <c r="BG6" s="82"/>
      <c r="BH6" s="82"/>
      <c r="BI6" s="82"/>
      <c r="BJ6" s="82"/>
      <c r="BK6" s="82"/>
      <c r="BL6" s="82"/>
      <c r="BM6" s="82"/>
      <c r="BN6" s="82"/>
      <c r="BO6" s="82"/>
      <c r="BP6" s="82"/>
      <c r="BQ6" s="82"/>
      <c r="BR6" s="82"/>
      <c r="BS6" s="82"/>
      <c r="BT6" s="82"/>
      <c r="BU6" s="82"/>
      <c r="BV6" s="82"/>
      <c r="BW6" s="82"/>
      <c r="BX6" s="82"/>
      <c r="BY6" s="82"/>
      <c r="BZ6" s="82"/>
      <c r="CA6" s="82"/>
      <c r="CB6" s="82"/>
      <c r="CC6" s="82"/>
      <c r="CD6" s="82"/>
      <c r="CE6" s="82"/>
      <c r="CF6" s="82"/>
      <c r="CG6" s="82"/>
      <c r="CH6" s="82"/>
      <c r="CI6" s="82"/>
      <c r="CJ6" s="82"/>
      <c r="CK6" s="82"/>
      <c r="CL6" s="82"/>
      <c r="CM6" s="82"/>
      <c r="CN6" s="82"/>
      <c r="CO6" s="82"/>
      <c r="CP6" s="82"/>
      <c r="CQ6" s="82"/>
      <c r="CR6" s="82"/>
      <c r="CS6" s="82"/>
      <c r="CT6" s="82"/>
      <c r="CU6" s="82"/>
      <c r="CV6" s="82"/>
      <c r="CW6" s="82"/>
      <c r="CX6" s="82"/>
      <c r="CY6" s="82"/>
      <c r="CZ6" s="82"/>
      <c r="DA6" s="82"/>
      <c r="DB6" s="82"/>
      <c r="DC6" s="82"/>
      <c r="DD6" s="82"/>
      <c r="DE6" s="82"/>
      <c r="DF6" s="82"/>
      <c r="DG6" s="82"/>
      <c r="DH6" s="82"/>
      <c r="DI6" s="82"/>
      <c r="DJ6" s="82"/>
      <c r="DK6" s="82"/>
      <c r="DL6" s="82"/>
      <c r="DM6" s="82"/>
      <c r="DN6" s="82"/>
      <c r="DO6" s="82"/>
      <c r="DP6" s="82"/>
      <c r="DQ6" s="82"/>
      <c r="DR6" s="82"/>
      <c r="DS6" s="82"/>
      <c r="DT6" s="82"/>
      <c r="DU6" s="82"/>
      <c r="DV6" s="82"/>
      <c r="DW6" s="82"/>
      <c r="DX6" s="82"/>
      <c r="DY6" s="82"/>
      <c r="DZ6" s="82"/>
      <c r="EA6" s="82"/>
      <c r="EB6" s="82"/>
      <c r="EC6" s="82"/>
      <c r="ED6" s="82"/>
      <c r="EE6" s="82"/>
      <c r="EF6" s="82"/>
      <c r="EG6" s="82"/>
      <c r="EH6" s="82"/>
      <c r="EI6" s="82"/>
      <c r="EJ6" s="82"/>
      <c r="EK6" s="82"/>
      <c r="EL6" s="82"/>
      <c r="EM6" s="82"/>
      <c r="EN6" s="82"/>
      <c r="EO6" s="82"/>
      <c r="EP6" s="82"/>
      <c r="EQ6" s="82"/>
      <c r="ER6" s="82"/>
      <c r="ES6" s="82"/>
      <c r="ET6" s="82"/>
      <c r="EU6" s="82"/>
      <c r="EV6" s="82"/>
      <c r="EW6" s="82"/>
      <c r="EX6" s="82"/>
      <c r="EY6" s="82"/>
      <c r="EZ6" s="82"/>
      <c r="FA6" s="82"/>
      <c r="FB6" s="82"/>
      <c r="FC6" s="82"/>
      <c r="FD6" s="82"/>
      <c r="FE6" s="82"/>
      <c r="FF6" s="82"/>
      <c r="FG6" s="82"/>
      <c r="FH6" s="82"/>
      <c r="FI6" s="82"/>
      <c r="FJ6" s="82"/>
      <c r="FK6" s="82"/>
      <c r="FL6" s="82"/>
      <c r="FM6" s="82"/>
      <c r="FN6" s="82"/>
      <c r="FO6" s="82"/>
      <c r="FP6" s="82"/>
      <c r="FQ6" s="82"/>
      <c r="FR6" s="82"/>
      <c r="FS6" s="82"/>
      <c r="FT6" s="82"/>
      <c r="FU6" s="82"/>
      <c r="FV6" s="82"/>
      <c r="FW6" s="82"/>
      <c r="FX6" s="82"/>
      <c r="FY6" s="82"/>
      <c r="FZ6" s="82"/>
      <c r="GA6" s="82"/>
      <c r="GB6" s="82"/>
      <c r="GC6" s="82"/>
      <c r="GD6" s="82"/>
      <c r="GE6" s="82"/>
      <c r="GF6" s="82"/>
      <c r="GG6" s="82"/>
      <c r="GH6" s="82"/>
      <c r="GI6" s="82"/>
      <c r="GJ6" s="82"/>
      <c r="GK6" s="82"/>
      <c r="GL6" s="82"/>
      <c r="GM6" s="82"/>
      <c r="GN6" s="82"/>
      <c r="GO6" s="82"/>
      <c r="GP6" s="82"/>
      <c r="GQ6" s="82"/>
      <c r="GR6" s="82"/>
      <c r="GS6" s="82"/>
      <c r="GT6" s="82"/>
      <c r="GU6" s="82"/>
      <c r="GV6" s="82"/>
      <c r="GW6" s="82"/>
      <c r="GX6" s="82"/>
      <c r="GY6" s="82"/>
      <c r="GZ6" s="82"/>
      <c r="HA6" s="82"/>
      <c r="HB6" s="82"/>
      <c r="HC6" s="82"/>
      <c r="HD6" s="82"/>
      <c r="HE6" s="82"/>
      <c r="HF6" s="82"/>
      <c r="HG6" s="82"/>
      <c r="HH6" s="82"/>
      <c r="HI6" s="82"/>
      <c r="HJ6" s="82"/>
      <c r="HK6" s="82"/>
      <c r="HL6" s="82"/>
      <c r="HM6" s="82"/>
      <c r="HN6" s="82"/>
      <c r="HO6" s="82"/>
      <c r="HP6" s="82"/>
      <c r="HQ6" s="82"/>
      <c r="HR6" s="82"/>
      <c r="HS6" s="82"/>
      <c r="HT6" s="82"/>
      <c r="HU6" s="82"/>
      <c r="HV6" s="82"/>
      <c r="HW6" s="82"/>
      <c r="HX6" s="82"/>
      <c r="HY6" s="82"/>
      <c r="HZ6" s="82"/>
      <c r="IA6" s="82"/>
      <c r="IB6" s="82"/>
      <c r="IC6" s="82"/>
      <c r="ID6" s="82"/>
      <c r="IE6" s="82"/>
      <c r="IF6" s="82"/>
      <c r="IG6" s="82"/>
      <c r="IH6" s="82"/>
      <c r="II6" s="82"/>
      <c r="IJ6" s="82"/>
      <c r="IK6" s="82"/>
      <c r="IL6" s="82"/>
      <c r="IM6" s="82"/>
      <c r="IN6" s="82"/>
      <c r="IO6" s="82"/>
      <c r="IP6" s="82"/>
      <c r="IQ6" s="82"/>
      <c r="IR6" s="82"/>
      <c r="IS6" s="82"/>
      <c r="IT6" s="82"/>
    </row>
    <row r="7" spans="1:254" s="84" customFormat="1" ht="18.95" customHeight="1">
      <c r="A7" s="228"/>
      <c r="B7" s="83" t="s">
        <v>39</v>
      </c>
      <c r="C7" s="125">
        <v>-5</v>
      </c>
      <c r="D7" s="126">
        <v>-5.0999999999999996</v>
      </c>
      <c r="E7" s="126">
        <v>-4</v>
      </c>
      <c r="F7" s="126">
        <v>2.2000000000000002</v>
      </c>
      <c r="G7" s="126">
        <v>8.5</v>
      </c>
      <c r="H7" s="126">
        <v>10.1</v>
      </c>
      <c r="I7" s="126">
        <v>16.7</v>
      </c>
      <c r="J7" s="126">
        <v>17.2</v>
      </c>
      <c r="K7" s="126">
        <v>12.9</v>
      </c>
      <c r="L7" s="126">
        <v>3.7</v>
      </c>
      <c r="M7" s="126">
        <v>0.9</v>
      </c>
      <c r="N7" s="126">
        <v>-3.3</v>
      </c>
      <c r="O7" s="82"/>
      <c r="P7" s="82"/>
      <c r="Q7" s="82"/>
      <c r="R7" s="82"/>
      <c r="S7" s="82"/>
      <c r="T7" s="82"/>
      <c r="U7" s="82"/>
      <c r="V7" s="82"/>
      <c r="W7" s="82"/>
      <c r="X7" s="82"/>
      <c r="Y7" s="82"/>
      <c r="Z7" s="82"/>
      <c r="AA7" s="82"/>
      <c r="AB7" s="82"/>
      <c r="AC7" s="82"/>
      <c r="AD7" s="82"/>
      <c r="AE7" s="82"/>
      <c r="AF7" s="82"/>
      <c r="AG7" s="82"/>
      <c r="AH7" s="82"/>
      <c r="AI7" s="82"/>
      <c r="AJ7" s="82"/>
      <c r="AK7" s="82"/>
      <c r="AL7" s="82"/>
      <c r="AM7" s="82"/>
      <c r="AN7" s="82"/>
      <c r="AO7" s="82"/>
      <c r="AP7" s="82"/>
      <c r="AQ7" s="82"/>
      <c r="AR7" s="82"/>
      <c r="AS7" s="82"/>
      <c r="AT7" s="82"/>
      <c r="AU7" s="82"/>
      <c r="AV7" s="82"/>
      <c r="AW7" s="82"/>
      <c r="AX7" s="82"/>
      <c r="AY7" s="82"/>
      <c r="AZ7" s="82"/>
      <c r="BA7" s="82"/>
      <c r="BB7" s="82"/>
      <c r="BC7" s="82"/>
      <c r="BD7" s="82"/>
      <c r="BE7" s="82"/>
      <c r="BF7" s="82"/>
      <c r="BG7" s="82"/>
      <c r="BH7" s="82"/>
      <c r="BI7" s="82"/>
      <c r="BJ7" s="82"/>
      <c r="BK7" s="82"/>
      <c r="BL7" s="82"/>
      <c r="BM7" s="82"/>
      <c r="BN7" s="82"/>
      <c r="BO7" s="82"/>
      <c r="BP7" s="82"/>
      <c r="BQ7" s="82"/>
      <c r="BR7" s="82"/>
      <c r="BS7" s="82"/>
      <c r="BT7" s="82"/>
      <c r="BU7" s="82"/>
      <c r="BV7" s="82"/>
      <c r="BW7" s="82"/>
      <c r="BX7" s="82"/>
      <c r="BY7" s="82"/>
      <c r="BZ7" s="82"/>
      <c r="CA7" s="82"/>
      <c r="CB7" s="82"/>
      <c r="CC7" s="82"/>
      <c r="CD7" s="82"/>
      <c r="CE7" s="82"/>
      <c r="CF7" s="82"/>
      <c r="CG7" s="82"/>
      <c r="CH7" s="82"/>
      <c r="CI7" s="82"/>
      <c r="CJ7" s="82"/>
      <c r="CK7" s="82"/>
      <c r="CL7" s="82"/>
      <c r="CM7" s="82"/>
      <c r="CN7" s="82"/>
      <c r="CO7" s="82"/>
      <c r="CP7" s="82"/>
      <c r="CQ7" s="82"/>
      <c r="CR7" s="82"/>
      <c r="CS7" s="82"/>
      <c r="CT7" s="82"/>
      <c r="CU7" s="82"/>
      <c r="CV7" s="82"/>
      <c r="CW7" s="82"/>
      <c r="CX7" s="82"/>
      <c r="CY7" s="82"/>
      <c r="CZ7" s="82"/>
      <c r="DA7" s="82"/>
      <c r="DB7" s="82"/>
      <c r="DC7" s="82"/>
      <c r="DD7" s="82"/>
      <c r="DE7" s="82"/>
      <c r="DF7" s="82"/>
      <c r="DG7" s="82"/>
      <c r="DH7" s="82"/>
      <c r="DI7" s="82"/>
      <c r="DJ7" s="82"/>
      <c r="DK7" s="82"/>
      <c r="DL7" s="82"/>
      <c r="DM7" s="82"/>
      <c r="DN7" s="82"/>
      <c r="DO7" s="82"/>
      <c r="DP7" s="82"/>
      <c r="DQ7" s="82"/>
      <c r="DR7" s="82"/>
      <c r="DS7" s="82"/>
      <c r="DT7" s="82"/>
      <c r="DU7" s="82"/>
      <c r="DV7" s="82"/>
      <c r="DW7" s="82"/>
      <c r="DX7" s="82"/>
      <c r="DY7" s="82"/>
      <c r="DZ7" s="82"/>
      <c r="EA7" s="82"/>
      <c r="EB7" s="82"/>
      <c r="EC7" s="82"/>
      <c r="ED7" s="82"/>
      <c r="EE7" s="82"/>
      <c r="EF7" s="82"/>
      <c r="EG7" s="82"/>
      <c r="EH7" s="82"/>
      <c r="EI7" s="82"/>
      <c r="EJ7" s="82"/>
      <c r="EK7" s="82"/>
      <c r="EL7" s="82"/>
      <c r="EM7" s="82"/>
      <c r="EN7" s="82"/>
      <c r="EO7" s="82"/>
      <c r="EP7" s="82"/>
      <c r="EQ7" s="82"/>
      <c r="ER7" s="82"/>
      <c r="ES7" s="82"/>
      <c r="ET7" s="82"/>
      <c r="EU7" s="82"/>
      <c r="EV7" s="82"/>
      <c r="EW7" s="82"/>
      <c r="EX7" s="82"/>
      <c r="EY7" s="82"/>
      <c r="EZ7" s="82"/>
      <c r="FA7" s="82"/>
      <c r="FB7" s="82"/>
      <c r="FC7" s="82"/>
      <c r="FD7" s="82"/>
      <c r="FE7" s="82"/>
      <c r="FF7" s="82"/>
      <c r="FG7" s="82"/>
      <c r="FH7" s="82"/>
      <c r="FI7" s="82"/>
      <c r="FJ7" s="82"/>
      <c r="FK7" s="82"/>
      <c r="FL7" s="82"/>
      <c r="FM7" s="82"/>
      <c r="FN7" s="82"/>
      <c r="FO7" s="82"/>
      <c r="FP7" s="82"/>
      <c r="FQ7" s="82"/>
      <c r="FR7" s="82"/>
      <c r="FS7" s="82"/>
      <c r="FT7" s="82"/>
      <c r="FU7" s="82"/>
      <c r="FV7" s="82"/>
      <c r="FW7" s="82"/>
      <c r="FX7" s="82"/>
      <c r="FY7" s="82"/>
      <c r="FZ7" s="82"/>
      <c r="GA7" s="82"/>
      <c r="GB7" s="82"/>
      <c r="GC7" s="82"/>
      <c r="GD7" s="82"/>
      <c r="GE7" s="82"/>
      <c r="GF7" s="82"/>
      <c r="GG7" s="82"/>
      <c r="GH7" s="82"/>
      <c r="GI7" s="82"/>
      <c r="GJ7" s="82"/>
      <c r="GK7" s="82"/>
      <c r="GL7" s="82"/>
      <c r="GM7" s="82"/>
      <c r="GN7" s="82"/>
      <c r="GO7" s="82"/>
      <c r="GP7" s="82"/>
      <c r="GQ7" s="82"/>
      <c r="GR7" s="82"/>
      <c r="GS7" s="82"/>
      <c r="GT7" s="82"/>
      <c r="GU7" s="82"/>
      <c r="GV7" s="82"/>
      <c r="GW7" s="82"/>
      <c r="GX7" s="82"/>
      <c r="GY7" s="82"/>
      <c r="GZ7" s="82"/>
      <c r="HA7" s="82"/>
      <c r="HB7" s="82"/>
      <c r="HC7" s="82"/>
      <c r="HD7" s="82"/>
      <c r="HE7" s="82"/>
      <c r="HF7" s="82"/>
      <c r="HG7" s="82"/>
      <c r="HH7" s="82"/>
      <c r="HI7" s="82"/>
      <c r="HJ7" s="82"/>
      <c r="HK7" s="82"/>
      <c r="HL7" s="82"/>
      <c r="HM7" s="82"/>
      <c r="HN7" s="82"/>
      <c r="HO7" s="82"/>
      <c r="HP7" s="82"/>
      <c r="HQ7" s="82"/>
      <c r="HR7" s="82"/>
      <c r="HS7" s="82"/>
      <c r="HT7" s="82"/>
      <c r="HU7" s="82"/>
      <c r="HV7" s="82"/>
      <c r="HW7" s="82"/>
      <c r="HX7" s="82"/>
      <c r="HY7" s="82"/>
      <c r="HZ7" s="82"/>
      <c r="IA7" s="82"/>
      <c r="IB7" s="82"/>
      <c r="IC7" s="82"/>
      <c r="ID7" s="82"/>
      <c r="IE7" s="82"/>
      <c r="IF7" s="82"/>
      <c r="IG7" s="82"/>
      <c r="IH7" s="82"/>
      <c r="II7" s="82"/>
      <c r="IJ7" s="82"/>
      <c r="IK7" s="82"/>
      <c r="IL7" s="82"/>
      <c r="IM7" s="82"/>
      <c r="IN7" s="82"/>
      <c r="IO7" s="82"/>
      <c r="IP7" s="82"/>
      <c r="IQ7" s="82"/>
      <c r="IR7" s="82"/>
      <c r="IS7" s="82"/>
      <c r="IT7" s="82"/>
    </row>
    <row r="8" spans="1:254" s="84" customFormat="1" ht="18.95" customHeight="1">
      <c r="A8" s="228"/>
      <c r="B8" s="83" t="s">
        <v>40</v>
      </c>
      <c r="C8" s="125">
        <v>66.5</v>
      </c>
      <c r="D8" s="126">
        <v>17.5</v>
      </c>
      <c r="E8" s="126">
        <v>84</v>
      </c>
      <c r="F8" s="126">
        <v>110</v>
      </c>
      <c r="G8" s="126">
        <v>68.5</v>
      </c>
      <c r="H8" s="126">
        <v>131.5</v>
      </c>
      <c r="I8" s="126">
        <v>85</v>
      </c>
      <c r="J8" s="126">
        <v>283</v>
      </c>
      <c r="K8" s="126">
        <v>123.5</v>
      </c>
      <c r="L8" s="126">
        <v>35.5</v>
      </c>
      <c r="M8" s="126">
        <v>109.5</v>
      </c>
      <c r="N8" s="126">
        <v>66</v>
      </c>
      <c r="O8" s="82"/>
      <c r="P8" s="82"/>
      <c r="Q8" s="82"/>
      <c r="R8" s="82"/>
      <c r="S8" s="82"/>
      <c r="T8" s="82"/>
      <c r="U8" s="82"/>
      <c r="V8" s="82"/>
      <c r="W8" s="82"/>
      <c r="X8" s="82"/>
      <c r="Y8" s="82"/>
      <c r="Z8" s="82"/>
      <c r="AA8" s="82"/>
      <c r="AB8" s="82"/>
      <c r="AC8" s="82"/>
      <c r="AD8" s="82"/>
      <c r="AE8" s="82"/>
      <c r="AF8" s="82"/>
      <c r="AG8" s="82"/>
      <c r="AH8" s="82"/>
      <c r="AI8" s="82"/>
      <c r="AJ8" s="82"/>
      <c r="AK8" s="82"/>
      <c r="AL8" s="82"/>
      <c r="AM8" s="82"/>
      <c r="AN8" s="82"/>
      <c r="AO8" s="82"/>
      <c r="AP8" s="82"/>
      <c r="AQ8" s="82"/>
      <c r="AR8" s="82"/>
      <c r="AS8" s="82"/>
      <c r="AT8" s="82"/>
      <c r="AU8" s="82"/>
      <c r="AV8" s="82"/>
      <c r="AW8" s="82"/>
      <c r="AX8" s="82"/>
      <c r="AY8" s="82"/>
      <c r="AZ8" s="82"/>
      <c r="BA8" s="82"/>
      <c r="BB8" s="82"/>
      <c r="BC8" s="82"/>
      <c r="BD8" s="82"/>
      <c r="BE8" s="82"/>
      <c r="BF8" s="82"/>
      <c r="BG8" s="82"/>
      <c r="BH8" s="82"/>
      <c r="BI8" s="82"/>
      <c r="BJ8" s="82"/>
      <c r="BK8" s="82"/>
      <c r="BL8" s="82"/>
      <c r="BM8" s="82"/>
      <c r="BN8" s="82"/>
      <c r="BO8" s="82"/>
      <c r="BP8" s="82"/>
      <c r="BQ8" s="82"/>
      <c r="BR8" s="82"/>
      <c r="BS8" s="82"/>
      <c r="BT8" s="82"/>
      <c r="BU8" s="82"/>
      <c r="BV8" s="82"/>
      <c r="BW8" s="82"/>
      <c r="BX8" s="82"/>
      <c r="BY8" s="82"/>
      <c r="BZ8" s="82"/>
      <c r="CA8" s="82"/>
      <c r="CB8" s="82"/>
      <c r="CC8" s="82"/>
      <c r="CD8" s="82"/>
      <c r="CE8" s="82"/>
      <c r="CF8" s="82"/>
      <c r="CG8" s="82"/>
      <c r="CH8" s="82"/>
      <c r="CI8" s="82"/>
      <c r="CJ8" s="82"/>
      <c r="CK8" s="82"/>
      <c r="CL8" s="82"/>
      <c r="CM8" s="82"/>
      <c r="CN8" s="82"/>
      <c r="CO8" s="82"/>
      <c r="CP8" s="82"/>
      <c r="CQ8" s="82"/>
      <c r="CR8" s="82"/>
      <c r="CS8" s="82"/>
      <c r="CT8" s="82"/>
      <c r="CU8" s="82"/>
      <c r="CV8" s="82"/>
      <c r="CW8" s="82"/>
      <c r="CX8" s="82"/>
      <c r="CY8" s="82"/>
      <c r="CZ8" s="82"/>
      <c r="DA8" s="82"/>
      <c r="DB8" s="82"/>
      <c r="DC8" s="82"/>
      <c r="DD8" s="82"/>
      <c r="DE8" s="82"/>
      <c r="DF8" s="82"/>
      <c r="DG8" s="82"/>
      <c r="DH8" s="82"/>
      <c r="DI8" s="82"/>
      <c r="DJ8" s="82"/>
      <c r="DK8" s="82"/>
      <c r="DL8" s="82"/>
      <c r="DM8" s="82"/>
      <c r="DN8" s="82"/>
      <c r="DO8" s="82"/>
      <c r="DP8" s="82"/>
      <c r="DQ8" s="82"/>
      <c r="DR8" s="82"/>
      <c r="DS8" s="82"/>
      <c r="DT8" s="82"/>
      <c r="DU8" s="82"/>
      <c r="DV8" s="82"/>
      <c r="DW8" s="82"/>
      <c r="DX8" s="82"/>
      <c r="DY8" s="82"/>
      <c r="DZ8" s="82"/>
      <c r="EA8" s="82"/>
      <c r="EB8" s="82"/>
      <c r="EC8" s="82"/>
      <c r="ED8" s="82"/>
      <c r="EE8" s="82"/>
      <c r="EF8" s="82"/>
      <c r="EG8" s="82"/>
      <c r="EH8" s="82"/>
      <c r="EI8" s="82"/>
      <c r="EJ8" s="82"/>
      <c r="EK8" s="82"/>
      <c r="EL8" s="82"/>
      <c r="EM8" s="82"/>
      <c r="EN8" s="82"/>
      <c r="EO8" s="82"/>
      <c r="EP8" s="82"/>
      <c r="EQ8" s="82"/>
      <c r="ER8" s="82"/>
      <c r="ES8" s="82"/>
      <c r="ET8" s="82"/>
      <c r="EU8" s="82"/>
      <c r="EV8" s="82"/>
      <c r="EW8" s="82"/>
      <c r="EX8" s="82"/>
      <c r="EY8" s="82"/>
      <c r="EZ8" s="82"/>
      <c r="FA8" s="82"/>
      <c r="FB8" s="82"/>
      <c r="FC8" s="82"/>
      <c r="FD8" s="82"/>
      <c r="FE8" s="82"/>
      <c r="FF8" s="82"/>
      <c r="FG8" s="82"/>
      <c r="FH8" s="82"/>
      <c r="FI8" s="82"/>
      <c r="FJ8" s="82"/>
      <c r="FK8" s="82"/>
      <c r="FL8" s="82"/>
      <c r="FM8" s="82"/>
      <c r="FN8" s="82"/>
      <c r="FO8" s="82"/>
      <c r="FP8" s="82"/>
      <c r="FQ8" s="82"/>
      <c r="FR8" s="82"/>
      <c r="FS8" s="82"/>
      <c r="FT8" s="82"/>
      <c r="FU8" s="82"/>
      <c r="FV8" s="82"/>
      <c r="FW8" s="82"/>
      <c r="FX8" s="82"/>
      <c r="FY8" s="82"/>
      <c r="FZ8" s="82"/>
      <c r="GA8" s="82"/>
      <c r="GB8" s="82"/>
      <c r="GC8" s="82"/>
      <c r="GD8" s="82"/>
      <c r="GE8" s="82"/>
      <c r="GF8" s="82"/>
      <c r="GG8" s="82"/>
      <c r="GH8" s="82"/>
      <c r="GI8" s="82"/>
      <c r="GJ8" s="82"/>
      <c r="GK8" s="82"/>
      <c r="GL8" s="82"/>
      <c r="GM8" s="82"/>
      <c r="GN8" s="82"/>
      <c r="GO8" s="82"/>
      <c r="GP8" s="82"/>
      <c r="GQ8" s="82"/>
      <c r="GR8" s="82"/>
      <c r="GS8" s="82"/>
      <c r="GT8" s="82"/>
      <c r="GU8" s="82"/>
      <c r="GV8" s="82"/>
      <c r="GW8" s="82"/>
      <c r="GX8" s="82"/>
      <c r="GY8" s="82"/>
      <c r="GZ8" s="82"/>
      <c r="HA8" s="82"/>
      <c r="HB8" s="82"/>
      <c r="HC8" s="82"/>
      <c r="HD8" s="82"/>
      <c r="HE8" s="82"/>
      <c r="HF8" s="82"/>
      <c r="HG8" s="82"/>
      <c r="HH8" s="82"/>
      <c r="HI8" s="82"/>
      <c r="HJ8" s="82"/>
      <c r="HK8" s="82"/>
      <c r="HL8" s="82"/>
      <c r="HM8" s="82"/>
      <c r="HN8" s="82"/>
      <c r="HO8" s="82"/>
      <c r="HP8" s="82"/>
      <c r="HQ8" s="82"/>
      <c r="HR8" s="82"/>
      <c r="HS8" s="82"/>
      <c r="HT8" s="82"/>
      <c r="HU8" s="82"/>
      <c r="HV8" s="82"/>
      <c r="HW8" s="82"/>
      <c r="HX8" s="82"/>
      <c r="HY8" s="82"/>
      <c r="HZ8" s="82"/>
      <c r="IA8" s="82"/>
      <c r="IB8" s="82"/>
      <c r="IC8" s="82"/>
      <c r="ID8" s="82"/>
      <c r="IE8" s="82"/>
      <c r="IF8" s="82"/>
      <c r="IG8" s="82"/>
      <c r="IH8" s="82"/>
      <c r="II8" s="82"/>
      <c r="IJ8" s="82"/>
      <c r="IK8" s="82"/>
      <c r="IL8" s="82"/>
      <c r="IM8" s="82"/>
      <c r="IN8" s="82"/>
      <c r="IO8" s="82"/>
      <c r="IP8" s="82"/>
      <c r="IQ8" s="82"/>
      <c r="IR8" s="82"/>
      <c r="IS8" s="82"/>
      <c r="IT8" s="82"/>
    </row>
    <row r="9" spans="1:254" s="80" customFormat="1" ht="18.95" customHeight="1">
      <c r="A9" s="228"/>
      <c r="B9" s="83" t="s">
        <v>41</v>
      </c>
      <c r="C9" s="125">
        <v>75.099999999999994</v>
      </c>
      <c r="D9" s="126">
        <v>69.900000000000006</v>
      </c>
      <c r="E9" s="126">
        <v>65.5</v>
      </c>
      <c r="F9" s="126">
        <v>70.099999999999994</v>
      </c>
      <c r="G9" s="126">
        <v>63.1</v>
      </c>
      <c r="H9" s="126">
        <v>75.8</v>
      </c>
      <c r="I9" s="126">
        <v>79.099999999999994</v>
      </c>
      <c r="J9" s="126">
        <v>77.8</v>
      </c>
      <c r="K9" s="126">
        <v>77.900000000000006</v>
      </c>
      <c r="L9" s="126">
        <v>70.3</v>
      </c>
      <c r="M9" s="126">
        <v>80.5</v>
      </c>
      <c r="N9" s="126">
        <v>76</v>
      </c>
      <c r="O9" s="82"/>
      <c r="P9" s="82"/>
      <c r="Q9" s="82"/>
      <c r="R9" s="82"/>
      <c r="S9" s="82"/>
      <c r="T9" s="82"/>
      <c r="U9" s="82"/>
      <c r="V9" s="82"/>
      <c r="W9" s="82"/>
      <c r="X9" s="82"/>
      <c r="Y9" s="82"/>
      <c r="Z9" s="82"/>
      <c r="AA9" s="82"/>
      <c r="AB9" s="82"/>
      <c r="AC9" s="82"/>
      <c r="AD9" s="82"/>
      <c r="AE9" s="82"/>
      <c r="AF9" s="82"/>
      <c r="AG9" s="82"/>
      <c r="AH9" s="82"/>
      <c r="AI9" s="82"/>
      <c r="AJ9" s="82"/>
      <c r="AK9" s="82"/>
      <c r="AL9" s="82"/>
      <c r="AM9" s="82"/>
      <c r="AN9" s="82"/>
      <c r="AO9" s="82"/>
      <c r="AP9" s="82"/>
      <c r="AQ9" s="82"/>
      <c r="AR9" s="82"/>
      <c r="AS9" s="82"/>
      <c r="AT9" s="82"/>
      <c r="AU9" s="82"/>
      <c r="AV9" s="82"/>
      <c r="AW9" s="82"/>
      <c r="AX9" s="82"/>
      <c r="AY9" s="82"/>
      <c r="AZ9" s="82"/>
      <c r="BA9" s="82"/>
      <c r="BB9" s="82"/>
      <c r="BC9" s="82"/>
      <c r="BD9" s="82"/>
      <c r="BE9" s="82"/>
      <c r="BF9" s="82"/>
      <c r="BG9" s="82"/>
      <c r="BH9" s="82"/>
      <c r="BI9" s="82"/>
      <c r="BJ9" s="82"/>
      <c r="BK9" s="82"/>
      <c r="BL9" s="82"/>
      <c r="BM9" s="82"/>
      <c r="BN9" s="82"/>
      <c r="BO9" s="82"/>
      <c r="BP9" s="82"/>
      <c r="BQ9" s="82"/>
      <c r="BR9" s="82"/>
      <c r="BS9" s="82"/>
      <c r="BT9" s="82"/>
      <c r="BU9" s="82"/>
      <c r="BV9" s="82"/>
      <c r="BW9" s="82"/>
      <c r="BX9" s="82"/>
      <c r="BY9" s="82"/>
      <c r="BZ9" s="82"/>
      <c r="CA9" s="82"/>
      <c r="CB9" s="82"/>
      <c r="CC9" s="82"/>
      <c r="CD9" s="82"/>
      <c r="CE9" s="82"/>
      <c r="CF9" s="82"/>
      <c r="CG9" s="82"/>
      <c r="CH9" s="82"/>
      <c r="CI9" s="82"/>
      <c r="CJ9" s="82"/>
      <c r="CK9" s="82"/>
      <c r="CL9" s="82"/>
      <c r="CM9" s="82"/>
      <c r="CN9" s="82"/>
      <c r="CO9" s="82"/>
      <c r="CP9" s="82"/>
      <c r="CQ9" s="82"/>
      <c r="CR9" s="82"/>
      <c r="CS9" s="82"/>
      <c r="CT9" s="82"/>
      <c r="CU9" s="82"/>
      <c r="CV9" s="82"/>
      <c r="CW9" s="82"/>
      <c r="CX9" s="82"/>
      <c r="CY9" s="82"/>
      <c r="CZ9" s="82"/>
      <c r="DA9" s="82"/>
      <c r="DB9" s="82"/>
      <c r="DC9" s="82"/>
      <c r="DD9" s="82"/>
      <c r="DE9" s="82"/>
      <c r="DF9" s="82"/>
      <c r="DG9" s="82"/>
      <c r="DH9" s="82"/>
      <c r="DI9" s="82"/>
      <c r="DJ9" s="82"/>
      <c r="DK9" s="82"/>
      <c r="DL9" s="82"/>
      <c r="DM9" s="82"/>
      <c r="DN9" s="82"/>
      <c r="DO9" s="82"/>
      <c r="DP9" s="82"/>
      <c r="DQ9" s="82"/>
      <c r="DR9" s="82"/>
      <c r="DS9" s="82"/>
      <c r="DT9" s="82"/>
      <c r="DU9" s="82"/>
      <c r="DV9" s="82"/>
      <c r="DW9" s="82"/>
      <c r="DX9" s="82"/>
      <c r="DY9" s="82"/>
      <c r="DZ9" s="82"/>
      <c r="EA9" s="82"/>
      <c r="EB9" s="82"/>
      <c r="EC9" s="82"/>
      <c r="ED9" s="82"/>
      <c r="EE9" s="82"/>
      <c r="EF9" s="82"/>
      <c r="EG9" s="82"/>
      <c r="EH9" s="82"/>
      <c r="EI9" s="82"/>
      <c r="EJ9" s="82"/>
      <c r="EK9" s="82"/>
      <c r="EL9" s="82"/>
      <c r="EM9" s="82"/>
      <c r="EN9" s="82"/>
      <c r="EO9" s="82"/>
      <c r="EP9" s="82"/>
      <c r="EQ9" s="82"/>
      <c r="ER9" s="82"/>
      <c r="ES9" s="82"/>
      <c r="ET9" s="82"/>
      <c r="EU9" s="82"/>
      <c r="EV9" s="82"/>
      <c r="EW9" s="82"/>
      <c r="EX9" s="82"/>
      <c r="EY9" s="82"/>
      <c r="EZ9" s="82"/>
      <c r="FA9" s="82"/>
      <c r="FB9" s="82"/>
      <c r="FC9" s="82"/>
      <c r="FD9" s="82"/>
      <c r="FE9" s="82"/>
      <c r="FF9" s="82"/>
      <c r="FG9" s="82"/>
      <c r="FH9" s="82"/>
      <c r="FI9" s="82"/>
      <c r="FJ9" s="82"/>
      <c r="FK9" s="82"/>
      <c r="FL9" s="82"/>
      <c r="FM9" s="82"/>
      <c r="FN9" s="82"/>
      <c r="FO9" s="82"/>
      <c r="FP9" s="82"/>
      <c r="FQ9" s="82"/>
      <c r="FR9" s="82"/>
      <c r="FS9" s="82"/>
      <c r="FT9" s="82"/>
      <c r="FU9" s="82"/>
      <c r="FV9" s="82"/>
      <c r="FW9" s="82"/>
      <c r="FX9" s="82"/>
      <c r="FY9" s="82"/>
      <c r="FZ9" s="82"/>
      <c r="GA9" s="82"/>
      <c r="GB9" s="82"/>
      <c r="GC9" s="82"/>
      <c r="GD9" s="82"/>
      <c r="GE9" s="82"/>
      <c r="GF9" s="82"/>
      <c r="GG9" s="82"/>
      <c r="GH9" s="82"/>
      <c r="GI9" s="82"/>
      <c r="GJ9" s="82"/>
      <c r="GK9" s="82"/>
      <c r="GL9" s="82"/>
      <c r="GM9" s="82"/>
      <c r="GN9" s="82"/>
      <c r="GO9" s="82"/>
      <c r="GP9" s="82"/>
      <c r="GQ9" s="82"/>
      <c r="GR9" s="82"/>
      <c r="GS9" s="82"/>
      <c r="GT9" s="82"/>
      <c r="GU9" s="82"/>
      <c r="GV9" s="82"/>
      <c r="GW9" s="82"/>
      <c r="GX9" s="82"/>
      <c r="GY9" s="82"/>
      <c r="GZ9" s="82"/>
      <c r="HA9" s="82"/>
      <c r="HB9" s="82"/>
      <c r="HC9" s="82"/>
      <c r="HD9" s="82"/>
      <c r="HE9" s="82"/>
      <c r="HF9" s="82"/>
      <c r="HG9" s="82"/>
      <c r="HH9" s="82"/>
      <c r="HI9" s="82"/>
      <c r="HJ9" s="82"/>
      <c r="HK9" s="82"/>
      <c r="HL9" s="82"/>
      <c r="HM9" s="82"/>
      <c r="HN9" s="82"/>
      <c r="HO9" s="82"/>
      <c r="HP9" s="82"/>
      <c r="HQ9" s="82"/>
      <c r="HR9" s="82"/>
      <c r="HS9" s="82"/>
      <c r="HT9" s="82"/>
      <c r="HU9" s="82"/>
      <c r="HV9" s="82"/>
      <c r="HW9" s="82"/>
      <c r="HX9" s="82"/>
      <c r="HY9" s="82"/>
      <c r="HZ9" s="82"/>
      <c r="IA9" s="82"/>
      <c r="IB9" s="82"/>
      <c r="IC9" s="82"/>
      <c r="ID9" s="82"/>
      <c r="IE9" s="82"/>
      <c r="IF9" s="82"/>
      <c r="IG9" s="82"/>
      <c r="IH9" s="82"/>
      <c r="II9" s="82"/>
      <c r="IJ9" s="82"/>
      <c r="IK9" s="82"/>
      <c r="IL9" s="82"/>
      <c r="IM9" s="82"/>
      <c r="IN9" s="82"/>
      <c r="IO9" s="82"/>
      <c r="IP9" s="82"/>
      <c r="IQ9" s="82"/>
      <c r="IR9" s="82"/>
      <c r="IS9" s="82"/>
      <c r="IT9" s="82"/>
    </row>
    <row r="10" spans="1:254" s="80" customFormat="1" ht="18.95" customHeight="1">
      <c r="A10" s="228"/>
      <c r="B10" s="83" t="s">
        <v>42</v>
      </c>
      <c r="C10" s="125">
        <v>1.4</v>
      </c>
      <c r="D10" s="126">
        <v>1.4</v>
      </c>
      <c r="E10" s="126">
        <v>1.5</v>
      </c>
      <c r="F10" s="126">
        <v>1.6</v>
      </c>
      <c r="G10" s="126">
        <v>1.3</v>
      </c>
      <c r="H10" s="126">
        <v>1.3</v>
      </c>
      <c r="I10" s="126">
        <v>1.4</v>
      </c>
      <c r="J10" s="126">
        <v>1.3</v>
      </c>
      <c r="K10" s="126">
        <v>1.5</v>
      </c>
      <c r="L10" s="126">
        <v>1.4</v>
      </c>
      <c r="M10" s="126">
        <v>1.3</v>
      </c>
      <c r="N10" s="126">
        <v>1.3</v>
      </c>
      <c r="O10" s="82"/>
      <c r="P10" s="82"/>
      <c r="Q10" s="82"/>
      <c r="R10" s="82"/>
      <c r="S10" s="82"/>
      <c r="T10" s="82"/>
      <c r="U10" s="82"/>
      <c r="V10" s="82"/>
      <c r="W10" s="82"/>
      <c r="X10" s="82"/>
      <c r="Y10" s="82"/>
      <c r="Z10" s="82"/>
      <c r="AA10" s="82"/>
      <c r="AB10" s="82"/>
      <c r="AC10" s="82"/>
      <c r="AD10" s="82"/>
      <c r="AE10" s="82"/>
      <c r="AF10" s="82"/>
      <c r="AG10" s="82"/>
      <c r="AH10" s="82"/>
      <c r="AI10" s="82"/>
      <c r="AJ10" s="82"/>
      <c r="AK10" s="82"/>
      <c r="AL10" s="82"/>
      <c r="AM10" s="82"/>
      <c r="AN10" s="82"/>
      <c r="AO10" s="82"/>
      <c r="AP10" s="82"/>
      <c r="AQ10" s="82"/>
      <c r="AR10" s="82"/>
      <c r="AS10" s="82"/>
      <c r="AT10" s="82"/>
      <c r="AU10" s="82"/>
      <c r="AV10" s="82"/>
      <c r="AW10" s="82"/>
      <c r="AX10" s="82"/>
      <c r="AY10" s="82"/>
      <c r="AZ10" s="82"/>
      <c r="BA10" s="82"/>
      <c r="BB10" s="82"/>
      <c r="BC10" s="82"/>
      <c r="BD10" s="82"/>
      <c r="BE10" s="82"/>
      <c r="BF10" s="82"/>
      <c r="BG10" s="82"/>
      <c r="BH10" s="82"/>
      <c r="BI10" s="82"/>
      <c r="BJ10" s="82"/>
      <c r="BK10" s="82"/>
      <c r="BL10" s="82"/>
      <c r="BM10" s="82"/>
      <c r="BN10" s="82"/>
      <c r="BO10" s="82"/>
      <c r="BP10" s="82"/>
      <c r="BQ10" s="82"/>
      <c r="BR10" s="82"/>
      <c r="BS10" s="82"/>
      <c r="BT10" s="82"/>
      <c r="BU10" s="82"/>
      <c r="BV10" s="82"/>
      <c r="BW10" s="82"/>
      <c r="BX10" s="82"/>
      <c r="BY10" s="82"/>
      <c r="BZ10" s="82"/>
      <c r="CA10" s="82"/>
      <c r="CB10" s="82"/>
      <c r="CC10" s="82"/>
      <c r="CD10" s="82"/>
      <c r="CE10" s="82"/>
      <c r="CF10" s="82"/>
      <c r="CG10" s="82"/>
      <c r="CH10" s="82"/>
      <c r="CI10" s="82"/>
      <c r="CJ10" s="82"/>
      <c r="CK10" s="82"/>
      <c r="CL10" s="82"/>
      <c r="CM10" s="82"/>
      <c r="CN10" s="82"/>
      <c r="CO10" s="82"/>
      <c r="CP10" s="82"/>
      <c r="CQ10" s="82"/>
      <c r="CR10" s="82"/>
      <c r="CS10" s="82"/>
      <c r="CT10" s="82"/>
      <c r="CU10" s="82"/>
      <c r="CV10" s="82"/>
      <c r="CW10" s="82"/>
      <c r="CX10" s="82"/>
      <c r="CY10" s="82"/>
      <c r="CZ10" s="82"/>
      <c r="DA10" s="82"/>
      <c r="DB10" s="82"/>
      <c r="DC10" s="82"/>
      <c r="DD10" s="82"/>
      <c r="DE10" s="82"/>
      <c r="DF10" s="82"/>
      <c r="DG10" s="82"/>
      <c r="DH10" s="82"/>
      <c r="DI10" s="82"/>
      <c r="DJ10" s="82"/>
      <c r="DK10" s="82"/>
      <c r="DL10" s="82"/>
      <c r="DM10" s="82"/>
      <c r="DN10" s="82"/>
      <c r="DO10" s="82"/>
      <c r="DP10" s="82"/>
      <c r="DQ10" s="82"/>
      <c r="DR10" s="82"/>
      <c r="DS10" s="82"/>
      <c r="DT10" s="82"/>
      <c r="DU10" s="82"/>
      <c r="DV10" s="82"/>
      <c r="DW10" s="82"/>
      <c r="DX10" s="82"/>
      <c r="DY10" s="82"/>
      <c r="DZ10" s="82"/>
      <c r="EA10" s="82"/>
      <c r="EB10" s="82"/>
      <c r="EC10" s="82"/>
      <c r="ED10" s="82"/>
      <c r="EE10" s="82"/>
      <c r="EF10" s="82"/>
      <c r="EG10" s="82"/>
      <c r="EH10" s="82"/>
      <c r="EI10" s="82"/>
      <c r="EJ10" s="82"/>
      <c r="EK10" s="82"/>
      <c r="EL10" s="82"/>
      <c r="EM10" s="82"/>
      <c r="EN10" s="82"/>
      <c r="EO10" s="82"/>
      <c r="EP10" s="82"/>
      <c r="EQ10" s="82"/>
      <c r="ER10" s="82"/>
      <c r="ES10" s="82"/>
      <c r="ET10" s="82"/>
      <c r="EU10" s="82"/>
      <c r="EV10" s="82"/>
      <c r="EW10" s="82"/>
      <c r="EX10" s="82"/>
      <c r="EY10" s="82"/>
      <c r="EZ10" s="82"/>
      <c r="FA10" s="82"/>
      <c r="FB10" s="82"/>
      <c r="FC10" s="82"/>
      <c r="FD10" s="82"/>
      <c r="FE10" s="82"/>
      <c r="FF10" s="82"/>
      <c r="FG10" s="82"/>
      <c r="FH10" s="82"/>
      <c r="FI10" s="82"/>
      <c r="FJ10" s="82"/>
      <c r="FK10" s="82"/>
      <c r="FL10" s="82"/>
      <c r="FM10" s="82"/>
      <c r="FN10" s="82"/>
      <c r="FO10" s="82"/>
      <c r="FP10" s="82"/>
      <c r="FQ10" s="82"/>
      <c r="FR10" s="82"/>
      <c r="FS10" s="82"/>
      <c r="FT10" s="82"/>
      <c r="FU10" s="82"/>
      <c r="FV10" s="82"/>
      <c r="FW10" s="82"/>
      <c r="FX10" s="82"/>
      <c r="FY10" s="82"/>
      <c r="FZ10" s="82"/>
      <c r="GA10" s="82"/>
      <c r="GB10" s="82"/>
      <c r="GC10" s="82"/>
      <c r="GD10" s="82"/>
      <c r="GE10" s="82"/>
      <c r="GF10" s="82"/>
      <c r="GG10" s="82"/>
      <c r="GH10" s="82"/>
      <c r="GI10" s="82"/>
      <c r="GJ10" s="82"/>
      <c r="GK10" s="82"/>
      <c r="GL10" s="82"/>
      <c r="GM10" s="82"/>
      <c r="GN10" s="82"/>
      <c r="GO10" s="82"/>
      <c r="GP10" s="82"/>
      <c r="GQ10" s="82"/>
      <c r="GR10" s="82"/>
      <c r="GS10" s="82"/>
      <c r="GT10" s="82"/>
      <c r="GU10" s="82"/>
      <c r="GV10" s="82"/>
      <c r="GW10" s="82"/>
      <c r="GX10" s="82"/>
      <c r="GY10" s="82"/>
      <c r="GZ10" s="82"/>
      <c r="HA10" s="82"/>
      <c r="HB10" s="82"/>
      <c r="HC10" s="82"/>
      <c r="HD10" s="82"/>
      <c r="HE10" s="82"/>
      <c r="HF10" s="82"/>
      <c r="HG10" s="82"/>
      <c r="HH10" s="82"/>
      <c r="HI10" s="82"/>
      <c r="HJ10" s="82"/>
      <c r="HK10" s="82"/>
      <c r="HL10" s="82"/>
      <c r="HM10" s="82"/>
      <c r="HN10" s="82"/>
      <c r="HO10" s="82"/>
      <c r="HP10" s="82"/>
      <c r="HQ10" s="82"/>
      <c r="HR10" s="82"/>
      <c r="HS10" s="82"/>
      <c r="HT10" s="82"/>
      <c r="HU10" s="82"/>
      <c r="HV10" s="82"/>
      <c r="HW10" s="82"/>
      <c r="HX10" s="82"/>
      <c r="HY10" s="82"/>
      <c r="HZ10" s="82"/>
      <c r="IA10" s="82"/>
      <c r="IB10" s="82"/>
      <c r="IC10" s="82"/>
      <c r="ID10" s="82"/>
      <c r="IE10" s="82"/>
      <c r="IF10" s="82"/>
      <c r="IG10" s="82"/>
      <c r="IH10" s="82"/>
      <c r="II10" s="82"/>
      <c r="IJ10" s="82"/>
      <c r="IK10" s="82"/>
      <c r="IL10" s="82"/>
      <c r="IM10" s="82"/>
      <c r="IN10" s="82"/>
      <c r="IO10" s="82"/>
      <c r="IP10" s="82"/>
      <c r="IQ10" s="82"/>
      <c r="IR10" s="82"/>
      <c r="IS10" s="82"/>
      <c r="IT10" s="82"/>
    </row>
    <row r="11" spans="1:254" s="80" customFormat="1" ht="18.95" customHeight="1">
      <c r="A11" s="229"/>
      <c r="B11" s="85" t="s">
        <v>43</v>
      </c>
      <c r="C11" s="126">
        <v>16.7</v>
      </c>
      <c r="D11" s="126">
        <v>16.8</v>
      </c>
      <c r="E11" s="126">
        <v>14</v>
      </c>
      <c r="F11" s="126">
        <v>16</v>
      </c>
      <c r="G11" s="126">
        <v>11.5</v>
      </c>
      <c r="H11" s="126">
        <v>11.5</v>
      </c>
      <c r="I11" s="126">
        <v>18.899999999999999</v>
      </c>
      <c r="J11" s="126">
        <v>20.6</v>
      </c>
      <c r="K11" s="126">
        <v>10.3</v>
      </c>
      <c r="L11" s="126">
        <v>13.5</v>
      </c>
      <c r="M11" s="126">
        <v>11.4</v>
      </c>
      <c r="N11" s="126">
        <v>20.7</v>
      </c>
      <c r="O11" s="82"/>
      <c r="P11" s="82"/>
      <c r="Q11" s="82"/>
      <c r="R11" s="82"/>
      <c r="S11" s="82"/>
      <c r="T11" s="82"/>
      <c r="U11" s="82"/>
      <c r="V11" s="82"/>
      <c r="W11" s="82"/>
      <c r="X11" s="82"/>
      <c r="Y11" s="82"/>
      <c r="Z11" s="82"/>
      <c r="AA11" s="82"/>
      <c r="AB11" s="82"/>
      <c r="AC11" s="82"/>
      <c r="AD11" s="82"/>
      <c r="AE11" s="82"/>
      <c r="AF11" s="82"/>
      <c r="AG11" s="82"/>
      <c r="AH11" s="82"/>
      <c r="AI11" s="82"/>
      <c r="AJ11" s="82"/>
      <c r="AK11" s="82"/>
      <c r="AL11" s="82"/>
      <c r="AM11" s="82"/>
      <c r="AN11" s="82"/>
      <c r="AO11" s="82"/>
      <c r="AP11" s="82"/>
      <c r="AQ11" s="82"/>
      <c r="AR11" s="82"/>
      <c r="AS11" s="82"/>
      <c r="AT11" s="82"/>
      <c r="AU11" s="82"/>
      <c r="AV11" s="82"/>
      <c r="AW11" s="82"/>
      <c r="AX11" s="82"/>
      <c r="AY11" s="82"/>
      <c r="AZ11" s="82"/>
      <c r="BA11" s="82"/>
      <c r="BB11" s="82"/>
      <c r="BC11" s="82"/>
      <c r="BD11" s="82"/>
      <c r="BE11" s="82"/>
      <c r="BF11" s="82"/>
      <c r="BG11" s="82"/>
      <c r="BH11" s="82"/>
      <c r="BI11" s="82"/>
      <c r="BJ11" s="82"/>
      <c r="BK11" s="82"/>
      <c r="BL11" s="82"/>
      <c r="BM11" s="82"/>
      <c r="BN11" s="82"/>
      <c r="BO11" s="82"/>
      <c r="BP11" s="82"/>
      <c r="BQ11" s="82"/>
      <c r="BR11" s="82"/>
      <c r="BS11" s="82"/>
      <c r="BT11" s="82"/>
      <c r="BU11" s="82"/>
      <c r="BV11" s="82"/>
      <c r="BW11" s="82"/>
      <c r="BX11" s="82"/>
      <c r="BY11" s="82"/>
      <c r="BZ11" s="82"/>
      <c r="CA11" s="82"/>
      <c r="CB11" s="82"/>
      <c r="CC11" s="82"/>
      <c r="CD11" s="82"/>
      <c r="CE11" s="82"/>
      <c r="CF11" s="82"/>
      <c r="CG11" s="82"/>
      <c r="CH11" s="82"/>
      <c r="CI11" s="82"/>
      <c r="CJ11" s="82"/>
      <c r="CK11" s="82"/>
      <c r="CL11" s="82"/>
      <c r="CM11" s="82"/>
      <c r="CN11" s="82"/>
      <c r="CO11" s="82"/>
      <c r="CP11" s="82"/>
      <c r="CQ11" s="82"/>
      <c r="CR11" s="82"/>
      <c r="CS11" s="82"/>
      <c r="CT11" s="82"/>
      <c r="CU11" s="82"/>
      <c r="CV11" s="82"/>
      <c r="CW11" s="82"/>
      <c r="CX11" s="82"/>
      <c r="CY11" s="82"/>
      <c r="CZ11" s="82"/>
      <c r="DA11" s="82"/>
      <c r="DB11" s="82"/>
      <c r="DC11" s="82"/>
      <c r="DD11" s="82"/>
      <c r="DE11" s="82"/>
      <c r="DF11" s="82"/>
      <c r="DG11" s="82"/>
      <c r="DH11" s="82"/>
      <c r="DI11" s="82"/>
      <c r="DJ11" s="82"/>
      <c r="DK11" s="82"/>
      <c r="DL11" s="82"/>
      <c r="DM11" s="82"/>
      <c r="DN11" s="82"/>
      <c r="DO11" s="82"/>
      <c r="DP11" s="82"/>
      <c r="DQ11" s="82"/>
      <c r="DR11" s="82"/>
      <c r="DS11" s="82"/>
      <c r="DT11" s="82"/>
      <c r="DU11" s="82"/>
      <c r="DV11" s="82"/>
      <c r="DW11" s="82"/>
      <c r="DX11" s="82"/>
      <c r="DY11" s="82"/>
      <c r="DZ11" s="82"/>
      <c r="EA11" s="82"/>
      <c r="EB11" s="82"/>
      <c r="EC11" s="82"/>
      <c r="ED11" s="82"/>
      <c r="EE11" s="82"/>
      <c r="EF11" s="82"/>
      <c r="EG11" s="82"/>
      <c r="EH11" s="82"/>
      <c r="EI11" s="82"/>
      <c r="EJ11" s="82"/>
      <c r="EK11" s="82"/>
      <c r="EL11" s="82"/>
      <c r="EM11" s="82"/>
      <c r="EN11" s="82"/>
      <c r="EO11" s="82"/>
      <c r="EP11" s="82"/>
      <c r="EQ11" s="82"/>
      <c r="ER11" s="82"/>
      <c r="ES11" s="82"/>
      <c r="ET11" s="82"/>
      <c r="EU11" s="82"/>
      <c r="EV11" s="82"/>
      <c r="EW11" s="82"/>
      <c r="EX11" s="82"/>
      <c r="EY11" s="82"/>
      <c r="EZ11" s="82"/>
      <c r="FA11" s="82"/>
      <c r="FB11" s="82"/>
      <c r="FC11" s="82"/>
      <c r="FD11" s="82"/>
      <c r="FE11" s="82"/>
      <c r="FF11" s="82"/>
      <c r="FG11" s="82"/>
      <c r="FH11" s="82"/>
      <c r="FI11" s="82"/>
      <c r="FJ11" s="82"/>
      <c r="FK11" s="82"/>
      <c r="FL11" s="82"/>
      <c r="FM11" s="82"/>
      <c r="FN11" s="82"/>
      <c r="FO11" s="82"/>
      <c r="FP11" s="82"/>
      <c r="FQ11" s="82"/>
      <c r="FR11" s="82"/>
      <c r="FS11" s="82"/>
      <c r="FT11" s="82"/>
      <c r="FU11" s="82"/>
      <c r="FV11" s="82"/>
      <c r="FW11" s="82"/>
      <c r="FX11" s="82"/>
      <c r="FY11" s="82"/>
      <c r="FZ11" s="82"/>
      <c r="GA11" s="82"/>
      <c r="GB11" s="82"/>
      <c r="GC11" s="82"/>
      <c r="GD11" s="82"/>
      <c r="GE11" s="82"/>
      <c r="GF11" s="82"/>
      <c r="GG11" s="82"/>
      <c r="GH11" s="82"/>
      <c r="GI11" s="82"/>
      <c r="GJ11" s="82"/>
      <c r="GK11" s="82"/>
      <c r="GL11" s="82"/>
      <c r="GM11" s="82"/>
      <c r="GN11" s="82"/>
      <c r="GO11" s="82"/>
      <c r="GP11" s="82"/>
      <c r="GQ11" s="82"/>
      <c r="GR11" s="82"/>
      <c r="GS11" s="82"/>
      <c r="GT11" s="82"/>
      <c r="GU11" s="82"/>
      <c r="GV11" s="82"/>
      <c r="GW11" s="82"/>
      <c r="GX11" s="82"/>
      <c r="GY11" s="82"/>
      <c r="GZ11" s="82"/>
      <c r="HA11" s="82"/>
      <c r="HB11" s="82"/>
      <c r="HC11" s="82"/>
      <c r="HD11" s="82"/>
      <c r="HE11" s="82"/>
      <c r="HF11" s="82"/>
      <c r="HG11" s="82"/>
      <c r="HH11" s="82"/>
      <c r="HI11" s="82"/>
      <c r="HJ11" s="82"/>
      <c r="HK11" s="82"/>
      <c r="HL11" s="82"/>
      <c r="HM11" s="82"/>
      <c r="HN11" s="82"/>
      <c r="HO11" s="82"/>
      <c r="HP11" s="82"/>
      <c r="HQ11" s="82"/>
      <c r="HR11" s="82"/>
      <c r="HS11" s="82"/>
      <c r="HT11" s="82"/>
      <c r="HU11" s="82"/>
      <c r="HV11" s="82"/>
      <c r="HW11" s="82"/>
      <c r="HX11" s="82"/>
      <c r="HY11" s="82"/>
      <c r="HZ11" s="82"/>
      <c r="IA11" s="82"/>
      <c r="IB11" s="82"/>
      <c r="IC11" s="82"/>
      <c r="ID11" s="82"/>
      <c r="IE11" s="82"/>
      <c r="IF11" s="82"/>
      <c r="IG11" s="82"/>
      <c r="IH11" s="82"/>
      <c r="II11" s="82"/>
      <c r="IJ11" s="82"/>
      <c r="IK11" s="82"/>
      <c r="IL11" s="82"/>
      <c r="IM11" s="82"/>
      <c r="IN11" s="82"/>
      <c r="IO11" s="82"/>
      <c r="IP11" s="82"/>
      <c r="IQ11" s="82"/>
      <c r="IR11" s="82"/>
      <c r="IS11" s="82"/>
      <c r="IT11" s="82"/>
    </row>
    <row r="12" spans="1:254" s="80" customFormat="1" ht="18.95" customHeight="1">
      <c r="A12" s="227" t="s">
        <v>138</v>
      </c>
      <c r="B12" s="86" t="s">
        <v>37</v>
      </c>
      <c r="C12" s="157">
        <v>3.3</v>
      </c>
      <c r="D12" s="158">
        <v>4.2</v>
      </c>
      <c r="E12" s="158">
        <v>8.1</v>
      </c>
      <c r="F12" s="158">
        <v>14.4</v>
      </c>
      <c r="G12" s="158">
        <v>18.8</v>
      </c>
      <c r="H12" s="158">
        <v>21.8</v>
      </c>
      <c r="I12" s="158">
        <v>26.6</v>
      </c>
      <c r="J12" s="158">
        <v>26.9</v>
      </c>
      <c r="K12" s="158">
        <v>23.2</v>
      </c>
      <c r="L12" s="158">
        <v>18</v>
      </c>
      <c r="M12" s="158">
        <v>10.6</v>
      </c>
      <c r="N12" s="158">
        <v>6.5</v>
      </c>
    </row>
    <row r="13" spans="1:254" s="80" customFormat="1" ht="18.95" customHeight="1">
      <c r="A13" s="228"/>
      <c r="B13" s="83" t="s">
        <v>38</v>
      </c>
      <c r="C13" s="125">
        <v>15.8</v>
      </c>
      <c r="D13" s="126">
        <v>15.5</v>
      </c>
      <c r="E13" s="126">
        <v>22.7</v>
      </c>
      <c r="F13" s="126">
        <v>28</v>
      </c>
      <c r="G13" s="126">
        <v>31</v>
      </c>
      <c r="H13" s="126">
        <v>32</v>
      </c>
      <c r="I13" s="126">
        <v>34.799999999999997</v>
      </c>
      <c r="J13" s="126">
        <v>36.700000000000003</v>
      </c>
      <c r="K13" s="126">
        <v>33.4</v>
      </c>
      <c r="L13" s="126">
        <v>31</v>
      </c>
      <c r="M13" s="126">
        <v>21.4</v>
      </c>
      <c r="N13" s="126">
        <v>17.600000000000001</v>
      </c>
    </row>
    <row r="14" spans="1:254" s="80" customFormat="1" ht="18.95" customHeight="1">
      <c r="A14" s="228"/>
      <c r="B14" s="83" t="s">
        <v>39</v>
      </c>
      <c r="C14" s="125">
        <v>-7.6</v>
      </c>
      <c r="D14" s="126">
        <v>-5.2</v>
      </c>
      <c r="E14" s="126">
        <v>-3.3</v>
      </c>
      <c r="F14" s="126">
        <v>1.4</v>
      </c>
      <c r="G14" s="126">
        <v>6.3</v>
      </c>
      <c r="H14" s="126">
        <v>9.4</v>
      </c>
      <c r="I14" s="126">
        <v>17.899999999999999</v>
      </c>
      <c r="J14" s="126">
        <v>15.9</v>
      </c>
      <c r="K14" s="126">
        <v>16.8</v>
      </c>
      <c r="L14" s="126">
        <v>7.2</v>
      </c>
      <c r="M14" s="126">
        <v>0</v>
      </c>
      <c r="N14" s="126">
        <v>-2.8</v>
      </c>
    </row>
    <row r="15" spans="1:254" s="80" customFormat="1" ht="18.95" customHeight="1">
      <c r="A15" s="228"/>
      <c r="B15" s="83" t="s">
        <v>40</v>
      </c>
      <c r="C15" s="125">
        <v>48</v>
      </c>
      <c r="D15" s="126">
        <v>69.5</v>
      </c>
      <c r="E15" s="126">
        <v>35.5</v>
      </c>
      <c r="F15" s="126">
        <v>129.5</v>
      </c>
      <c r="G15" s="126">
        <v>98.5</v>
      </c>
      <c r="H15" s="126">
        <v>330.5</v>
      </c>
      <c r="I15" s="126">
        <v>148.5</v>
      </c>
      <c r="J15" s="126">
        <v>66</v>
      </c>
      <c r="K15" s="126">
        <v>181.5</v>
      </c>
      <c r="L15" s="126">
        <v>66</v>
      </c>
      <c r="M15" s="126">
        <v>54</v>
      </c>
      <c r="N15" s="126">
        <v>74.5</v>
      </c>
    </row>
    <row r="16" spans="1:254" s="80" customFormat="1" ht="18.95" customHeight="1">
      <c r="A16" s="228"/>
      <c r="B16" s="83" t="s">
        <v>41</v>
      </c>
      <c r="C16" s="125">
        <v>75.5</v>
      </c>
      <c r="D16" s="126">
        <v>68</v>
      </c>
      <c r="E16" s="126">
        <v>65.099999999999994</v>
      </c>
      <c r="F16" s="126">
        <v>66.8</v>
      </c>
      <c r="G16" s="126">
        <v>64.599999999999994</v>
      </c>
      <c r="H16" s="126">
        <v>79.900000000000006</v>
      </c>
      <c r="I16" s="126">
        <v>75.400000000000006</v>
      </c>
      <c r="J16" s="126">
        <v>70.099999999999994</v>
      </c>
      <c r="K16" s="126">
        <v>86</v>
      </c>
      <c r="L16" s="126">
        <v>75.099999999999994</v>
      </c>
      <c r="M16" s="126">
        <v>75</v>
      </c>
      <c r="N16" s="126">
        <v>75.599999999999994</v>
      </c>
    </row>
    <row r="17" spans="1:254" s="80" customFormat="1" ht="18.95" customHeight="1">
      <c r="A17" s="228"/>
      <c r="B17" s="83" t="s">
        <v>42</v>
      </c>
      <c r="C17" s="125">
        <v>1.3</v>
      </c>
      <c r="D17" s="126">
        <v>1.5</v>
      </c>
      <c r="E17" s="126">
        <v>1.4</v>
      </c>
      <c r="F17" s="126">
        <v>1.5</v>
      </c>
      <c r="G17" s="126">
        <v>1.4</v>
      </c>
      <c r="H17" s="126">
        <v>1.3</v>
      </c>
      <c r="I17" s="126">
        <v>1.2</v>
      </c>
      <c r="J17" s="126">
        <v>1.5</v>
      </c>
      <c r="K17" s="126">
        <v>1.3</v>
      </c>
      <c r="L17" s="126">
        <v>1.6</v>
      </c>
      <c r="M17" s="126">
        <v>1.3</v>
      </c>
      <c r="N17" s="126">
        <v>1.2</v>
      </c>
    </row>
    <row r="18" spans="1:254" s="80" customFormat="1" ht="18.95" customHeight="1">
      <c r="A18" s="229"/>
      <c r="B18" s="85" t="s">
        <v>43</v>
      </c>
      <c r="C18" s="126">
        <v>16.3</v>
      </c>
      <c r="D18" s="126">
        <v>16.8</v>
      </c>
      <c r="E18" s="126">
        <v>12.6</v>
      </c>
      <c r="F18" s="126">
        <v>13.1</v>
      </c>
      <c r="G18" s="126">
        <v>13.4</v>
      </c>
      <c r="H18" s="126">
        <v>17.5</v>
      </c>
      <c r="I18" s="126">
        <v>16.399999999999999</v>
      </c>
      <c r="J18" s="126">
        <v>16.399999999999999</v>
      </c>
      <c r="K18" s="126">
        <v>13.3</v>
      </c>
      <c r="L18" s="126">
        <v>12.7</v>
      </c>
      <c r="M18" s="126">
        <v>12.6</v>
      </c>
      <c r="N18" s="126">
        <v>15.6</v>
      </c>
    </row>
    <row r="19" spans="1:254" s="80" customFormat="1" ht="18.95" customHeight="1">
      <c r="A19" s="227" t="s">
        <v>340</v>
      </c>
      <c r="B19" s="86" t="s">
        <v>44</v>
      </c>
      <c r="C19" s="157">
        <v>3.1</v>
      </c>
      <c r="D19" s="158">
        <v>3.8</v>
      </c>
      <c r="E19" s="158">
        <v>6.4</v>
      </c>
      <c r="F19" s="158">
        <v>13.7</v>
      </c>
      <c r="G19" s="158">
        <v>18.899999999999999</v>
      </c>
      <c r="H19" s="158">
        <v>20.9</v>
      </c>
      <c r="I19" s="158">
        <v>27.4</v>
      </c>
      <c r="J19" s="158">
        <v>27.4</v>
      </c>
      <c r="K19" s="158">
        <v>21.3</v>
      </c>
      <c r="L19" s="158">
        <v>16.3</v>
      </c>
      <c r="M19" s="158">
        <v>9.1</v>
      </c>
      <c r="N19" s="158">
        <v>3.4</v>
      </c>
    </row>
    <row r="20" spans="1:254" s="80" customFormat="1" ht="18.95" customHeight="1">
      <c r="A20" s="228"/>
      <c r="B20" s="83" t="s">
        <v>45</v>
      </c>
      <c r="C20" s="125">
        <v>13.7</v>
      </c>
      <c r="D20" s="126">
        <v>15.1</v>
      </c>
      <c r="E20" s="126">
        <v>19.2</v>
      </c>
      <c r="F20" s="126">
        <v>26.7</v>
      </c>
      <c r="G20" s="126">
        <v>33</v>
      </c>
      <c r="H20" s="126">
        <v>32.6</v>
      </c>
      <c r="I20" s="126">
        <v>35.9</v>
      </c>
      <c r="J20" s="126">
        <v>35.700000000000003</v>
      </c>
      <c r="K20" s="126">
        <v>30.7</v>
      </c>
      <c r="L20" s="126">
        <v>29.2</v>
      </c>
      <c r="M20" s="126">
        <v>21.4</v>
      </c>
      <c r="N20" s="126">
        <v>14.5</v>
      </c>
    </row>
    <row r="21" spans="1:254" s="80" customFormat="1" ht="18.95" customHeight="1">
      <c r="A21" s="228"/>
      <c r="B21" s="83" t="s">
        <v>46</v>
      </c>
      <c r="C21" s="125">
        <v>-4.9000000000000004</v>
      </c>
      <c r="D21" s="126">
        <v>-5.3</v>
      </c>
      <c r="E21" s="126">
        <v>-2.4</v>
      </c>
      <c r="F21" s="126">
        <v>0.2</v>
      </c>
      <c r="G21" s="126">
        <v>7.1</v>
      </c>
      <c r="H21" s="126">
        <v>9.6</v>
      </c>
      <c r="I21" s="126">
        <v>20.7</v>
      </c>
      <c r="J21" s="126">
        <v>18.600000000000001</v>
      </c>
      <c r="K21" s="126">
        <v>11.2</v>
      </c>
      <c r="L21" s="126">
        <v>2.9</v>
      </c>
      <c r="M21" s="126">
        <v>-0.3</v>
      </c>
      <c r="N21" s="126">
        <v>-4</v>
      </c>
    </row>
    <row r="22" spans="1:254" s="80" customFormat="1" ht="18.95" customHeight="1">
      <c r="A22" s="228"/>
      <c r="B22" s="83" t="s">
        <v>47</v>
      </c>
      <c r="C22" s="125">
        <v>46</v>
      </c>
      <c r="D22" s="126">
        <v>40.5</v>
      </c>
      <c r="E22" s="126">
        <v>42</v>
      </c>
      <c r="F22" s="126">
        <v>105.5</v>
      </c>
      <c r="G22" s="126">
        <v>25.5</v>
      </c>
      <c r="H22" s="126">
        <v>151.5</v>
      </c>
      <c r="I22" s="126">
        <v>52</v>
      </c>
      <c r="J22" s="126">
        <v>76</v>
      </c>
      <c r="K22" s="126">
        <v>198.5</v>
      </c>
      <c r="L22" s="126">
        <v>233.5</v>
      </c>
      <c r="M22" s="126">
        <v>19</v>
      </c>
      <c r="N22" s="126">
        <v>14</v>
      </c>
    </row>
    <row r="23" spans="1:254" s="80" customFormat="1" ht="18.95" customHeight="1">
      <c r="A23" s="228"/>
      <c r="B23" s="83" t="s">
        <v>48</v>
      </c>
      <c r="C23" s="125">
        <v>69.2</v>
      </c>
      <c r="D23" s="126">
        <v>63.1</v>
      </c>
      <c r="E23" s="126">
        <v>56</v>
      </c>
      <c r="F23" s="126">
        <v>58</v>
      </c>
      <c r="G23" s="126">
        <v>55.9</v>
      </c>
      <c r="H23" s="126">
        <v>64.900000000000006</v>
      </c>
      <c r="I23" s="126">
        <v>81.5</v>
      </c>
      <c r="J23" s="126">
        <v>80.099999999999994</v>
      </c>
      <c r="K23" s="126">
        <v>86.1</v>
      </c>
      <c r="L23" s="126">
        <v>90.3</v>
      </c>
      <c r="M23" s="126">
        <v>81.8</v>
      </c>
      <c r="N23" s="126">
        <v>72.099999999999994</v>
      </c>
    </row>
    <row r="24" spans="1:254" s="80" customFormat="1" ht="18.95" customHeight="1">
      <c r="A24" s="228"/>
      <c r="B24" s="83" t="s">
        <v>49</v>
      </c>
      <c r="C24" s="125">
        <v>1.4</v>
      </c>
      <c r="D24" s="126">
        <v>1.6</v>
      </c>
      <c r="E24" s="126">
        <v>1.6</v>
      </c>
      <c r="F24" s="126">
        <v>1.4</v>
      </c>
      <c r="G24" s="126">
        <v>1.3</v>
      </c>
      <c r="H24" s="126">
        <v>1.4</v>
      </c>
      <c r="I24" s="126">
        <v>1.1000000000000001</v>
      </c>
      <c r="J24" s="126">
        <v>1.5</v>
      </c>
      <c r="K24" s="126">
        <v>1.5</v>
      </c>
      <c r="L24" s="126">
        <v>1.8</v>
      </c>
      <c r="M24" s="126">
        <v>1.2</v>
      </c>
      <c r="N24" s="126">
        <v>1.3</v>
      </c>
    </row>
    <row r="25" spans="1:254" s="80" customFormat="1" ht="18.95" customHeight="1">
      <c r="A25" s="229"/>
      <c r="B25" s="85" t="s">
        <v>50</v>
      </c>
      <c r="C25" s="126">
        <v>14.8</v>
      </c>
      <c r="D25" s="126">
        <v>14.6</v>
      </c>
      <c r="E25" s="126">
        <v>14.2</v>
      </c>
      <c r="F25" s="126">
        <v>11.8</v>
      </c>
      <c r="G25" s="126">
        <v>13.5</v>
      </c>
      <c r="H25" s="126">
        <v>12.1</v>
      </c>
      <c r="I25" s="126">
        <v>9.6</v>
      </c>
      <c r="J25" s="126">
        <v>15.6</v>
      </c>
      <c r="K25" s="126">
        <v>26.2</v>
      </c>
      <c r="L25" s="126">
        <v>21</v>
      </c>
      <c r="M25" s="126">
        <v>14.7</v>
      </c>
      <c r="N25" s="126">
        <v>14.2</v>
      </c>
    </row>
    <row r="26" spans="1:254" s="84" customFormat="1" ht="18.95" customHeight="1">
      <c r="A26" s="227" t="s">
        <v>347</v>
      </c>
      <c r="B26" s="86" t="s">
        <v>44</v>
      </c>
      <c r="C26" s="157">
        <v>1.9</v>
      </c>
      <c r="D26" s="158">
        <v>2.4</v>
      </c>
      <c r="E26" s="158">
        <v>8.9</v>
      </c>
      <c r="F26" s="158">
        <v>14.5</v>
      </c>
      <c r="G26" s="158">
        <v>18.3</v>
      </c>
      <c r="H26" s="158">
        <v>21.7</v>
      </c>
      <c r="I26" s="158">
        <v>27.7</v>
      </c>
      <c r="J26" s="158">
        <v>28</v>
      </c>
      <c r="K26" s="158">
        <v>21.9</v>
      </c>
      <c r="L26" s="158">
        <v>16.100000000000001</v>
      </c>
      <c r="M26" s="158">
        <v>10.4</v>
      </c>
      <c r="N26" s="158">
        <v>6.2</v>
      </c>
      <c r="O26" s="87"/>
      <c r="P26" s="87"/>
      <c r="Q26" s="87"/>
      <c r="R26" s="87"/>
      <c r="S26" s="87"/>
      <c r="T26" s="87"/>
      <c r="U26" s="87"/>
      <c r="V26" s="87"/>
      <c r="W26" s="87"/>
      <c r="X26" s="87"/>
      <c r="Y26" s="87"/>
      <c r="Z26" s="87"/>
      <c r="AA26" s="87"/>
      <c r="AB26" s="87"/>
      <c r="AC26" s="87"/>
      <c r="AD26" s="87"/>
      <c r="AE26" s="87"/>
      <c r="AF26" s="87"/>
      <c r="AG26" s="87"/>
      <c r="AH26" s="87"/>
      <c r="AI26" s="87"/>
      <c r="AJ26" s="87"/>
      <c r="AK26" s="87"/>
      <c r="AL26" s="87"/>
      <c r="AM26" s="87"/>
      <c r="AN26" s="87"/>
      <c r="AO26" s="87"/>
      <c r="AP26" s="87"/>
      <c r="AQ26" s="87"/>
      <c r="AR26" s="87"/>
      <c r="AS26" s="87"/>
      <c r="AT26" s="87"/>
      <c r="AU26" s="87"/>
      <c r="AV26" s="87"/>
      <c r="AW26" s="87"/>
      <c r="AX26" s="87"/>
      <c r="AY26" s="87"/>
      <c r="AZ26" s="87"/>
      <c r="BA26" s="87"/>
      <c r="BB26" s="87"/>
      <c r="BC26" s="87"/>
      <c r="BD26" s="87"/>
      <c r="BE26" s="87"/>
      <c r="BF26" s="87"/>
      <c r="BG26" s="87"/>
      <c r="BH26" s="87"/>
      <c r="BI26" s="87"/>
      <c r="BJ26" s="87"/>
      <c r="BK26" s="87"/>
      <c r="BL26" s="87"/>
      <c r="BM26" s="87"/>
      <c r="BN26" s="87"/>
      <c r="BO26" s="87"/>
      <c r="BP26" s="87"/>
      <c r="BQ26" s="87"/>
      <c r="BR26" s="87"/>
      <c r="BS26" s="87"/>
      <c r="BT26" s="87"/>
      <c r="BU26" s="87"/>
      <c r="BV26" s="87"/>
      <c r="BW26" s="87"/>
      <c r="BX26" s="87"/>
      <c r="BY26" s="87"/>
      <c r="BZ26" s="87"/>
      <c r="CA26" s="87"/>
      <c r="CB26" s="87"/>
      <c r="CC26" s="87"/>
      <c r="CD26" s="87"/>
      <c r="CE26" s="87"/>
      <c r="CF26" s="87"/>
      <c r="CG26" s="87"/>
      <c r="CH26" s="87"/>
      <c r="CI26" s="87"/>
      <c r="CJ26" s="87"/>
      <c r="CK26" s="87"/>
      <c r="CL26" s="87"/>
      <c r="CM26" s="87"/>
      <c r="CN26" s="87"/>
      <c r="CO26" s="87"/>
      <c r="CP26" s="87"/>
      <c r="CQ26" s="87"/>
      <c r="CR26" s="87"/>
      <c r="CS26" s="87"/>
      <c r="CT26" s="87"/>
      <c r="CU26" s="87"/>
      <c r="CV26" s="87"/>
      <c r="CW26" s="87"/>
      <c r="CX26" s="87"/>
      <c r="CY26" s="87"/>
      <c r="CZ26" s="87"/>
      <c r="DA26" s="87"/>
      <c r="DB26" s="87"/>
      <c r="DC26" s="87"/>
      <c r="DD26" s="87"/>
      <c r="DE26" s="87"/>
      <c r="DF26" s="87"/>
      <c r="DG26" s="87"/>
      <c r="DH26" s="87"/>
      <c r="DI26" s="87"/>
      <c r="DJ26" s="87"/>
      <c r="DK26" s="87"/>
      <c r="DL26" s="87"/>
      <c r="DM26" s="87"/>
      <c r="DN26" s="87"/>
      <c r="DO26" s="87"/>
      <c r="DP26" s="87"/>
      <c r="DQ26" s="87"/>
      <c r="DR26" s="87"/>
      <c r="DS26" s="87"/>
      <c r="DT26" s="87"/>
      <c r="DU26" s="87"/>
      <c r="DV26" s="87"/>
      <c r="DW26" s="87"/>
      <c r="DX26" s="87"/>
      <c r="DY26" s="87"/>
      <c r="DZ26" s="87"/>
      <c r="EA26" s="87"/>
      <c r="EB26" s="87"/>
      <c r="EC26" s="87"/>
      <c r="ED26" s="87"/>
      <c r="EE26" s="87"/>
      <c r="EF26" s="87"/>
      <c r="EG26" s="87"/>
      <c r="EH26" s="87"/>
      <c r="EI26" s="87"/>
      <c r="EJ26" s="87"/>
      <c r="EK26" s="87"/>
      <c r="EL26" s="87"/>
      <c r="EM26" s="87"/>
      <c r="EN26" s="87"/>
      <c r="EO26" s="87"/>
      <c r="EP26" s="87"/>
      <c r="EQ26" s="87"/>
      <c r="ER26" s="87"/>
      <c r="ES26" s="87"/>
      <c r="ET26" s="87"/>
      <c r="EU26" s="87"/>
      <c r="EV26" s="87"/>
      <c r="EW26" s="87"/>
      <c r="EX26" s="87"/>
      <c r="EY26" s="87"/>
      <c r="EZ26" s="87"/>
      <c r="FA26" s="87"/>
      <c r="FB26" s="87"/>
      <c r="FC26" s="87"/>
      <c r="FD26" s="87"/>
      <c r="FE26" s="87"/>
      <c r="FF26" s="87"/>
      <c r="FG26" s="87"/>
      <c r="FH26" s="87"/>
      <c r="FI26" s="87"/>
      <c r="FJ26" s="87"/>
      <c r="FK26" s="87"/>
      <c r="FL26" s="87"/>
      <c r="FM26" s="87"/>
      <c r="FN26" s="87"/>
      <c r="FO26" s="87"/>
      <c r="FP26" s="87"/>
      <c r="FQ26" s="87"/>
      <c r="FR26" s="87"/>
      <c r="FS26" s="87"/>
      <c r="FT26" s="87"/>
      <c r="FU26" s="87"/>
      <c r="FV26" s="87"/>
      <c r="FW26" s="87"/>
      <c r="FX26" s="87"/>
      <c r="FY26" s="87"/>
      <c r="FZ26" s="87"/>
      <c r="GA26" s="87"/>
      <c r="GB26" s="87"/>
      <c r="GC26" s="87"/>
      <c r="GD26" s="87"/>
      <c r="GE26" s="87"/>
      <c r="GF26" s="87"/>
      <c r="GG26" s="87"/>
      <c r="GH26" s="87"/>
      <c r="GI26" s="87"/>
      <c r="GJ26" s="87"/>
      <c r="GK26" s="87"/>
      <c r="GL26" s="87"/>
      <c r="GM26" s="87"/>
      <c r="GN26" s="87"/>
      <c r="GO26" s="87"/>
      <c r="GP26" s="87"/>
      <c r="GQ26" s="87"/>
      <c r="GR26" s="87"/>
      <c r="GS26" s="87"/>
      <c r="GT26" s="87"/>
      <c r="GU26" s="87"/>
      <c r="GV26" s="87"/>
      <c r="GW26" s="87"/>
      <c r="GX26" s="87"/>
      <c r="GY26" s="87"/>
      <c r="GZ26" s="87"/>
      <c r="HA26" s="87"/>
      <c r="HB26" s="87"/>
      <c r="HC26" s="87"/>
      <c r="HD26" s="87"/>
      <c r="HE26" s="87"/>
      <c r="HF26" s="87"/>
      <c r="HG26" s="87"/>
      <c r="HH26" s="87"/>
      <c r="HI26" s="87"/>
      <c r="HJ26" s="87"/>
      <c r="HK26" s="87"/>
      <c r="HL26" s="87"/>
      <c r="HM26" s="87"/>
      <c r="HN26" s="87"/>
      <c r="HO26" s="87"/>
      <c r="HP26" s="87"/>
      <c r="HQ26" s="87"/>
      <c r="HR26" s="87"/>
      <c r="HS26" s="87"/>
      <c r="HT26" s="87"/>
      <c r="HU26" s="87"/>
      <c r="HV26" s="87"/>
      <c r="HW26" s="87"/>
      <c r="HX26" s="87"/>
      <c r="HY26" s="87"/>
      <c r="HZ26" s="87"/>
      <c r="IA26" s="87"/>
      <c r="IB26" s="87"/>
      <c r="IC26" s="87"/>
      <c r="ID26" s="87"/>
      <c r="IE26" s="87"/>
      <c r="IF26" s="87"/>
      <c r="IG26" s="87"/>
      <c r="IH26" s="87"/>
      <c r="II26" s="87"/>
      <c r="IJ26" s="87"/>
      <c r="IK26" s="87"/>
      <c r="IL26" s="87"/>
      <c r="IM26" s="87"/>
      <c r="IN26" s="87"/>
      <c r="IO26" s="87"/>
      <c r="IP26" s="87"/>
      <c r="IQ26" s="87"/>
      <c r="IR26" s="87"/>
      <c r="IS26" s="87"/>
      <c r="IT26" s="87"/>
    </row>
    <row r="27" spans="1:254" s="77" customFormat="1" ht="18.95" customHeight="1">
      <c r="A27" s="228"/>
      <c r="B27" s="83" t="s">
        <v>45</v>
      </c>
      <c r="C27" s="125">
        <v>14.1</v>
      </c>
      <c r="D27" s="126">
        <v>15.3</v>
      </c>
      <c r="E27" s="126">
        <v>24.4</v>
      </c>
      <c r="F27" s="126">
        <v>28.4</v>
      </c>
      <c r="G27" s="126">
        <v>31.2</v>
      </c>
      <c r="H27" s="126">
        <v>33.799999999999997</v>
      </c>
      <c r="I27" s="126">
        <v>37.700000000000003</v>
      </c>
      <c r="J27" s="126">
        <v>37</v>
      </c>
      <c r="K27" s="159">
        <v>32.4</v>
      </c>
      <c r="L27" s="126">
        <v>29.9</v>
      </c>
      <c r="M27" s="126">
        <v>21.2</v>
      </c>
      <c r="N27" s="126">
        <v>20.7</v>
      </c>
      <c r="O27" s="82"/>
      <c r="P27" s="82"/>
      <c r="Q27" s="82"/>
      <c r="R27" s="82"/>
      <c r="S27" s="82"/>
      <c r="T27" s="82"/>
      <c r="U27" s="82"/>
      <c r="V27" s="82"/>
      <c r="W27" s="82"/>
      <c r="X27" s="82"/>
      <c r="Y27" s="82"/>
      <c r="Z27" s="82"/>
      <c r="AA27" s="82"/>
      <c r="AB27" s="82"/>
      <c r="AC27" s="82"/>
      <c r="AD27" s="82"/>
      <c r="AE27" s="82"/>
      <c r="AF27" s="82"/>
      <c r="AG27" s="82"/>
      <c r="AH27" s="82"/>
      <c r="AI27" s="82"/>
      <c r="AJ27" s="82"/>
      <c r="AK27" s="82"/>
      <c r="AL27" s="82"/>
      <c r="AM27" s="82"/>
      <c r="AN27" s="82"/>
      <c r="AO27" s="82"/>
      <c r="AP27" s="82"/>
      <c r="AQ27" s="82"/>
      <c r="AR27" s="82"/>
      <c r="AS27" s="82"/>
      <c r="AT27" s="82"/>
      <c r="AU27" s="82"/>
      <c r="AV27" s="82"/>
      <c r="AW27" s="82"/>
      <c r="AX27" s="82"/>
      <c r="AY27" s="82"/>
      <c r="AZ27" s="82"/>
      <c r="BA27" s="82"/>
      <c r="BB27" s="82"/>
      <c r="BC27" s="82"/>
      <c r="BD27" s="82"/>
      <c r="BE27" s="82"/>
      <c r="BF27" s="82"/>
      <c r="BG27" s="82"/>
      <c r="BH27" s="82"/>
      <c r="BI27" s="82"/>
      <c r="BJ27" s="82"/>
      <c r="BK27" s="82"/>
      <c r="BL27" s="82"/>
      <c r="BM27" s="82"/>
      <c r="BN27" s="82"/>
      <c r="BO27" s="82"/>
      <c r="BP27" s="82"/>
      <c r="BQ27" s="82"/>
      <c r="BR27" s="82"/>
      <c r="BS27" s="82"/>
      <c r="BT27" s="82"/>
      <c r="BU27" s="82"/>
      <c r="BV27" s="82"/>
      <c r="BW27" s="82"/>
      <c r="BX27" s="82"/>
      <c r="BY27" s="82"/>
      <c r="BZ27" s="82"/>
      <c r="CA27" s="82"/>
      <c r="CB27" s="82"/>
      <c r="CC27" s="82"/>
      <c r="CD27" s="82"/>
      <c r="CE27" s="82"/>
      <c r="CF27" s="82"/>
      <c r="CG27" s="82"/>
      <c r="CH27" s="82"/>
      <c r="CI27" s="82"/>
      <c r="CJ27" s="82"/>
      <c r="CK27" s="82"/>
      <c r="CL27" s="82"/>
      <c r="CM27" s="82"/>
      <c r="CN27" s="82"/>
      <c r="CO27" s="82"/>
      <c r="CP27" s="82"/>
      <c r="CQ27" s="82"/>
      <c r="CR27" s="82"/>
      <c r="CS27" s="82"/>
      <c r="CT27" s="82"/>
      <c r="CU27" s="82"/>
      <c r="CV27" s="82"/>
      <c r="CW27" s="82"/>
      <c r="CX27" s="82"/>
      <c r="CY27" s="82"/>
      <c r="CZ27" s="82"/>
      <c r="DA27" s="82"/>
      <c r="DB27" s="82"/>
      <c r="DC27" s="82"/>
      <c r="DD27" s="82"/>
      <c r="DE27" s="82"/>
      <c r="DF27" s="82"/>
      <c r="DG27" s="82"/>
      <c r="DH27" s="82"/>
      <c r="DI27" s="82"/>
      <c r="DJ27" s="82"/>
      <c r="DK27" s="82"/>
      <c r="DL27" s="82"/>
      <c r="DM27" s="82"/>
      <c r="DN27" s="82"/>
      <c r="DO27" s="82"/>
      <c r="DP27" s="82"/>
      <c r="DQ27" s="82"/>
      <c r="DR27" s="82"/>
      <c r="DS27" s="82"/>
      <c r="DT27" s="82"/>
      <c r="DU27" s="82"/>
      <c r="DV27" s="82"/>
      <c r="DW27" s="82"/>
      <c r="DX27" s="82"/>
      <c r="DY27" s="82"/>
      <c r="DZ27" s="82"/>
      <c r="EA27" s="82"/>
      <c r="EB27" s="82"/>
      <c r="EC27" s="82"/>
      <c r="ED27" s="82"/>
      <c r="EE27" s="82"/>
      <c r="EF27" s="82"/>
      <c r="EG27" s="82"/>
      <c r="EH27" s="82"/>
      <c r="EI27" s="82"/>
      <c r="EJ27" s="82"/>
      <c r="EK27" s="82"/>
      <c r="EL27" s="82"/>
      <c r="EM27" s="82"/>
      <c r="EN27" s="82"/>
      <c r="EO27" s="82"/>
      <c r="EP27" s="82"/>
      <c r="EQ27" s="82"/>
      <c r="ER27" s="82"/>
      <c r="ES27" s="82"/>
      <c r="ET27" s="82"/>
      <c r="EU27" s="82"/>
      <c r="EV27" s="82"/>
      <c r="EW27" s="82"/>
      <c r="EX27" s="82"/>
      <c r="EY27" s="82"/>
      <c r="EZ27" s="82"/>
      <c r="FA27" s="82"/>
      <c r="FB27" s="82"/>
      <c r="FC27" s="82"/>
      <c r="FD27" s="82"/>
      <c r="FE27" s="82"/>
      <c r="FF27" s="82"/>
      <c r="FG27" s="82"/>
      <c r="FH27" s="82"/>
      <c r="FI27" s="82"/>
      <c r="FJ27" s="82"/>
      <c r="FK27" s="82"/>
      <c r="FL27" s="82"/>
      <c r="FM27" s="82"/>
      <c r="FN27" s="82"/>
      <c r="FO27" s="82"/>
      <c r="FP27" s="82"/>
      <c r="FQ27" s="82"/>
      <c r="FR27" s="82"/>
      <c r="FS27" s="82"/>
      <c r="FT27" s="82"/>
      <c r="FU27" s="82"/>
      <c r="FV27" s="82"/>
      <c r="FW27" s="82"/>
      <c r="FX27" s="82"/>
      <c r="FY27" s="82"/>
      <c r="FZ27" s="82"/>
      <c r="GA27" s="82"/>
      <c r="GB27" s="82"/>
      <c r="GC27" s="82"/>
      <c r="GD27" s="82"/>
      <c r="GE27" s="82"/>
      <c r="GF27" s="82"/>
      <c r="GG27" s="82"/>
      <c r="GH27" s="82"/>
      <c r="GI27" s="82"/>
      <c r="GJ27" s="82"/>
      <c r="GK27" s="82"/>
      <c r="GL27" s="82"/>
      <c r="GM27" s="82"/>
      <c r="GN27" s="82"/>
      <c r="GO27" s="82"/>
      <c r="GP27" s="82"/>
      <c r="GQ27" s="82"/>
      <c r="GR27" s="82"/>
      <c r="GS27" s="82"/>
      <c r="GT27" s="82"/>
      <c r="GU27" s="82"/>
      <c r="GV27" s="82"/>
      <c r="GW27" s="82"/>
      <c r="GX27" s="82"/>
      <c r="GY27" s="82"/>
      <c r="GZ27" s="82"/>
      <c r="HA27" s="82"/>
      <c r="HB27" s="82"/>
      <c r="HC27" s="82"/>
      <c r="HD27" s="82"/>
      <c r="HE27" s="82"/>
      <c r="HF27" s="82"/>
      <c r="HG27" s="82"/>
      <c r="HH27" s="82"/>
      <c r="HI27" s="82"/>
      <c r="HJ27" s="82"/>
      <c r="HK27" s="82"/>
      <c r="HL27" s="82"/>
      <c r="HM27" s="82"/>
      <c r="HN27" s="82"/>
      <c r="HO27" s="82"/>
      <c r="HP27" s="82"/>
      <c r="HQ27" s="82"/>
      <c r="HR27" s="82"/>
      <c r="HS27" s="82"/>
      <c r="HT27" s="82"/>
      <c r="HU27" s="82"/>
      <c r="HV27" s="82"/>
      <c r="HW27" s="82"/>
      <c r="HX27" s="82"/>
      <c r="HY27" s="82"/>
      <c r="HZ27" s="82"/>
      <c r="IA27" s="82"/>
      <c r="IB27" s="82"/>
      <c r="IC27" s="82"/>
      <c r="ID27" s="82"/>
      <c r="IE27" s="82"/>
      <c r="IF27" s="82"/>
      <c r="IG27" s="82"/>
      <c r="IH27" s="82"/>
      <c r="II27" s="82"/>
      <c r="IJ27" s="82"/>
      <c r="IK27" s="82"/>
      <c r="IL27" s="82"/>
      <c r="IM27" s="82"/>
      <c r="IN27" s="82"/>
      <c r="IO27" s="82"/>
      <c r="IP27" s="82"/>
      <c r="IQ27" s="82"/>
      <c r="IR27" s="82"/>
      <c r="IS27" s="82"/>
      <c r="IT27" s="82"/>
    </row>
    <row r="28" spans="1:254" ht="18.95" customHeight="1">
      <c r="A28" s="228"/>
      <c r="B28" s="83" t="s">
        <v>46</v>
      </c>
      <c r="C28" s="125">
        <v>-7.4</v>
      </c>
      <c r="D28" s="126">
        <v>-8.6</v>
      </c>
      <c r="E28" s="126">
        <v>-2.4</v>
      </c>
      <c r="F28" s="126">
        <v>-0.5</v>
      </c>
      <c r="G28" s="126">
        <v>6.2</v>
      </c>
      <c r="H28" s="126">
        <v>12.3</v>
      </c>
      <c r="I28" s="126">
        <v>20.3</v>
      </c>
      <c r="J28" s="126">
        <v>14.8</v>
      </c>
      <c r="K28" s="126">
        <v>11.5</v>
      </c>
      <c r="L28" s="126">
        <v>5.9</v>
      </c>
      <c r="M28" s="126">
        <v>-1.6</v>
      </c>
      <c r="N28" s="126">
        <v>-3.2</v>
      </c>
    </row>
    <row r="29" spans="1:254" ht="18.95" customHeight="1">
      <c r="A29" s="228"/>
      <c r="B29" s="83" t="s">
        <v>47</v>
      </c>
      <c r="C29" s="125">
        <v>38</v>
      </c>
      <c r="D29" s="126">
        <v>23.5</v>
      </c>
      <c r="E29" s="126">
        <v>128.5</v>
      </c>
      <c r="F29" s="126">
        <v>90</v>
      </c>
      <c r="G29" s="126">
        <v>133.5</v>
      </c>
      <c r="H29" s="160">
        <v>95</v>
      </c>
      <c r="I29" s="160">
        <v>338</v>
      </c>
      <c r="J29" s="160">
        <v>24.5</v>
      </c>
      <c r="K29" s="161">
        <v>212.5</v>
      </c>
      <c r="L29" s="161">
        <v>27</v>
      </c>
      <c r="M29" s="126">
        <v>17</v>
      </c>
      <c r="N29" s="126">
        <v>55</v>
      </c>
    </row>
    <row r="30" spans="1:254" ht="18.95" customHeight="1">
      <c r="A30" s="228"/>
      <c r="B30" s="83" t="s">
        <v>48</v>
      </c>
      <c r="C30" s="125">
        <v>72.099999999999994</v>
      </c>
      <c r="D30" s="126">
        <v>61.3</v>
      </c>
      <c r="E30" s="126">
        <v>64.3</v>
      </c>
      <c r="F30" s="126">
        <v>62.9</v>
      </c>
      <c r="G30" s="126">
        <v>68.400000000000006</v>
      </c>
      <c r="H30" s="126">
        <v>76</v>
      </c>
      <c r="I30" s="126">
        <v>75.3</v>
      </c>
      <c r="J30" s="126">
        <v>69.599999999999994</v>
      </c>
      <c r="K30" s="126">
        <v>82.1</v>
      </c>
      <c r="L30" s="126">
        <v>75.5</v>
      </c>
      <c r="M30" s="126">
        <v>76.7</v>
      </c>
      <c r="N30" s="126">
        <v>77.8</v>
      </c>
    </row>
    <row r="31" spans="1:254" ht="18.95" customHeight="1">
      <c r="A31" s="228"/>
      <c r="B31" s="83" t="s">
        <v>49</v>
      </c>
      <c r="C31" s="125">
        <v>1.4</v>
      </c>
      <c r="D31" s="126">
        <v>1.4</v>
      </c>
      <c r="E31" s="126">
        <v>1.7</v>
      </c>
      <c r="F31" s="126">
        <v>1.5</v>
      </c>
      <c r="G31" s="126">
        <v>1.5</v>
      </c>
      <c r="H31" s="126">
        <v>1.4</v>
      </c>
      <c r="I31" s="126">
        <v>1.6</v>
      </c>
      <c r="J31" s="126">
        <v>1.7</v>
      </c>
      <c r="K31" s="126">
        <v>1.5</v>
      </c>
      <c r="L31" s="126">
        <v>1.3</v>
      </c>
      <c r="M31" s="126">
        <v>1.2</v>
      </c>
      <c r="N31" s="126">
        <v>1.3</v>
      </c>
    </row>
    <row r="32" spans="1:254" ht="18.95" customHeight="1">
      <c r="A32" s="229"/>
      <c r="B32" s="85" t="s">
        <v>50</v>
      </c>
      <c r="C32" s="126">
        <v>17</v>
      </c>
      <c r="D32" s="126">
        <v>13.6</v>
      </c>
      <c r="E32" s="126">
        <v>15.8</v>
      </c>
      <c r="F32" s="126">
        <v>13.8</v>
      </c>
      <c r="G32" s="126">
        <v>15.5</v>
      </c>
      <c r="H32" s="126">
        <v>13.9</v>
      </c>
      <c r="I32" s="126">
        <v>12.7</v>
      </c>
      <c r="J32" s="126">
        <v>14.2</v>
      </c>
      <c r="K32" s="126">
        <v>24.8</v>
      </c>
      <c r="L32" s="126">
        <v>16.5</v>
      </c>
      <c r="M32" s="126">
        <v>13.3</v>
      </c>
      <c r="N32" s="126">
        <v>11.9</v>
      </c>
    </row>
    <row r="33" spans="1:254" s="84" customFormat="1" ht="18.95" customHeight="1">
      <c r="A33" s="233" t="s">
        <v>348</v>
      </c>
      <c r="B33" s="196" t="s">
        <v>44</v>
      </c>
      <c r="C33" s="197">
        <v>3.8</v>
      </c>
      <c r="D33" s="198">
        <v>5.3</v>
      </c>
      <c r="E33" s="198">
        <v>8.3000000000000007</v>
      </c>
      <c r="F33" s="198">
        <v>12.8</v>
      </c>
      <c r="G33" s="198">
        <v>18.600000000000001</v>
      </c>
      <c r="H33" s="198">
        <v>21.8</v>
      </c>
      <c r="I33" s="198">
        <v>25.1</v>
      </c>
      <c r="J33" s="198">
        <v>26.8</v>
      </c>
      <c r="K33" s="198">
        <v>24.3</v>
      </c>
      <c r="L33" s="198">
        <v>18</v>
      </c>
      <c r="M33" s="198">
        <v>10.5</v>
      </c>
      <c r="N33" s="198">
        <v>6.1</v>
      </c>
      <c r="O33" s="87"/>
      <c r="P33" s="87"/>
      <c r="Q33" s="87"/>
      <c r="R33" s="87"/>
      <c r="S33" s="87"/>
      <c r="T33" s="87"/>
      <c r="U33" s="87"/>
      <c r="V33" s="87"/>
      <c r="W33" s="87"/>
      <c r="X33" s="87"/>
      <c r="Y33" s="87"/>
      <c r="Z33" s="87"/>
      <c r="AA33" s="87"/>
      <c r="AB33" s="87"/>
      <c r="AC33" s="87"/>
      <c r="AD33" s="87"/>
      <c r="AE33" s="87"/>
      <c r="AF33" s="87"/>
      <c r="AG33" s="87"/>
      <c r="AH33" s="87"/>
      <c r="AI33" s="87"/>
      <c r="AJ33" s="87"/>
      <c r="AK33" s="87"/>
      <c r="AL33" s="87"/>
      <c r="AM33" s="87"/>
      <c r="AN33" s="87"/>
      <c r="AO33" s="87"/>
      <c r="AP33" s="87"/>
      <c r="AQ33" s="87"/>
      <c r="AR33" s="87"/>
      <c r="AS33" s="87"/>
      <c r="AT33" s="87"/>
      <c r="AU33" s="87"/>
      <c r="AV33" s="87"/>
      <c r="AW33" s="87"/>
      <c r="AX33" s="87"/>
      <c r="AY33" s="87"/>
      <c r="AZ33" s="87"/>
      <c r="BA33" s="87"/>
      <c r="BB33" s="87"/>
      <c r="BC33" s="87"/>
      <c r="BD33" s="87"/>
      <c r="BE33" s="87"/>
      <c r="BF33" s="87"/>
      <c r="BG33" s="87"/>
      <c r="BH33" s="87"/>
      <c r="BI33" s="87"/>
      <c r="BJ33" s="87"/>
      <c r="BK33" s="87"/>
      <c r="BL33" s="87"/>
      <c r="BM33" s="87"/>
      <c r="BN33" s="87"/>
      <c r="BO33" s="87"/>
      <c r="BP33" s="87"/>
      <c r="BQ33" s="87"/>
      <c r="BR33" s="87"/>
      <c r="BS33" s="87"/>
      <c r="BT33" s="87"/>
      <c r="BU33" s="87"/>
      <c r="BV33" s="87"/>
      <c r="BW33" s="87"/>
      <c r="BX33" s="87"/>
      <c r="BY33" s="87"/>
      <c r="BZ33" s="87"/>
      <c r="CA33" s="87"/>
      <c r="CB33" s="87"/>
      <c r="CC33" s="87"/>
      <c r="CD33" s="87"/>
      <c r="CE33" s="87"/>
      <c r="CF33" s="87"/>
      <c r="CG33" s="87"/>
      <c r="CH33" s="87"/>
      <c r="CI33" s="87"/>
      <c r="CJ33" s="87"/>
      <c r="CK33" s="87"/>
      <c r="CL33" s="87"/>
      <c r="CM33" s="87"/>
      <c r="CN33" s="87"/>
      <c r="CO33" s="87"/>
      <c r="CP33" s="87"/>
      <c r="CQ33" s="87"/>
      <c r="CR33" s="87"/>
      <c r="CS33" s="87"/>
      <c r="CT33" s="87"/>
      <c r="CU33" s="87"/>
      <c r="CV33" s="87"/>
      <c r="CW33" s="87"/>
      <c r="CX33" s="87"/>
      <c r="CY33" s="87"/>
      <c r="CZ33" s="87"/>
      <c r="DA33" s="87"/>
      <c r="DB33" s="87"/>
      <c r="DC33" s="87"/>
      <c r="DD33" s="87"/>
      <c r="DE33" s="87"/>
      <c r="DF33" s="87"/>
      <c r="DG33" s="87"/>
      <c r="DH33" s="87"/>
      <c r="DI33" s="87"/>
      <c r="DJ33" s="87"/>
      <c r="DK33" s="87"/>
      <c r="DL33" s="87"/>
      <c r="DM33" s="87"/>
      <c r="DN33" s="87"/>
      <c r="DO33" s="87"/>
      <c r="DP33" s="87"/>
      <c r="DQ33" s="87"/>
      <c r="DR33" s="87"/>
      <c r="DS33" s="87"/>
      <c r="DT33" s="87"/>
      <c r="DU33" s="87"/>
      <c r="DV33" s="87"/>
      <c r="DW33" s="87"/>
      <c r="DX33" s="87"/>
      <c r="DY33" s="87"/>
      <c r="DZ33" s="87"/>
      <c r="EA33" s="87"/>
      <c r="EB33" s="87"/>
      <c r="EC33" s="87"/>
      <c r="ED33" s="87"/>
      <c r="EE33" s="87"/>
      <c r="EF33" s="87"/>
      <c r="EG33" s="87"/>
      <c r="EH33" s="87"/>
      <c r="EI33" s="87"/>
      <c r="EJ33" s="87"/>
      <c r="EK33" s="87"/>
      <c r="EL33" s="87"/>
      <c r="EM33" s="87"/>
      <c r="EN33" s="87"/>
      <c r="EO33" s="87"/>
      <c r="EP33" s="87"/>
      <c r="EQ33" s="87"/>
      <c r="ER33" s="87"/>
      <c r="ES33" s="87"/>
      <c r="ET33" s="87"/>
      <c r="EU33" s="87"/>
      <c r="EV33" s="87"/>
      <c r="EW33" s="87"/>
      <c r="EX33" s="87"/>
      <c r="EY33" s="87"/>
      <c r="EZ33" s="87"/>
      <c r="FA33" s="87"/>
      <c r="FB33" s="87"/>
      <c r="FC33" s="87"/>
      <c r="FD33" s="87"/>
      <c r="FE33" s="87"/>
      <c r="FF33" s="87"/>
      <c r="FG33" s="87"/>
      <c r="FH33" s="87"/>
      <c r="FI33" s="87"/>
      <c r="FJ33" s="87"/>
      <c r="FK33" s="87"/>
      <c r="FL33" s="87"/>
      <c r="FM33" s="87"/>
      <c r="FN33" s="87"/>
      <c r="FO33" s="87"/>
      <c r="FP33" s="87"/>
      <c r="FQ33" s="87"/>
      <c r="FR33" s="87"/>
      <c r="FS33" s="87"/>
      <c r="FT33" s="87"/>
      <c r="FU33" s="87"/>
      <c r="FV33" s="87"/>
      <c r="FW33" s="87"/>
      <c r="FX33" s="87"/>
      <c r="FY33" s="87"/>
      <c r="FZ33" s="87"/>
      <c r="GA33" s="87"/>
      <c r="GB33" s="87"/>
      <c r="GC33" s="87"/>
      <c r="GD33" s="87"/>
      <c r="GE33" s="87"/>
      <c r="GF33" s="87"/>
      <c r="GG33" s="87"/>
      <c r="GH33" s="87"/>
      <c r="GI33" s="87"/>
      <c r="GJ33" s="87"/>
      <c r="GK33" s="87"/>
      <c r="GL33" s="87"/>
      <c r="GM33" s="87"/>
      <c r="GN33" s="87"/>
      <c r="GO33" s="87"/>
      <c r="GP33" s="87"/>
      <c r="GQ33" s="87"/>
      <c r="GR33" s="87"/>
      <c r="GS33" s="87"/>
      <c r="GT33" s="87"/>
      <c r="GU33" s="87"/>
      <c r="GV33" s="87"/>
      <c r="GW33" s="87"/>
      <c r="GX33" s="87"/>
      <c r="GY33" s="87"/>
      <c r="GZ33" s="87"/>
      <c r="HA33" s="87"/>
      <c r="HB33" s="87"/>
      <c r="HC33" s="87"/>
      <c r="HD33" s="87"/>
      <c r="HE33" s="87"/>
      <c r="HF33" s="87"/>
      <c r="HG33" s="87"/>
      <c r="HH33" s="87"/>
      <c r="HI33" s="87"/>
      <c r="HJ33" s="87"/>
      <c r="HK33" s="87"/>
      <c r="HL33" s="87"/>
      <c r="HM33" s="87"/>
      <c r="HN33" s="87"/>
      <c r="HO33" s="87"/>
      <c r="HP33" s="87"/>
      <c r="HQ33" s="87"/>
      <c r="HR33" s="87"/>
      <c r="HS33" s="87"/>
      <c r="HT33" s="87"/>
      <c r="HU33" s="87"/>
      <c r="HV33" s="87"/>
      <c r="HW33" s="87"/>
      <c r="HX33" s="87"/>
      <c r="HY33" s="87"/>
      <c r="HZ33" s="87"/>
      <c r="IA33" s="87"/>
      <c r="IB33" s="87"/>
      <c r="IC33" s="87"/>
      <c r="ID33" s="87"/>
      <c r="IE33" s="87"/>
      <c r="IF33" s="87"/>
      <c r="IG33" s="87"/>
      <c r="IH33" s="87"/>
      <c r="II33" s="87"/>
      <c r="IJ33" s="87"/>
      <c r="IK33" s="87"/>
      <c r="IL33" s="87"/>
      <c r="IM33" s="87"/>
      <c r="IN33" s="87"/>
      <c r="IO33" s="87"/>
      <c r="IP33" s="87"/>
      <c r="IQ33" s="87"/>
      <c r="IR33" s="87"/>
      <c r="IS33" s="87"/>
      <c r="IT33" s="87"/>
    </row>
    <row r="34" spans="1:254" s="77" customFormat="1" ht="18.95" customHeight="1">
      <c r="A34" s="234"/>
      <c r="B34" s="199" t="s">
        <v>45</v>
      </c>
      <c r="C34" s="200">
        <v>13</v>
      </c>
      <c r="D34" s="201">
        <v>15.4</v>
      </c>
      <c r="E34" s="201">
        <v>20.6</v>
      </c>
      <c r="F34" s="201">
        <v>27.5</v>
      </c>
      <c r="G34" s="201">
        <v>32.200000000000003</v>
      </c>
      <c r="H34" s="201">
        <v>33.9</v>
      </c>
      <c r="I34" s="201">
        <v>36.5</v>
      </c>
      <c r="J34" s="201">
        <v>36</v>
      </c>
      <c r="K34" s="201">
        <v>35.5</v>
      </c>
      <c r="L34" s="201">
        <v>30.2</v>
      </c>
      <c r="M34" s="201">
        <v>22.1</v>
      </c>
      <c r="N34" s="201">
        <v>15.3</v>
      </c>
      <c r="O34" s="82"/>
      <c r="P34" s="82"/>
      <c r="Q34" s="82"/>
      <c r="R34" s="82"/>
      <c r="S34" s="82"/>
      <c r="T34" s="82"/>
      <c r="U34" s="82"/>
      <c r="V34" s="82"/>
      <c r="W34" s="82"/>
      <c r="X34" s="82"/>
      <c r="Y34" s="82"/>
      <c r="Z34" s="82"/>
      <c r="AA34" s="82"/>
      <c r="AB34" s="82"/>
      <c r="AC34" s="82"/>
      <c r="AD34" s="82"/>
      <c r="AE34" s="82"/>
      <c r="AF34" s="82"/>
      <c r="AG34" s="82"/>
      <c r="AH34" s="82"/>
      <c r="AI34" s="82"/>
      <c r="AJ34" s="82"/>
      <c r="AK34" s="82"/>
      <c r="AL34" s="82"/>
      <c r="AM34" s="82"/>
      <c r="AN34" s="82"/>
      <c r="AO34" s="82"/>
      <c r="AP34" s="82"/>
      <c r="AQ34" s="82"/>
      <c r="AR34" s="82"/>
      <c r="AS34" s="82"/>
      <c r="AT34" s="82"/>
      <c r="AU34" s="82"/>
      <c r="AV34" s="82"/>
      <c r="AW34" s="82"/>
      <c r="AX34" s="82"/>
      <c r="AY34" s="82"/>
      <c r="AZ34" s="82"/>
      <c r="BA34" s="82"/>
      <c r="BB34" s="82"/>
      <c r="BC34" s="82"/>
      <c r="BD34" s="82"/>
      <c r="BE34" s="82"/>
      <c r="BF34" s="82"/>
      <c r="BG34" s="82"/>
      <c r="BH34" s="82"/>
      <c r="BI34" s="82"/>
      <c r="BJ34" s="82"/>
      <c r="BK34" s="82"/>
      <c r="BL34" s="82"/>
      <c r="BM34" s="82"/>
      <c r="BN34" s="82"/>
      <c r="BO34" s="82"/>
      <c r="BP34" s="82"/>
      <c r="BQ34" s="82"/>
      <c r="BR34" s="82"/>
      <c r="BS34" s="82"/>
      <c r="BT34" s="82"/>
      <c r="BU34" s="82"/>
      <c r="BV34" s="82"/>
      <c r="BW34" s="82"/>
      <c r="BX34" s="82"/>
      <c r="BY34" s="82"/>
      <c r="BZ34" s="82"/>
      <c r="CA34" s="82"/>
      <c r="CB34" s="82"/>
      <c r="CC34" s="82"/>
      <c r="CD34" s="82"/>
      <c r="CE34" s="82"/>
      <c r="CF34" s="82"/>
      <c r="CG34" s="82"/>
      <c r="CH34" s="82"/>
      <c r="CI34" s="82"/>
      <c r="CJ34" s="82"/>
      <c r="CK34" s="82"/>
      <c r="CL34" s="82"/>
      <c r="CM34" s="82"/>
      <c r="CN34" s="82"/>
      <c r="CO34" s="82"/>
      <c r="CP34" s="82"/>
      <c r="CQ34" s="82"/>
      <c r="CR34" s="82"/>
      <c r="CS34" s="82"/>
      <c r="CT34" s="82"/>
      <c r="CU34" s="82"/>
      <c r="CV34" s="82"/>
      <c r="CW34" s="82"/>
      <c r="CX34" s="82"/>
      <c r="CY34" s="82"/>
      <c r="CZ34" s="82"/>
      <c r="DA34" s="82"/>
      <c r="DB34" s="82"/>
      <c r="DC34" s="82"/>
      <c r="DD34" s="82"/>
      <c r="DE34" s="82"/>
      <c r="DF34" s="82"/>
      <c r="DG34" s="82"/>
      <c r="DH34" s="82"/>
      <c r="DI34" s="82"/>
      <c r="DJ34" s="82"/>
      <c r="DK34" s="82"/>
      <c r="DL34" s="82"/>
      <c r="DM34" s="82"/>
      <c r="DN34" s="82"/>
      <c r="DO34" s="82"/>
      <c r="DP34" s="82"/>
      <c r="DQ34" s="82"/>
      <c r="DR34" s="82"/>
      <c r="DS34" s="82"/>
      <c r="DT34" s="82"/>
      <c r="DU34" s="82"/>
      <c r="DV34" s="82"/>
      <c r="DW34" s="82"/>
      <c r="DX34" s="82"/>
      <c r="DY34" s="82"/>
      <c r="DZ34" s="82"/>
      <c r="EA34" s="82"/>
      <c r="EB34" s="82"/>
      <c r="EC34" s="82"/>
      <c r="ED34" s="82"/>
      <c r="EE34" s="82"/>
      <c r="EF34" s="82"/>
      <c r="EG34" s="82"/>
      <c r="EH34" s="82"/>
      <c r="EI34" s="82"/>
      <c r="EJ34" s="82"/>
      <c r="EK34" s="82"/>
      <c r="EL34" s="82"/>
      <c r="EM34" s="82"/>
      <c r="EN34" s="82"/>
      <c r="EO34" s="82"/>
      <c r="EP34" s="82"/>
      <c r="EQ34" s="82"/>
      <c r="ER34" s="82"/>
      <c r="ES34" s="82"/>
      <c r="ET34" s="82"/>
      <c r="EU34" s="82"/>
      <c r="EV34" s="82"/>
      <c r="EW34" s="82"/>
      <c r="EX34" s="82"/>
      <c r="EY34" s="82"/>
      <c r="EZ34" s="82"/>
      <c r="FA34" s="82"/>
      <c r="FB34" s="82"/>
      <c r="FC34" s="82"/>
      <c r="FD34" s="82"/>
      <c r="FE34" s="82"/>
      <c r="FF34" s="82"/>
      <c r="FG34" s="82"/>
      <c r="FH34" s="82"/>
      <c r="FI34" s="82"/>
      <c r="FJ34" s="82"/>
      <c r="FK34" s="82"/>
      <c r="FL34" s="82"/>
      <c r="FM34" s="82"/>
      <c r="FN34" s="82"/>
      <c r="FO34" s="82"/>
      <c r="FP34" s="82"/>
      <c r="FQ34" s="82"/>
      <c r="FR34" s="82"/>
      <c r="FS34" s="82"/>
      <c r="FT34" s="82"/>
      <c r="FU34" s="82"/>
      <c r="FV34" s="82"/>
      <c r="FW34" s="82"/>
      <c r="FX34" s="82"/>
      <c r="FY34" s="82"/>
      <c r="FZ34" s="82"/>
      <c r="GA34" s="82"/>
      <c r="GB34" s="82"/>
      <c r="GC34" s="82"/>
      <c r="GD34" s="82"/>
      <c r="GE34" s="82"/>
      <c r="GF34" s="82"/>
      <c r="GG34" s="82"/>
      <c r="GH34" s="82"/>
      <c r="GI34" s="82"/>
      <c r="GJ34" s="82"/>
      <c r="GK34" s="82"/>
      <c r="GL34" s="82"/>
      <c r="GM34" s="82"/>
      <c r="GN34" s="82"/>
      <c r="GO34" s="82"/>
      <c r="GP34" s="82"/>
      <c r="GQ34" s="82"/>
      <c r="GR34" s="82"/>
      <c r="GS34" s="82"/>
      <c r="GT34" s="82"/>
      <c r="GU34" s="82"/>
      <c r="GV34" s="82"/>
      <c r="GW34" s="82"/>
      <c r="GX34" s="82"/>
      <c r="GY34" s="82"/>
      <c r="GZ34" s="82"/>
      <c r="HA34" s="82"/>
      <c r="HB34" s="82"/>
      <c r="HC34" s="82"/>
      <c r="HD34" s="82"/>
      <c r="HE34" s="82"/>
      <c r="HF34" s="82"/>
      <c r="HG34" s="82"/>
      <c r="HH34" s="82"/>
      <c r="HI34" s="82"/>
      <c r="HJ34" s="82"/>
      <c r="HK34" s="82"/>
      <c r="HL34" s="82"/>
      <c r="HM34" s="82"/>
      <c r="HN34" s="82"/>
      <c r="HO34" s="82"/>
      <c r="HP34" s="82"/>
      <c r="HQ34" s="82"/>
      <c r="HR34" s="82"/>
      <c r="HS34" s="82"/>
      <c r="HT34" s="82"/>
      <c r="HU34" s="82"/>
      <c r="HV34" s="82"/>
      <c r="HW34" s="82"/>
      <c r="HX34" s="82"/>
      <c r="HY34" s="82"/>
      <c r="HZ34" s="82"/>
      <c r="IA34" s="82"/>
      <c r="IB34" s="82"/>
      <c r="IC34" s="82"/>
      <c r="ID34" s="82"/>
      <c r="IE34" s="82"/>
      <c r="IF34" s="82"/>
      <c r="IG34" s="82"/>
      <c r="IH34" s="82"/>
      <c r="II34" s="82"/>
      <c r="IJ34" s="82"/>
      <c r="IK34" s="82"/>
      <c r="IL34" s="82"/>
      <c r="IM34" s="82"/>
      <c r="IN34" s="82"/>
      <c r="IO34" s="82"/>
      <c r="IP34" s="82"/>
      <c r="IQ34" s="82"/>
      <c r="IR34" s="82"/>
      <c r="IS34" s="82"/>
      <c r="IT34" s="82"/>
    </row>
    <row r="35" spans="1:254" ht="18.95" customHeight="1">
      <c r="A35" s="234"/>
      <c r="B35" s="199" t="s">
        <v>46</v>
      </c>
      <c r="C35" s="200">
        <v>-4</v>
      </c>
      <c r="D35" s="201">
        <v>-4.2</v>
      </c>
      <c r="E35" s="201">
        <v>-2</v>
      </c>
      <c r="F35" s="201">
        <v>-0.9</v>
      </c>
      <c r="G35" s="201">
        <v>3.9</v>
      </c>
      <c r="H35" s="201">
        <v>11.7</v>
      </c>
      <c r="I35" s="201">
        <v>18.3</v>
      </c>
      <c r="J35" s="201">
        <v>18.399999999999999</v>
      </c>
      <c r="K35" s="201">
        <v>12.5</v>
      </c>
      <c r="L35" s="201">
        <v>7.6</v>
      </c>
      <c r="M35" s="201">
        <v>-1.1000000000000001</v>
      </c>
      <c r="N35" s="201">
        <v>-2</v>
      </c>
    </row>
    <row r="36" spans="1:254" ht="18.95" customHeight="1">
      <c r="A36" s="234"/>
      <c r="B36" s="199" t="s">
        <v>47</v>
      </c>
      <c r="C36" s="200">
        <v>13.5</v>
      </c>
      <c r="D36" s="201">
        <v>36.5</v>
      </c>
      <c r="E36" s="201">
        <v>58.5</v>
      </c>
      <c r="F36" s="201">
        <v>63</v>
      </c>
      <c r="G36" s="201">
        <v>38</v>
      </c>
      <c r="H36" s="202">
        <v>112.5</v>
      </c>
      <c r="I36" s="202">
        <v>188.5</v>
      </c>
      <c r="J36" s="202">
        <v>189.5</v>
      </c>
      <c r="K36" s="203">
        <v>29</v>
      </c>
      <c r="L36" s="203">
        <v>47.5</v>
      </c>
      <c r="M36" s="201">
        <v>7</v>
      </c>
      <c r="N36" s="201">
        <v>53</v>
      </c>
    </row>
    <row r="37" spans="1:254" ht="18.95" customHeight="1">
      <c r="A37" s="234"/>
      <c r="B37" s="199" t="s">
        <v>48</v>
      </c>
      <c r="C37" s="200">
        <v>70.599999999999994</v>
      </c>
      <c r="D37" s="201">
        <v>69.099999999999994</v>
      </c>
      <c r="E37" s="201">
        <v>68</v>
      </c>
      <c r="F37" s="201">
        <v>64.8</v>
      </c>
      <c r="G37" s="201">
        <v>60.4</v>
      </c>
      <c r="H37" s="201">
        <v>72.599999999999994</v>
      </c>
      <c r="I37" s="201">
        <v>81.400000000000006</v>
      </c>
      <c r="J37" s="201">
        <v>79.599999999999994</v>
      </c>
      <c r="K37" s="201">
        <v>76.2</v>
      </c>
      <c r="L37" s="201">
        <v>77.400000000000006</v>
      </c>
      <c r="M37" s="201">
        <v>76.099999999999994</v>
      </c>
      <c r="N37" s="201">
        <v>77.5</v>
      </c>
    </row>
    <row r="38" spans="1:254" ht="18.95" customHeight="1">
      <c r="A38" s="234"/>
      <c r="B38" s="199" t="s">
        <v>49</v>
      </c>
      <c r="C38" s="200">
        <v>1.3</v>
      </c>
      <c r="D38" s="201">
        <v>1.4</v>
      </c>
      <c r="E38" s="201">
        <v>1.7</v>
      </c>
      <c r="F38" s="201">
        <v>1.6</v>
      </c>
      <c r="G38" s="201">
        <v>1.5</v>
      </c>
      <c r="H38" s="201">
        <v>1.4</v>
      </c>
      <c r="I38" s="201">
        <v>1.2</v>
      </c>
      <c r="J38" s="201">
        <v>1.6</v>
      </c>
      <c r="K38" s="201">
        <v>1.7</v>
      </c>
      <c r="L38" s="201">
        <v>1.7</v>
      </c>
      <c r="M38" s="201">
        <v>1.3</v>
      </c>
      <c r="N38" s="201">
        <v>1.2</v>
      </c>
    </row>
    <row r="39" spans="1:254" ht="18.95" customHeight="1" thickBot="1">
      <c r="A39" s="235"/>
      <c r="B39" s="204" t="s">
        <v>50</v>
      </c>
      <c r="C39" s="200">
        <v>16.899999999999999</v>
      </c>
      <c r="D39" s="201">
        <v>11.4</v>
      </c>
      <c r="E39" s="201">
        <v>17.2</v>
      </c>
      <c r="F39" s="201">
        <v>15.5</v>
      </c>
      <c r="G39" s="201">
        <v>13.9</v>
      </c>
      <c r="H39" s="201">
        <v>11.8</v>
      </c>
      <c r="I39" s="201">
        <v>10.3</v>
      </c>
      <c r="J39" s="201">
        <v>19.399999999999999</v>
      </c>
      <c r="K39" s="201">
        <v>17.3</v>
      </c>
      <c r="L39" s="201">
        <v>18.899999999999999</v>
      </c>
      <c r="M39" s="201">
        <v>13.2</v>
      </c>
      <c r="N39" s="201">
        <v>14.8</v>
      </c>
    </row>
    <row r="40" spans="1:254" ht="15" customHeight="1">
      <c r="A40" s="180"/>
      <c r="B40" s="180"/>
      <c r="C40" s="180"/>
      <c r="D40" s="180"/>
      <c r="E40" s="180"/>
      <c r="F40" s="180"/>
      <c r="G40" s="180"/>
      <c r="H40" s="180"/>
      <c r="I40" s="180"/>
      <c r="J40" s="180"/>
      <c r="K40" s="180"/>
      <c r="L40" s="180"/>
      <c r="M40" s="180"/>
      <c r="N40" s="180" t="s">
        <v>320</v>
      </c>
    </row>
    <row r="41" spans="1:254" ht="15" customHeight="1">
      <c r="A41" s="232"/>
      <c r="B41" s="232"/>
      <c r="C41" s="232"/>
      <c r="D41" s="232"/>
      <c r="E41" s="232"/>
      <c r="F41" s="232"/>
      <c r="G41" s="232"/>
      <c r="H41" s="232"/>
      <c r="I41" s="232"/>
      <c r="J41" s="232"/>
      <c r="K41" s="232"/>
      <c r="L41" s="232"/>
      <c r="M41" s="232"/>
      <c r="N41" s="40"/>
    </row>
    <row r="42" spans="1:254">
      <c r="N42" s="80"/>
    </row>
    <row r="43" spans="1:254">
      <c r="N43" s="80"/>
    </row>
    <row r="44" spans="1:254">
      <c r="N44" s="80"/>
    </row>
    <row r="45" spans="1:254">
      <c r="N45" s="80"/>
    </row>
    <row r="46" spans="1:254">
      <c r="N46" s="80"/>
    </row>
    <row r="47" spans="1:254">
      <c r="N47" s="80"/>
    </row>
    <row r="48" spans="1:254">
      <c r="N48" s="80"/>
    </row>
    <row r="49" spans="14:14">
      <c r="N49" s="80"/>
    </row>
    <row r="50" spans="14:14">
      <c r="N50" s="80"/>
    </row>
    <row r="51" spans="14:14">
      <c r="N51" s="80"/>
    </row>
    <row r="52" spans="14:14">
      <c r="N52" s="80"/>
    </row>
    <row r="53" spans="14:14">
      <c r="N53" s="80"/>
    </row>
    <row r="54" spans="14:14">
      <c r="N54" s="80"/>
    </row>
    <row r="55" spans="14:14">
      <c r="N55" s="80"/>
    </row>
    <row r="56" spans="14:14">
      <c r="N56" s="80"/>
    </row>
    <row r="57" spans="14:14">
      <c r="N57" s="80"/>
    </row>
    <row r="58" spans="14:14">
      <c r="N58" s="80"/>
    </row>
    <row r="59" spans="14:14">
      <c r="N59" s="80"/>
    </row>
    <row r="60" spans="14:14">
      <c r="N60" s="80"/>
    </row>
    <row r="61" spans="14:14">
      <c r="N61" s="80"/>
    </row>
    <row r="62" spans="14:14">
      <c r="N62" s="80"/>
    </row>
    <row r="63" spans="14:14">
      <c r="N63" s="80"/>
    </row>
    <row r="64" spans="14:14">
      <c r="N64" s="80"/>
    </row>
    <row r="65" spans="14:14">
      <c r="N65" s="80"/>
    </row>
    <row r="66" spans="14:14">
      <c r="N66" s="80"/>
    </row>
  </sheetData>
  <mergeCells count="21">
    <mergeCell ref="A41:M41"/>
    <mergeCell ref="A33:A39"/>
    <mergeCell ref="J3:J4"/>
    <mergeCell ref="K3:K4"/>
    <mergeCell ref="L3:L4"/>
    <mergeCell ref="I3:I4"/>
    <mergeCell ref="E3:E4"/>
    <mergeCell ref="F3:F4"/>
    <mergeCell ref="A12:A18"/>
    <mergeCell ref="A26:A32"/>
    <mergeCell ref="M3:M4"/>
    <mergeCell ref="A5:A11"/>
    <mergeCell ref="A19:A25"/>
    <mergeCell ref="N3:N4"/>
    <mergeCell ref="G3:G4"/>
    <mergeCell ref="H3:H4"/>
    <mergeCell ref="A1:N1"/>
    <mergeCell ref="K2:N2"/>
    <mergeCell ref="A3:A4"/>
    <mergeCell ref="C3:C4"/>
    <mergeCell ref="D3:D4"/>
  </mergeCells>
  <phoneticPr fontId="1"/>
  <printOptions horizontalCentered="1"/>
  <pageMargins left="0.59055118110236227" right="0.59055118110236227" top="0.70866141732283472" bottom="0.59055118110236227" header="0.31496062992125984" footer="0.31496062992125984"/>
  <pageSetup paperSize="9" orientation="portrait" r:id="rId1"/>
  <headerFooter alignWithMargins="0">
    <evenHeader>&amp;L１　沿革・土地・気象</evenHeader>
    <evenFooter>&amp;C- &amp;P -</even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24"/>
  <sheetViews>
    <sheetView view="pageBreakPreview" zoomScale="85" zoomScaleNormal="100" zoomScaleSheetLayoutView="85" workbookViewId="0">
      <selection activeCell="R27" sqref="R27"/>
    </sheetView>
  </sheetViews>
  <sheetFormatPr defaultRowHeight="13.5"/>
  <cols>
    <col min="1" max="1" width="18.625" style="116" customWidth="1"/>
    <col min="2" max="2" width="2.625" style="116" customWidth="1"/>
    <col min="3" max="3" width="18.625" style="116" customWidth="1"/>
    <col min="4" max="4" width="2.625" style="116" customWidth="1"/>
    <col min="5" max="5" width="18.625" style="116" customWidth="1"/>
    <col min="6" max="6" width="2.625" style="116" customWidth="1"/>
    <col min="7" max="7" width="18.625" style="116" customWidth="1"/>
    <col min="8" max="8" width="2.625" style="116" customWidth="1"/>
    <col min="9" max="16384" width="9" style="116"/>
  </cols>
  <sheetData>
    <row r="1" spans="1:8" s="129" customFormat="1" ht="17.25">
      <c r="A1" s="236" t="s">
        <v>51</v>
      </c>
      <c r="B1" s="236"/>
      <c r="C1" s="236"/>
      <c r="D1" s="236"/>
      <c r="E1" s="236"/>
      <c r="F1" s="236"/>
      <c r="G1" s="236"/>
    </row>
    <row r="2" spans="1:8" ht="15" customHeight="1">
      <c r="A2" s="114"/>
      <c r="B2" s="114"/>
      <c r="C2" s="114"/>
      <c r="D2" s="114"/>
      <c r="E2" s="114"/>
      <c r="F2" s="114"/>
      <c r="G2" s="114"/>
      <c r="H2" s="114"/>
    </row>
    <row r="3" spans="1:8" s="132" customFormat="1" ht="15" customHeight="1">
      <c r="A3" s="95" t="s">
        <v>52</v>
      </c>
      <c r="B3" s="111"/>
      <c r="C3" s="130" t="s">
        <v>53</v>
      </c>
      <c r="D3" s="111"/>
      <c r="E3" s="130" t="s">
        <v>54</v>
      </c>
      <c r="F3" s="111"/>
      <c r="G3" s="130" t="s">
        <v>55</v>
      </c>
      <c r="H3" s="131"/>
    </row>
    <row r="4" spans="1:8" s="133" customFormat="1" ht="15" customHeight="1">
      <c r="A4" s="97" t="s">
        <v>349</v>
      </c>
      <c r="B4" s="111"/>
      <c r="C4" s="97" t="s">
        <v>368</v>
      </c>
      <c r="D4" s="111"/>
      <c r="E4" s="97" t="s">
        <v>368</v>
      </c>
      <c r="F4" s="111"/>
      <c r="G4" s="97" t="s">
        <v>368</v>
      </c>
      <c r="H4" s="111"/>
    </row>
    <row r="5" spans="1:8" s="133" customFormat="1" ht="35.1" customHeight="1">
      <c r="A5" s="134" t="s">
        <v>369</v>
      </c>
      <c r="B5" s="111"/>
      <c r="C5" s="134" t="s">
        <v>370</v>
      </c>
      <c r="D5" s="111"/>
      <c r="E5" s="134" t="s">
        <v>371</v>
      </c>
      <c r="F5" s="111"/>
      <c r="G5" s="134" t="s">
        <v>372</v>
      </c>
      <c r="H5" s="111"/>
    </row>
    <row r="6" spans="1:8" ht="15" customHeight="1">
      <c r="A6" s="113"/>
      <c r="B6" s="114"/>
      <c r="C6" s="114"/>
      <c r="D6" s="114"/>
      <c r="E6" s="114"/>
      <c r="F6" s="114"/>
      <c r="G6" s="114"/>
      <c r="H6" s="114"/>
    </row>
    <row r="7" spans="1:8" s="132" customFormat="1" ht="15" customHeight="1">
      <c r="A7" s="130" t="s">
        <v>56</v>
      </c>
      <c r="B7" s="111"/>
      <c r="C7" s="130" t="s">
        <v>57</v>
      </c>
      <c r="D7" s="111"/>
      <c r="E7" s="95" t="s">
        <v>58</v>
      </c>
      <c r="F7" s="111"/>
      <c r="G7" s="130" t="s">
        <v>59</v>
      </c>
      <c r="H7" s="131"/>
    </row>
    <row r="8" spans="1:8" s="133" customFormat="1" ht="15" customHeight="1">
      <c r="A8" s="97" t="s">
        <v>368</v>
      </c>
      <c r="B8" s="111"/>
      <c r="C8" s="97" t="s">
        <v>368</v>
      </c>
      <c r="D8" s="111"/>
      <c r="E8" s="97" t="s">
        <v>368</v>
      </c>
      <c r="F8" s="111"/>
      <c r="G8" s="97" t="s">
        <v>368</v>
      </c>
      <c r="H8" s="111"/>
    </row>
    <row r="9" spans="1:8" s="133" customFormat="1" ht="35.1" customHeight="1">
      <c r="A9" s="134" t="s">
        <v>373</v>
      </c>
      <c r="B9" s="111"/>
      <c r="C9" s="134" t="s">
        <v>374</v>
      </c>
      <c r="D9" s="111"/>
      <c r="E9" s="134" t="s">
        <v>375</v>
      </c>
      <c r="F9" s="111"/>
      <c r="G9" s="135" t="s">
        <v>376</v>
      </c>
      <c r="H9" s="111"/>
    </row>
    <row r="10" spans="1:8" ht="15" customHeight="1">
      <c r="A10" s="113"/>
      <c r="B10" s="114"/>
      <c r="C10" s="114"/>
      <c r="D10" s="114"/>
      <c r="E10" s="114"/>
      <c r="F10" s="114"/>
      <c r="G10" s="114"/>
      <c r="H10" s="114"/>
    </row>
    <row r="11" spans="1:8" s="132" customFormat="1" ht="15" customHeight="1">
      <c r="A11" s="130" t="s">
        <v>60</v>
      </c>
      <c r="B11" s="111"/>
      <c r="C11" s="130" t="s">
        <v>61</v>
      </c>
      <c r="D11" s="111"/>
      <c r="E11" s="95" t="s">
        <v>62</v>
      </c>
      <c r="F11" s="111"/>
      <c r="G11" s="130" t="s">
        <v>63</v>
      </c>
      <c r="H11" s="131"/>
    </row>
    <row r="12" spans="1:8" s="133" customFormat="1" ht="15" customHeight="1">
      <c r="A12" s="97" t="s">
        <v>355</v>
      </c>
      <c r="B12" s="111"/>
      <c r="C12" s="97" t="s">
        <v>355</v>
      </c>
      <c r="D12" s="111"/>
      <c r="E12" s="96" t="s">
        <v>64</v>
      </c>
      <c r="F12" s="111"/>
      <c r="G12" s="207" t="s">
        <v>356</v>
      </c>
      <c r="H12" s="111"/>
    </row>
    <row r="13" spans="1:8" s="133" customFormat="1" ht="15" customHeight="1">
      <c r="A13" s="136"/>
      <c r="B13" s="111"/>
      <c r="C13" s="136"/>
      <c r="D13" s="111"/>
      <c r="E13" s="207" t="s">
        <v>356</v>
      </c>
      <c r="F13" s="111"/>
      <c r="G13" s="137"/>
      <c r="H13" s="111"/>
    </row>
    <row r="14" spans="1:8" s="133" customFormat="1" ht="35.1" customHeight="1">
      <c r="A14" s="134" t="s">
        <v>377</v>
      </c>
      <c r="B14" s="111"/>
      <c r="C14" s="134" t="s">
        <v>378</v>
      </c>
      <c r="D14" s="111"/>
      <c r="E14" s="134" t="s">
        <v>379</v>
      </c>
      <c r="F14" s="111"/>
      <c r="G14" s="134" t="s">
        <v>380</v>
      </c>
      <c r="H14" s="111"/>
    </row>
    <row r="15" spans="1:8" ht="15" customHeight="1">
      <c r="D15" s="114"/>
      <c r="E15" s="114"/>
      <c r="F15" s="114"/>
      <c r="G15" s="114"/>
      <c r="H15" s="114"/>
    </row>
    <row r="16" spans="1:8" s="132" customFormat="1" ht="15" customHeight="1">
      <c r="A16" s="95" t="s">
        <v>65</v>
      </c>
      <c r="B16" s="111"/>
      <c r="C16" s="130" t="s">
        <v>66</v>
      </c>
      <c r="D16" s="111"/>
      <c r="E16" s="130" t="s">
        <v>67</v>
      </c>
      <c r="F16" s="111"/>
      <c r="G16" s="130" t="s">
        <v>65</v>
      </c>
      <c r="H16" s="131"/>
    </row>
    <row r="17" spans="1:8" s="132" customFormat="1" ht="15" customHeight="1">
      <c r="A17" s="96" t="s">
        <v>68</v>
      </c>
      <c r="B17" s="111"/>
      <c r="C17" s="138" t="s">
        <v>69</v>
      </c>
      <c r="D17" s="111"/>
      <c r="E17" s="138" t="s">
        <v>70</v>
      </c>
      <c r="F17" s="111"/>
      <c r="G17" s="138" t="s">
        <v>71</v>
      </c>
      <c r="H17" s="131"/>
    </row>
    <row r="18" spans="1:8" s="133" customFormat="1" ht="15" customHeight="1">
      <c r="A18" s="97" t="s">
        <v>368</v>
      </c>
      <c r="B18" s="111"/>
      <c r="C18" s="97" t="s">
        <v>368</v>
      </c>
      <c r="D18" s="111"/>
      <c r="E18" s="207" t="s">
        <v>358</v>
      </c>
      <c r="F18" s="111"/>
      <c r="G18" s="207" t="s">
        <v>359</v>
      </c>
      <c r="H18" s="111"/>
    </row>
    <row r="19" spans="1:8" s="133" customFormat="1" ht="17.25" customHeight="1">
      <c r="A19" s="239" t="s">
        <v>357</v>
      </c>
      <c r="B19" s="111"/>
      <c r="C19" s="205" t="s">
        <v>381</v>
      </c>
      <c r="D19" s="111"/>
      <c r="E19" s="237" t="s">
        <v>382</v>
      </c>
      <c r="F19" s="111"/>
      <c r="G19" s="237" t="s">
        <v>360</v>
      </c>
      <c r="H19" s="111"/>
    </row>
    <row r="20" spans="1:8" ht="17.25" customHeight="1">
      <c r="A20" s="240"/>
      <c r="B20" s="114"/>
      <c r="C20" s="206" t="s">
        <v>383</v>
      </c>
      <c r="D20" s="114"/>
      <c r="E20" s="238"/>
      <c r="F20" s="114"/>
      <c r="G20" s="238"/>
      <c r="H20" s="114"/>
    </row>
    <row r="21" spans="1:8">
      <c r="A21" s="114"/>
      <c r="D21" s="114"/>
      <c r="E21" s="114"/>
      <c r="F21" s="114"/>
      <c r="G21" s="114"/>
      <c r="H21" s="114"/>
    </row>
    <row r="22" spans="1:8">
      <c r="D22" s="114"/>
      <c r="E22" s="114"/>
      <c r="F22" s="114"/>
      <c r="G22" s="114"/>
      <c r="H22" s="114"/>
    </row>
    <row r="23" spans="1:8">
      <c r="D23" s="114"/>
      <c r="E23" s="114"/>
      <c r="F23" s="139"/>
      <c r="G23" s="140"/>
      <c r="H23" s="114"/>
    </row>
    <row r="24" spans="1:8">
      <c r="E24" s="114"/>
      <c r="F24" s="139"/>
      <c r="G24" s="140"/>
    </row>
  </sheetData>
  <mergeCells count="4">
    <mergeCell ref="A1:G1"/>
    <mergeCell ref="G19:G20"/>
    <mergeCell ref="E19:E20"/>
    <mergeCell ref="A19:A20"/>
  </mergeCells>
  <phoneticPr fontId="1"/>
  <printOptions horizontalCentered="1"/>
  <pageMargins left="0.59055118110236227" right="0.59055118110236227" top="0.70866141732283472" bottom="0.59055118110236227" header="0.31496062992125984" footer="0.31496062992125984"/>
  <pageSetup paperSize="9" orientation="portrait" r:id="rId1"/>
  <headerFooter alignWithMargins="0">
    <evenHeader>&amp;L１　沿革・土地・気象</evenHeader>
    <evenFooter>&amp;C- &amp;P -</even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22"/>
  <sheetViews>
    <sheetView view="pageBreakPreview" zoomScaleNormal="100" zoomScaleSheetLayoutView="100" workbookViewId="0">
      <selection activeCell="L13" sqref="L13"/>
    </sheetView>
  </sheetViews>
  <sheetFormatPr defaultRowHeight="13.5"/>
  <cols>
    <col min="1" max="1" width="18.625" style="90" customWidth="1"/>
    <col min="2" max="2" width="2.625" style="90" customWidth="1"/>
    <col min="3" max="3" width="18.625" style="90" customWidth="1"/>
    <col min="4" max="4" width="2.625" style="90" customWidth="1"/>
    <col min="5" max="5" width="18.625" style="90" customWidth="1"/>
    <col min="6" max="6" width="2.625" style="90" customWidth="1"/>
    <col min="7" max="7" width="18.625" style="90" customWidth="1"/>
    <col min="8" max="8" width="2.625" style="90" customWidth="1"/>
    <col min="9" max="16384" width="9" style="90"/>
  </cols>
  <sheetData>
    <row r="1" spans="1:8" s="88" customFormat="1" ht="18.75">
      <c r="A1" s="241" t="s">
        <v>51</v>
      </c>
      <c r="B1" s="241"/>
      <c r="C1" s="241"/>
      <c r="D1" s="241"/>
      <c r="E1" s="241"/>
      <c r="F1" s="241"/>
      <c r="G1" s="241"/>
    </row>
    <row r="2" spans="1:8" ht="60" customHeight="1">
      <c r="A2" s="89"/>
      <c r="B2" s="89"/>
      <c r="C2" s="89"/>
      <c r="D2" s="89"/>
      <c r="E2" s="89"/>
      <c r="F2" s="89"/>
      <c r="G2" s="89"/>
      <c r="H2" s="89"/>
    </row>
    <row r="3" spans="1:8" s="92" customFormat="1" ht="30" customHeight="1">
      <c r="A3" s="107" t="s">
        <v>52</v>
      </c>
      <c r="B3" s="91"/>
      <c r="C3" s="104" t="s">
        <v>53</v>
      </c>
      <c r="D3" s="91"/>
      <c r="E3" s="104" t="s">
        <v>54</v>
      </c>
      <c r="F3" s="91"/>
      <c r="G3" s="104" t="s">
        <v>55</v>
      </c>
      <c r="H3" s="4"/>
    </row>
    <row r="4" spans="1:8" s="93" customFormat="1" ht="15" customHeight="1">
      <c r="A4" s="105">
        <v>41729</v>
      </c>
      <c r="B4" s="91"/>
      <c r="C4" s="105">
        <f>A4</f>
        <v>41729</v>
      </c>
      <c r="D4" s="91"/>
      <c r="E4" s="105">
        <f>A4</f>
        <v>41729</v>
      </c>
      <c r="F4" s="91"/>
      <c r="G4" s="105">
        <f>A4</f>
        <v>41729</v>
      </c>
      <c r="H4" s="91"/>
    </row>
    <row r="5" spans="1:8" s="93" customFormat="1" ht="30" customHeight="1">
      <c r="A5" s="108" t="s">
        <v>97</v>
      </c>
      <c r="B5" s="91"/>
      <c r="C5" s="106" t="s">
        <v>98</v>
      </c>
      <c r="D5" s="91"/>
      <c r="E5" s="106" t="s">
        <v>99</v>
      </c>
      <c r="F5" s="91"/>
      <c r="G5" s="106" t="s">
        <v>100</v>
      </c>
      <c r="H5" s="91"/>
    </row>
    <row r="6" spans="1:8" ht="60" customHeight="1">
      <c r="A6" s="94"/>
      <c r="B6" s="89"/>
      <c r="C6" s="89"/>
      <c r="D6" s="89"/>
      <c r="E6" s="89"/>
      <c r="F6" s="89"/>
      <c r="G6" s="89"/>
      <c r="H6" s="89"/>
    </row>
    <row r="7" spans="1:8" s="92" customFormat="1" ht="30" customHeight="1">
      <c r="A7" s="104" t="s">
        <v>56</v>
      </c>
      <c r="B7" s="91"/>
      <c r="C7" s="104" t="s">
        <v>57</v>
      </c>
      <c r="D7" s="91"/>
      <c r="E7" s="107" t="s">
        <v>58</v>
      </c>
      <c r="F7" s="91"/>
      <c r="G7" s="104" t="s">
        <v>59</v>
      </c>
      <c r="H7" s="4"/>
    </row>
    <row r="8" spans="1:8" s="93" customFormat="1" ht="15" customHeight="1">
      <c r="A8" s="105">
        <f>A4</f>
        <v>41729</v>
      </c>
      <c r="B8" s="91"/>
      <c r="C8" s="105">
        <f>A4</f>
        <v>41729</v>
      </c>
      <c r="D8" s="91"/>
      <c r="E8" s="105">
        <f>A4</f>
        <v>41729</v>
      </c>
      <c r="F8" s="91"/>
      <c r="G8" s="105">
        <f>A4</f>
        <v>41729</v>
      </c>
      <c r="H8" s="91"/>
    </row>
    <row r="9" spans="1:8" s="93" customFormat="1" ht="30" customHeight="1">
      <c r="A9" s="109" t="s">
        <v>115</v>
      </c>
      <c r="B9" s="111"/>
      <c r="C9" s="109" t="s">
        <v>116</v>
      </c>
      <c r="D9" s="111"/>
      <c r="E9" s="112" t="s">
        <v>113</v>
      </c>
      <c r="F9" s="111"/>
      <c r="G9" s="109" t="s">
        <v>114</v>
      </c>
      <c r="H9" s="91"/>
    </row>
    <row r="10" spans="1:8" ht="60" customHeight="1">
      <c r="A10" s="113"/>
      <c r="B10" s="114"/>
      <c r="C10" s="114"/>
      <c r="D10" s="114"/>
      <c r="E10" s="114"/>
      <c r="F10" s="114"/>
      <c r="G10" s="114"/>
      <c r="H10" s="89"/>
    </row>
    <row r="11" spans="1:8" s="92" customFormat="1" ht="30" customHeight="1">
      <c r="A11" s="109" t="s">
        <v>60</v>
      </c>
      <c r="B11" s="111"/>
      <c r="C11" s="109" t="s">
        <v>61</v>
      </c>
      <c r="D11" s="111"/>
      <c r="E11" s="95" t="s">
        <v>117</v>
      </c>
      <c r="F11" s="111"/>
      <c r="G11" s="109" t="s">
        <v>63</v>
      </c>
      <c r="H11" s="4"/>
    </row>
    <row r="12" spans="1:8" s="93" customFormat="1" ht="15" customHeight="1">
      <c r="A12" s="110">
        <f>A4</f>
        <v>41729</v>
      </c>
      <c r="B12" s="111"/>
      <c r="C12" s="110">
        <f>A4</f>
        <v>41729</v>
      </c>
      <c r="D12" s="111"/>
      <c r="E12" s="115">
        <v>42094</v>
      </c>
      <c r="F12" s="111"/>
      <c r="G12" s="115">
        <f>E12</f>
        <v>42094</v>
      </c>
      <c r="H12" s="91"/>
    </row>
    <row r="13" spans="1:8" s="93" customFormat="1" ht="30" customHeight="1">
      <c r="A13" s="109" t="s">
        <v>111</v>
      </c>
      <c r="B13" s="111"/>
      <c r="C13" s="109" t="s">
        <v>110</v>
      </c>
      <c r="D13" s="111"/>
      <c r="E13" s="112" t="s">
        <v>101</v>
      </c>
      <c r="F13" s="111"/>
      <c r="G13" s="109" t="s">
        <v>102</v>
      </c>
      <c r="H13" s="91"/>
    </row>
    <row r="14" spans="1:8" ht="60" customHeight="1">
      <c r="A14" s="116"/>
      <c r="B14" s="116"/>
      <c r="C14" s="116"/>
      <c r="D14" s="114"/>
      <c r="F14" s="114"/>
      <c r="G14" s="114"/>
      <c r="H14" s="89"/>
    </row>
    <row r="15" spans="1:8" s="92" customFormat="1" ht="30" customHeight="1">
      <c r="A15" s="95" t="s">
        <v>118</v>
      </c>
      <c r="B15" s="111"/>
      <c r="C15" s="95" t="s">
        <v>121</v>
      </c>
      <c r="D15" s="111"/>
      <c r="E15" s="95" t="s">
        <v>119</v>
      </c>
      <c r="F15" s="111"/>
      <c r="G15" s="95" t="s">
        <v>120</v>
      </c>
      <c r="H15" s="4"/>
    </row>
    <row r="16" spans="1:8" s="93" customFormat="1" ht="15" customHeight="1">
      <c r="A16" s="110" t="s">
        <v>96</v>
      </c>
      <c r="B16" s="111"/>
      <c r="C16" s="115">
        <v>41760</v>
      </c>
      <c r="D16" s="111"/>
      <c r="E16" s="115">
        <v>42095</v>
      </c>
      <c r="F16" s="111"/>
      <c r="G16" s="110">
        <v>42094</v>
      </c>
      <c r="H16" s="91"/>
    </row>
    <row r="17" spans="1:8" s="93" customFormat="1" ht="30" customHeight="1">
      <c r="A17" s="117" t="s">
        <v>107</v>
      </c>
      <c r="B17" s="111"/>
      <c r="C17" s="112" t="s">
        <v>122</v>
      </c>
      <c r="D17" s="111"/>
      <c r="E17" s="109" t="s">
        <v>108</v>
      </c>
      <c r="F17" s="111"/>
      <c r="G17" s="109" t="s">
        <v>109</v>
      </c>
      <c r="H17" s="91"/>
    </row>
    <row r="18" spans="1:8">
      <c r="A18" s="89"/>
      <c r="B18" s="89"/>
      <c r="C18" s="89"/>
      <c r="D18" s="89"/>
      <c r="E18" s="89"/>
      <c r="F18" s="89"/>
      <c r="G18" s="89"/>
      <c r="H18" s="89"/>
    </row>
    <row r="19" spans="1:8">
      <c r="A19" s="89"/>
      <c r="D19" s="89"/>
      <c r="E19" s="89"/>
      <c r="F19" s="89"/>
      <c r="G19" s="89"/>
      <c r="H19" s="89"/>
    </row>
    <row r="20" spans="1:8">
      <c r="D20" s="89"/>
      <c r="E20" s="89"/>
      <c r="F20" s="89"/>
      <c r="G20" s="89"/>
      <c r="H20" s="89"/>
    </row>
    <row r="21" spans="1:8">
      <c r="D21" s="89"/>
      <c r="E21" s="89"/>
      <c r="F21" s="89"/>
      <c r="G21" s="89"/>
      <c r="H21" s="89"/>
    </row>
    <row r="22" spans="1:8">
      <c r="F22" s="89"/>
      <c r="G22" s="89"/>
    </row>
  </sheetData>
  <mergeCells count="1">
    <mergeCell ref="A1:G1"/>
  </mergeCells>
  <phoneticPr fontId="1"/>
  <pageMargins left="0.75" right="0.75" top="1" bottom="1" header="0.51200000000000001" footer="0.51200000000000001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5</vt:i4>
      </vt:variant>
    </vt:vector>
  </HeadingPairs>
  <TitlesOfParts>
    <vt:vector size="11" baseType="lpstr">
      <vt:lpstr>1-1あゆみ</vt:lpstr>
      <vt:lpstr>1-2位置・面積</vt:lpstr>
      <vt:lpstr>1-2位置・面積(修正前)</vt:lpstr>
      <vt:lpstr>1-3気象</vt:lpstr>
      <vt:lpstr>1-4指標</vt:lpstr>
      <vt:lpstr>1-4指標(back)</vt:lpstr>
      <vt:lpstr>'1-1あゆみ'!Print_Area</vt:lpstr>
      <vt:lpstr>'1-2位置・面積'!Print_Area</vt:lpstr>
      <vt:lpstr>'1-2位置・面積(修正前)'!Print_Area</vt:lpstr>
      <vt:lpstr>'1-4指標'!Print_Area</vt:lpstr>
      <vt:lpstr>'1-1あゆみ'!Print_Titles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桑原　大輔</dc:creator>
  <cp:lastModifiedBy>井関　真実</cp:lastModifiedBy>
  <cp:lastPrinted>2020-12-10T04:50:08Z</cp:lastPrinted>
  <dcterms:created xsi:type="dcterms:W3CDTF">1998-06-03T14:40:49Z</dcterms:created>
  <dcterms:modified xsi:type="dcterms:W3CDTF">2021-04-13T03:40:29Z</dcterms:modified>
</cp:coreProperties>
</file>