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.7.64\04情報政策課\情報政策\501 ★統計★\08 統計でみる東広島\統計でみる東広島2020\完成版\オープンデータ\"/>
    </mc:Choice>
  </mc:AlternateContent>
  <bookViews>
    <workbookView xWindow="-15" yWindow="-15" windowWidth="13680" windowHeight="11025" tabRatio="873"/>
  </bookViews>
  <sheets>
    <sheet name="10-1死因別死亡者,2年齢別死亡者,3原爆" sheetId="7" r:id="rId1"/>
    <sheet name="10-4医療施設,5検診受診 (修正)" sheetId="19" state="hidden" r:id="rId2"/>
    <sheet name="10-4医療施設,5検診受診" sheetId="17" r:id="rId3"/>
    <sheet name="10-6保健事業,7特定検診,8家庭訪問,9妊娠届出,10両親" sheetId="22" r:id="rId4"/>
    <sheet name="10-11乳幼児,12六か月児調査,13特殊出生率,14献血" sheetId="24" r:id="rId5"/>
    <sheet name="10-15休日診療,16心配ごと" sheetId="26" r:id="rId6"/>
    <sheet name="10-17火葬場,18ごみ処理,19ごみ排出量" sheetId="27" r:id="rId7"/>
    <sheet name="10-20し尿,21公害,22犬" sheetId="28" r:id="rId8"/>
    <sheet name="10-23生活困窮,24保護,25国保概況" sheetId="29" r:id="rId9"/>
    <sheet name="10-26国保加入,27国保医療費" sheetId="30" r:id="rId10"/>
    <sheet name="10-29国保財政" sheetId="31" r:id="rId11"/>
    <sheet name="10-30後期,31要介護,32介護" sheetId="32" r:id="rId12"/>
    <sheet name="10-33介護財政" sheetId="33" r:id="rId13"/>
    <sheet name="10-34保育所" sheetId="34" r:id="rId14"/>
    <sheet name="10-35社会福祉施設" sheetId="35" r:id="rId15"/>
  </sheets>
  <externalReferences>
    <externalReference r:id="rId16"/>
  </externalReferences>
  <definedNames>
    <definedName name="_xlnm.Print_Area" localSheetId="4">'10-11乳幼児,12六か月児調査,13特殊出生率,14献血'!$A$1:$G$43</definedName>
    <definedName name="_xlnm.Print_Area" localSheetId="5">'10-15休日診療,16心配ごと'!$A$1:$K$46</definedName>
    <definedName name="_xlnm.Print_Area" localSheetId="6">'10-17火葬場,18ごみ処理,19ごみ排出量'!$A$1:$R$47</definedName>
    <definedName name="_xlnm.Print_Area" localSheetId="0">'10-1死因別死亡者,2年齢別死亡者,3原爆'!$A$1:$F$39</definedName>
    <definedName name="_xlnm.Print_Area" localSheetId="7">'10-20し尿,21公害,22犬'!$A$1:$L$41</definedName>
    <definedName name="_xlnm.Print_Area" localSheetId="8">'10-23生活困窮,24保護,25国保概況'!$A$1:$L$38</definedName>
    <definedName name="_xlnm.Print_Area" localSheetId="9">'10-26国保加入,27国保医療費'!$A$1:$M$46</definedName>
    <definedName name="_xlnm.Print_Area" localSheetId="10">'10-29国保財政'!$A$1:$K$36</definedName>
    <definedName name="_xlnm.Print_Area" localSheetId="11">'10-30後期,31要介護,32介護'!$A$1:$G$33</definedName>
    <definedName name="_xlnm.Print_Area" localSheetId="12">'10-33介護財政'!$A$1:$G$57</definedName>
    <definedName name="_xlnm.Print_Area" localSheetId="13">'10-34保育所'!$A$1:$AP$50</definedName>
    <definedName name="_xlnm.Print_Area" localSheetId="14">'10-35社会福祉施設'!$A$1:$E$47</definedName>
    <definedName name="_xlnm.Print_Area" localSheetId="2">'10-4医療施設,5検診受診'!$A$1:$G$43</definedName>
    <definedName name="_xlnm.Print_Area" localSheetId="1">'10-4医療施設,5検診受診 (修正)'!$A$1:$L$53</definedName>
    <definedName name="_xlnm.Print_Area" localSheetId="3">'10-6保健事業,7特定検診,8家庭訪問,9妊娠届出,10両親'!$A$1:$L$52</definedName>
    <definedName name="マクロ指定範囲">'[1]1-2位置・面積(修正前)'!#REF!</definedName>
  </definedNames>
  <calcPr calcId="162913" calcMode="manual"/>
</workbook>
</file>

<file path=xl/calcChain.xml><?xml version="1.0" encoding="utf-8"?>
<calcChain xmlns="http://schemas.openxmlformats.org/spreadsheetml/2006/main">
  <c r="H5" i="19" l="1"/>
  <c r="I5" i="19"/>
  <c r="K5" i="19"/>
  <c r="K6" i="19"/>
  <c r="C5" i="19"/>
  <c r="I6" i="19"/>
  <c r="G6" i="19"/>
  <c r="E6" i="19"/>
  <c r="C6" i="19"/>
  <c r="E5" i="19"/>
  <c r="I41" i="19"/>
  <c r="I40" i="19"/>
  <c r="I39" i="19"/>
  <c r="I38" i="19"/>
  <c r="I37" i="19"/>
</calcChain>
</file>

<file path=xl/comments1.xml><?xml version="1.0" encoding="utf-8"?>
<comments xmlns="http://schemas.openxmlformats.org/spreadsheetml/2006/main">
  <authors>
    <author>HGH131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1984（昭和59）年度から（統計でみる東広島昭和60年版より）</t>
        </r>
      </text>
    </comment>
    <comment ref="F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1984（昭和59）年から
（統計でみる東広島昭和60年版より）</t>
        </r>
      </text>
    </comment>
  </commentList>
</comments>
</file>

<file path=xl/sharedStrings.xml><?xml version="1.0" encoding="utf-8"?>
<sst xmlns="http://schemas.openxmlformats.org/spreadsheetml/2006/main" count="1143" uniqueCount="692">
  <si>
    <t>区分</t>
    <phoneticPr fontId="4"/>
  </si>
  <si>
    <t>1．主要死因別死亡者数</t>
    <rPh sb="2" eb="4">
      <t>シュヨウ</t>
    </rPh>
    <rPh sb="4" eb="6">
      <t>シイン</t>
    </rPh>
    <rPh sb="6" eb="7">
      <t>ベツ</t>
    </rPh>
    <rPh sb="7" eb="9">
      <t>シボウ</t>
    </rPh>
    <rPh sb="9" eb="10">
      <t>シャ</t>
    </rPh>
    <rPh sb="10" eb="11">
      <t>スウ</t>
    </rPh>
    <phoneticPr fontId="4"/>
  </si>
  <si>
    <t>単位：人</t>
    <phoneticPr fontId="4"/>
  </si>
  <si>
    <t>6．保健事業実施状況</t>
    <rPh sb="2" eb="4">
      <t>ホケン</t>
    </rPh>
    <rPh sb="4" eb="6">
      <t>ジギョウ</t>
    </rPh>
    <rPh sb="6" eb="8">
      <t>ジッシ</t>
    </rPh>
    <rPh sb="8" eb="10">
      <t>ジョウキョウ</t>
    </rPh>
    <phoneticPr fontId="4"/>
  </si>
  <si>
    <t>健康増進課</t>
    <rPh sb="0" eb="2">
      <t>ケンコウ</t>
    </rPh>
    <rPh sb="2" eb="4">
      <t>ゾウシン</t>
    </rPh>
    <rPh sb="4" eb="5">
      <t>カ</t>
    </rPh>
    <phoneticPr fontId="4"/>
  </si>
  <si>
    <t>高齢者</t>
    <rPh sb="0" eb="3">
      <t>コウレイシャ</t>
    </rPh>
    <phoneticPr fontId="13"/>
  </si>
  <si>
    <t>年度</t>
    <rPh sb="0" eb="2">
      <t>ネンド</t>
    </rPh>
    <phoneticPr fontId="13"/>
  </si>
  <si>
    <t>総数</t>
    <rPh sb="0" eb="2">
      <t>ソウスウ</t>
    </rPh>
    <phoneticPr fontId="4"/>
  </si>
  <si>
    <t>年度</t>
    <rPh sb="0" eb="2">
      <t>ネンド</t>
    </rPh>
    <phoneticPr fontId="4"/>
  </si>
  <si>
    <t>区分</t>
    <rPh sb="0" eb="2">
      <t>クブン</t>
    </rPh>
    <phoneticPr fontId="13"/>
  </si>
  <si>
    <t>4．医療施設状況</t>
    <rPh sb="2" eb="4">
      <t>イリョウ</t>
    </rPh>
    <rPh sb="4" eb="6">
      <t>シセツ</t>
    </rPh>
    <rPh sb="6" eb="8">
      <t>ジョウキョウ</t>
    </rPh>
    <phoneticPr fontId="4"/>
  </si>
  <si>
    <t>総           数</t>
    <phoneticPr fontId="4"/>
  </si>
  <si>
    <t>病           院</t>
    <phoneticPr fontId="4"/>
  </si>
  <si>
    <t>薬局数</t>
    <phoneticPr fontId="13"/>
  </si>
  <si>
    <t>施設数</t>
    <phoneticPr fontId="4"/>
  </si>
  <si>
    <t>病床数</t>
    <phoneticPr fontId="4"/>
  </si>
  <si>
    <t>5．元気すこやか健診受診状況</t>
    <rPh sb="2" eb="4">
      <t>ゲンキ</t>
    </rPh>
    <phoneticPr fontId="4"/>
  </si>
  <si>
    <t>＜がん検診＞</t>
    <rPh sb="3" eb="5">
      <t>ケンシン</t>
    </rPh>
    <phoneticPr fontId="13"/>
  </si>
  <si>
    <t>肺 が ん検診</t>
    <rPh sb="5" eb="7">
      <t>ケンシン</t>
    </rPh>
    <phoneticPr fontId="13"/>
  </si>
  <si>
    <t>胃 が ん検診</t>
    <rPh sb="5" eb="7">
      <t>ケンシン</t>
    </rPh>
    <phoneticPr fontId="13"/>
  </si>
  <si>
    <t>大腸がん検診</t>
    <rPh sb="4" eb="6">
      <t>ケンシン</t>
    </rPh>
    <phoneticPr fontId="13"/>
  </si>
  <si>
    <t>子宮がん検診</t>
    <rPh sb="4" eb="6">
      <t>ケンシン</t>
    </rPh>
    <phoneticPr fontId="13"/>
  </si>
  <si>
    <t>乳がん検診（視触診＋マンモグラフィ）</t>
    <rPh sb="3" eb="5">
      <t>ケンシン</t>
    </rPh>
    <rPh sb="6" eb="7">
      <t>シ</t>
    </rPh>
    <rPh sb="7" eb="8">
      <t>ショク</t>
    </rPh>
    <rPh sb="8" eb="9">
      <t>シン</t>
    </rPh>
    <phoneticPr fontId="13"/>
  </si>
  <si>
    <t>＜基本健診＞</t>
    <rPh sb="1" eb="3">
      <t>キホン</t>
    </rPh>
    <rPh sb="3" eb="5">
      <t>ケンシン</t>
    </rPh>
    <phoneticPr fontId="13"/>
  </si>
  <si>
    <t>　</t>
    <phoneticPr fontId="4"/>
  </si>
  <si>
    <t>年齢</t>
    <rPh sb="0" eb="2">
      <t>ネンレイ</t>
    </rPh>
    <phoneticPr fontId="13"/>
  </si>
  <si>
    <t>39歳以下</t>
    <rPh sb="2" eb="3">
      <t>サイ</t>
    </rPh>
    <rPh sb="3" eb="5">
      <t>イカ</t>
    </rPh>
    <phoneticPr fontId="4"/>
  </si>
  <si>
    <t>40～74歳</t>
    <rPh sb="5" eb="6">
      <t>サイ</t>
    </rPh>
    <phoneticPr fontId="13"/>
  </si>
  <si>
    <t>75歳以上</t>
    <rPh sb="2" eb="3">
      <t>サイ</t>
    </rPh>
    <rPh sb="3" eb="5">
      <t>イジョウ</t>
    </rPh>
    <phoneticPr fontId="4"/>
  </si>
  <si>
    <t>合計</t>
    <rPh sb="0" eb="2">
      <t>ゴウケイ</t>
    </rPh>
    <phoneticPr fontId="13"/>
  </si>
  <si>
    <t>＜Ｂ型・Ｃ型肝炎検査＞</t>
    <rPh sb="2" eb="3">
      <t>ガタ</t>
    </rPh>
    <rPh sb="5" eb="6">
      <t>ガタ</t>
    </rPh>
    <rPh sb="6" eb="8">
      <t>カンエン</t>
    </rPh>
    <rPh sb="8" eb="10">
      <t>ケンサ</t>
    </rPh>
    <phoneticPr fontId="13"/>
  </si>
  <si>
    <t>受診者数</t>
    <rPh sb="0" eb="3">
      <t>ジュシンシャ</t>
    </rPh>
    <rPh sb="3" eb="4">
      <t>スウ</t>
    </rPh>
    <phoneticPr fontId="13"/>
  </si>
  <si>
    <t>Ｂ型肝炎陽性</t>
    <rPh sb="1" eb="2">
      <t>ガタ</t>
    </rPh>
    <rPh sb="2" eb="4">
      <t>カンエン</t>
    </rPh>
    <rPh sb="4" eb="6">
      <t>ヨウセイ</t>
    </rPh>
    <phoneticPr fontId="13"/>
  </si>
  <si>
    <t>Ｃ型肝炎陽性</t>
    <rPh sb="1" eb="2">
      <t>ガタ</t>
    </rPh>
    <rPh sb="2" eb="4">
      <t>カンエン</t>
    </rPh>
    <rPh sb="4" eb="6">
      <t>ヨウセイ</t>
    </rPh>
    <phoneticPr fontId="13"/>
  </si>
  <si>
    <t>前立腺がん検診</t>
    <rPh sb="0" eb="3">
      <t>ゼンリツセン</t>
    </rPh>
    <rPh sb="5" eb="7">
      <t>ケンシン</t>
    </rPh>
    <phoneticPr fontId="13"/>
  </si>
  <si>
    <t>注　前立腺がん検診は2013年度から実施。</t>
    <rPh sb="0" eb="1">
      <t>チュウ</t>
    </rPh>
    <rPh sb="2" eb="5">
      <t>ゼンリツセン</t>
    </rPh>
    <rPh sb="7" eb="9">
      <t>ケンシン</t>
    </rPh>
    <rPh sb="18" eb="20">
      <t>ジッシ</t>
    </rPh>
    <phoneticPr fontId="13"/>
  </si>
  <si>
    <t>2010(平22)</t>
  </si>
  <si>
    <t>2011(平23)</t>
  </si>
  <si>
    <t>2012(平24)</t>
  </si>
  <si>
    <t>2013(平25)</t>
  </si>
  <si>
    <t>2014(平26)</t>
  </si>
  <si>
    <t>2014(平26)</t>
    <phoneticPr fontId="13"/>
  </si>
  <si>
    <t>2010（平22)</t>
  </si>
  <si>
    <t>2011（平23)</t>
  </si>
  <si>
    <t>2012（平24)</t>
  </si>
  <si>
    <t>2013（平25)</t>
  </si>
  <si>
    <t>2014（平26)</t>
    <phoneticPr fontId="13"/>
  </si>
  <si>
    <t>注　2011年度から乳がん検診は視触診のみを含む。2012年度からは子宮頸がん検診に妊婦健診を含む。</t>
    <rPh sb="0" eb="1">
      <t>チュウ</t>
    </rPh>
    <rPh sb="6" eb="8">
      <t>ネンド</t>
    </rPh>
    <rPh sb="10" eb="11">
      <t>ニュウ</t>
    </rPh>
    <rPh sb="13" eb="15">
      <t>ケンシン</t>
    </rPh>
    <rPh sb="16" eb="17">
      <t>シ</t>
    </rPh>
    <rPh sb="17" eb="19">
      <t>ショクシン</t>
    </rPh>
    <rPh sb="22" eb="23">
      <t>フク</t>
    </rPh>
    <rPh sb="29" eb="31">
      <t>ネンド</t>
    </rPh>
    <rPh sb="34" eb="36">
      <t>シキュウ</t>
    </rPh>
    <rPh sb="36" eb="37">
      <t>ケイ</t>
    </rPh>
    <rPh sb="39" eb="41">
      <t>ケンシン</t>
    </rPh>
    <rPh sb="42" eb="44">
      <t>ニンプ</t>
    </rPh>
    <rPh sb="44" eb="46">
      <t>ケンシン</t>
    </rPh>
    <rPh sb="47" eb="48">
      <t>フク</t>
    </rPh>
    <phoneticPr fontId="13"/>
  </si>
  <si>
    <t>心臓の疾患</t>
    <phoneticPr fontId="4"/>
  </si>
  <si>
    <t>2010(平22)</t>
    <phoneticPr fontId="13"/>
  </si>
  <si>
    <t>各年度 3 月 31 日現在　西部東厚生環境事務所・保健所</t>
  </si>
  <si>
    <t>単位：ヶ所、床</t>
  </si>
  <si>
    <t>診    療    所</t>
    <phoneticPr fontId="4"/>
  </si>
  <si>
    <t>歯科診療所施設数</t>
    <rPh sb="5" eb="8">
      <t>シセツスウ</t>
    </rPh>
    <phoneticPr fontId="4"/>
  </si>
  <si>
    <t>39歳以下</t>
    <rPh sb="2" eb="5">
      <t>サイイカ</t>
    </rPh>
    <phoneticPr fontId="13"/>
  </si>
  <si>
    <t>75歳以上</t>
    <rPh sb="2" eb="5">
      <t>サイイジョウ</t>
    </rPh>
    <phoneticPr fontId="13"/>
  </si>
  <si>
    <t>受診者数</t>
    <rPh sb="0" eb="3">
      <t>ジュシンシャ</t>
    </rPh>
    <rPh sb="3" eb="4">
      <t>カズ</t>
    </rPh>
    <phoneticPr fontId="13"/>
  </si>
  <si>
    <t>Ｃ型肝炎陽性</t>
    <rPh sb="1" eb="2">
      <t>ガタ</t>
    </rPh>
    <rPh sb="2" eb="4">
      <t>カンエン</t>
    </rPh>
    <rPh sb="4" eb="5">
      <t>ヨウ</t>
    </rPh>
    <rPh sb="5" eb="6">
      <t>セイ</t>
    </rPh>
    <phoneticPr fontId="13"/>
  </si>
  <si>
    <t>悪性新生物</t>
  </si>
  <si>
    <t>肺炎</t>
  </si>
  <si>
    <t>老衰</t>
  </si>
  <si>
    <t>肝疾患</t>
  </si>
  <si>
    <t>糖尿病</t>
  </si>
  <si>
    <t>その他</t>
  </si>
  <si>
    <t>人口動態統計年報</t>
    <phoneticPr fontId="4"/>
  </si>
  <si>
    <t>脳血管疾患</t>
    <phoneticPr fontId="4"/>
  </si>
  <si>
    <t>総計</t>
    <rPh sb="0" eb="2">
      <t>ソウケイ</t>
    </rPh>
    <phoneticPr fontId="4"/>
  </si>
  <si>
    <t>10～19歳</t>
    <phoneticPr fontId="4"/>
  </si>
  <si>
    <t>30～39歳</t>
    <phoneticPr fontId="4"/>
  </si>
  <si>
    <t>20～29歳</t>
    <phoneticPr fontId="4"/>
  </si>
  <si>
    <t>40～49歳</t>
    <phoneticPr fontId="4"/>
  </si>
  <si>
    <t>50～59歳</t>
    <phoneticPr fontId="4"/>
  </si>
  <si>
    <t>60～69歳</t>
    <phoneticPr fontId="4"/>
  </si>
  <si>
    <t>70～79歳</t>
    <phoneticPr fontId="4"/>
  </si>
  <si>
    <t>80～89歳</t>
    <phoneticPr fontId="4"/>
  </si>
  <si>
    <t>90～99歳</t>
    <phoneticPr fontId="4"/>
  </si>
  <si>
    <t>100歳以上</t>
    <phoneticPr fontId="4"/>
  </si>
  <si>
    <t>被爆者健康手帳所持者数</t>
    <phoneticPr fontId="4"/>
  </si>
  <si>
    <t>各年度3月31日現在　社会福祉課</t>
    <phoneticPr fontId="4"/>
  </si>
  <si>
    <t>施設数</t>
    <rPh sb="0" eb="3">
      <t>シセツスウ</t>
    </rPh>
    <phoneticPr fontId="13"/>
  </si>
  <si>
    <t>病床数</t>
    <rPh sb="0" eb="3">
      <t>ビョウショウスウ</t>
    </rPh>
    <phoneticPr fontId="13"/>
  </si>
  <si>
    <t>病院</t>
    <rPh sb="0" eb="2">
      <t>ビョウイン</t>
    </rPh>
    <phoneticPr fontId="4"/>
  </si>
  <si>
    <t>診療所</t>
    <rPh sb="0" eb="3">
      <t>シンリョウジョ</t>
    </rPh>
    <phoneticPr fontId="13"/>
  </si>
  <si>
    <t>歯科診療施設数</t>
    <rPh sb="0" eb="2">
      <t>シカ</t>
    </rPh>
    <rPh sb="2" eb="4">
      <t>シンリョウ</t>
    </rPh>
    <rPh sb="4" eb="7">
      <t>シセツスウ</t>
    </rPh>
    <phoneticPr fontId="13"/>
  </si>
  <si>
    <t>薬局</t>
    <phoneticPr fontId="13"/>
  </si>
  <si>
    <t>健康増進課</t>
    <phoneticPr fontId="4"/>
  </si>
  <si>
    <t>＜がん検診＞</t>
    <phoneticPr fontId="13"/>
  </si>
  <si>
    <t>5．元気すこやか健診受診状況</t>
    <rPh sb="2" eb="4">
      <t>ゲンキ</t>
    </rPh>
    <rPh sb="8" eb="10">
      <t>ケンシン</t>
    </rPh>
    <rPh sb="10" eb="12">
      <t>ジュシン</t>
    </rPh>
    <rPh sb="12" eb="14">
      <t>ジョウキョウ</t>
    </rPh>
    <phoneticPr fontId="4"/>
  </si>
  <si>
    <t>＜基本健診＞</t>
    <phoneticPr fontId="13"/>
  </si>
  <si>
    <t>合　　計</t>
    <rPh sb="0" eb="1">
      <t>ゴウ</t>
    </rPh>
    <rPh sb="3" eb="4">
      <t>ケイ</t>
    </rPh>
    <phoneticPr fontId="13"/>
  </si>
  <si>
    <t>＜Ｂ型・Ｃ型肝炎検査＞</t>
    <phoneticPr fontId="13"/>
  </si>
  <si>
    <t>Ｂ型肝炎陽性</t>
  </si>
  <si>
    <t>参加延人数</t>
  </si>
  <si>
    <t>総回数</t>
  </si>
  <si>
    <t>健康相談</t>
    <rPh sb="0" eb="2">
      <t>ケンコウ</t>
    </rPh>
    <rPh sb="2" eb="4">
      <t>ソウダン</t>
    </rPh>
    <phoneticPr fontId="4"/>
  </si>
  <si>
    <t>回数</t>
    <rPh sb="0" eb="2">
      <t>カイスウ</t>
    </rPh>
    <phoneticPr fontId="13"/>
  </si>
  <si>
    <t>参加延人数</t>
    <rPh sb="0" eb="2">
      <t>サンカ</t>
    </rPh>
    <rPh sb="2" eb="3">
      <t>ノ</t>
    </rPh>
    <rPh sb="3" eb="5">
      <t>ニンズウ</t>
    </rPh>
    <phoneticPr fontId="13"/>
  </si>
  <si>
    <t>健康教育</t>
    <rPh sb="0" eb="2">
      <t>ケンコウ</t>
    </rPh>
    <rPh sb="2" eb="4">
      <t>キョウイク</t>
    </rPh>
    <phoneticPr fontId="4"/>
  </si>
  <si>
    <t>健康増進課、こども家庭課、障害福祉課</t>
    <phoneticPr fontId="4"/>
  </si>
  <si>
    <t>母子</t>
    <rPh sb="0" eb="2">
      <t>ボシ</t>
    </rPh>
    <phoneticPr fontId="13"/>
  </si>
  <si>
    <t>精神</t>
    <rPh sb="0" eb="2">
      <t>セイシン</t>
    </rPh>
    <phoneticPr fontId="13"/>
  </si>
  <si>
    <t>その他</t>
    <rPh sb="2" eb="3">
      <t>タ</t>
    </rPh>
    <phoneticPr fontId="13"/>
  </si>
  <si>
    <t>訪問延総人員数</t>
    <rPh sb="0" eb="2">
      <t>ホウモン</t>
    </rPh>
    <rPh sb="2" eb="3">
      <t>ノブ</t>
    </rPh>
    <rPh sb="3" eb="6">
      <t>ソウジンイン</t>
    </rPh>
    <rPh sb="6" eb="7">
      <t>カズ</t>
    </rPh>
    <phoneticPr fontId="13"/>
  </si>
  <si>
    <t>母子保健事業妊娠届総数</t>
    <rPh sb="0" eb="2">
      <t>ボシ</t>
    </rPh>
    <rPh sb="2" eb="4">
      <t>ホケン</t>
    </rPh>
    <rPh sb="4" eb="6">
      <t>ジギョウ</t>
    </rPh>
    <rPh sb="6" eb="8">
      <t>ニンシン</t>
    </rPh>
    <rPh sb="8" eb="9">
      <t>トドケ</t>
    </rPh>
    <rPh sb="9" eb="11">
      <t>ソウスウ</t>
    </rPh>
    <phoneticPr fontId="13"/>
  </si>
  <si>
    <t>こども家庭課</t>
    <phoneticPr fontId="4"/>
  </si>
  <si>
    <t>参加延人数</t>
    <phoneticPr fontId="13"/>
  </si>
  <si>
    <t>総回数</t>
    <phoneticPr fontId="13"/>
  </si>
  <si>
    <t>健康
増進</t>
    <rPh sb="0" eb="2">
      <t>ケンコウ</t>
    </rPh>
    <rPh sb="3" eb="5">
      <t>ゾウシン</t>
    </rPh>
    <phoneticPr fontId="13"/>
  </si>
  <si>
    <t>介護
予防</t>
    <rPh sb="0" eb="2">
      <t>カイゴ</t>
    </rPh>
    <rPh sb="3" eb="5">
      <t>ヨボウ</t>
    </rPh>
    <phoneticPr fontId="13"/>
  </si>
  <si>
    <t>3．原爆被爆者健康手帳所持者数</t>
    <rPh sb="2" eb="4">
      <t>ゲンバク</t>
    </rPh>
    <rPh sb="4" eb="7">
      <t>ヒバクシャ</t>
    </rPh>
    <rPh sb="7" eb="9">
      <t>ケンコウ</t>
    </rPh>
    <rPh sb="9" eb="11">
      <t>テチョウ</t>
    </rPh>
    <rPh sb="11" eb="13">
      <t>ショジ</t>
    </rPh>
    <rPh sb="13" eb="14">
      <t>シャ</t>
    </rPh>
    <rPh sb="14" eb="15">
      <t>スウ</t>
    </rPh>
    <phoneticPr fontId="4"/>
  </si>
  <si>
    <t>2014
（平26)</t>
  </si>
  <si>
    <t>単位：軒、床</t>
    <rPh sb="3" eb="4">
      <t>ノキ</t>
    </rPh>
    <rPh sb="5" eb="6">
      <t>トコ</t>
    </rPh>
    <phoneticPr fontId="4"/>
  </si>
  <si>
    <t>各年度3月31日現在　健康増進課</t>
    <phoneticPr fontId="13"/>
  </si>
  <si>
    <t>2015
（平27)</t>
  </si>
  <si>
    <t>2016
（平28)</t>
  </si>
  <si>
    <t>2017
（平29)</t>
  </si>
  <si>
    <t>7．特定健康診査・特定保健指導受診状況</t>
    <rPh sb="2" eb="4">
      <t>トクテイ</t>
    </rPh>
    <rPh sb="4" eb="6">
      <t>ケンコウ</t>
    </rPh>
    <rPh sb="6" eb="8">
      <t>シンサ</t>
    </rPh>
    <rPh sb="9" eb="11">
      <t>トクテイ</t>
    </rPh>
    <rPh sb="11" eb="13">
      <t>ホケン</t>
    </rPh>
    <rPh sb="13" eb="15">
      <t>シドウ</t>
    </rPh>
    <rPh sb="15" eb="17">
      <t>ジュシン</t>
    </rPh>
    <rPh sb="17" eb="19">
      <t>ジョウキョウ</t>
    </rPh>
    <phoneticPr fontId="4"/>
  </si>
  <si>
    <t>特定健康診査</t>
    <rPh sb="0" eb="2">
      <t>トクテイ</t>
    </rPh>
    <rPh sb="2" eb="4">
      <t>ケンコウ</t>
    </rPh>
    <rPh sb="4" eb="6">
      <t>シンサ</t>
    </rPh>
    <phoneticPr fontId="30"/>
  </si>
  <si>
    <t>特定保健指導</t>
    <rPh sb="0" eb="2">
      <t>トクテイ</t>
    </rPh>
    <rPh sb="2" eb="4">
      <t>ホケン</t>
    </rPh>
    <rPh sb="4" eb="6">
      <t>シドウ</t>
    </rPh>
    <phoneticPr fontId="30"/>
  </si>
  <si>
    <t>対象者</t>
    <rPh sb="0" eb="3">
      <t>タイショウシャ</t>
    </rPh>
    <phoneticPr fontId="30"/>
  </si>
  <si>
    <t>実施人数</t>
    <rPh sb="0" eb="2">
      <t>ジッシ</t>
    </rPh>
    <rPh sb="2" eb="4">
      <t>ニンズウ</t>
    </rPh>
    <phoneticPr fontId="30"/>
  </si>
  <si>
    <t>受診率</t>
    <rPh sb="0" eb="2">
      <t>ジュシン</t>
    </rPh>
    <rPh sb="2" eb="3">
      <t>リツ</t>
    </rPh>
    <phoneticPr fontId="30"/>
  </si>
  <si>
    <t>動機付け支援</t>
    <rPh sb="0" eb="2">
      <t>ドウキ</t>
    </rPh>
    <rPh sb="2" eb="3">
      <t>ヅ</t>
    </rPh>
    <rPh sb="4" eb="6">
      <t>シエン</t>
    </rPh>
    <phoneticPr fontId="30"/>
  </si>
  <si>
    <t>積極的支援</t>
    <rPh sb="0" eb="3">
      <t>セッキョクテキ</t>
    </rPh>
    <rPh sb="3" eb="5">
      <t>シエン</t>
    </rPh>
    <phoneticPr fontId="30"/>
  </si>
  <si>
    <t>終了者数</t>
    <rPh sb="0" eb="2">
      <t>シュウリョウ</t>
    </rPh>
    <rPh sb="2" eb="3">
      <t>シャ</t>
    </rPh>
    <rPh sb="3" eb="4">
      <t>スウ</t>
    </rPh>
    <phoneticPr fontId="30"/>
  </si>
  <si>
    <t>利用率</t>
    <rPh sb="0" eb="3">
      <t>リヨウリツ</t>
    </rPh>
    <phoneticPr fontId="30"/>
  </si>
  <si>
    <t>2015(平27)</t>
    <rPh sb="5" eb="6">
      <t>ヒラ</t>
    </rPh>
    <phoneticPr fontId="30"/>
  </si>
  <si>
    <t>2016(平28)</t>
    <rPh sb="5" eb="6">
      <t>ヒラ</t>
    </rPh>
    <phoneticPr fontId="30"/>
  </si>
  <si>
    <t>2017(平29)</t>
    <rPh sb="5" eb="6">
      <t>ヒラ</t>
    </rPh>
    <phoneticPr fontId="30"/>
  </si>
  <si>
    <t>2．年齢階級別死亡者数</t>
    <phoneticPr fontId="4"/>
  </si>
  <si>
    <t>総数</t>
    <rPh sb="0" eb="1">
      <t>ソウ</t>
    </rPh>
    <rPh sb="1" eb="2">
      <t>スウ</t>
    </rPh>
    <phoneticPr fontId="4"/>
  </si>
  <si>
    <t>8．家庭訪問状況</t>
    <rPh sb="2" eb="4">
      <t>カテイ</t>
    </rPh>
    <rPh sb="4" eb="6">
      <t>ホウモン</t>
    </rPh>
    <rPh sb="6" eb="8">
      <t>ジョウキョウ</t>
    </rPh>
    <phoneticPr fontId="4"/>
  </si>
  <si>
    <t>9．母子保健事業妊娠届出状況</t>
    <rPh sb="2" eb="4">
      <t>ボシ</t>
    </rPh>
    <rPh sb="4" eb="6">
      <t>ホケン</t>
    </rPh>
    <rPh sb="6" eb="8">
      <t>ジギョウ</t>
    </rPh>
    <rPh sb="8" eb="10">
      <t>ニンシン</t>
    </rPh>
    <rPh sb="10" eb="12">
      <t>トドケデ</t>
    </rPh>
    <rPh sb="12" eb="14">
      <t>ジョウキョウ</t>
    </rPh>
    <phoneticPr fontId="4"/>
  </si>
  <si>
    <t>10．両（母）親学級（妊娠期）参加状況</t>
    <rPh sb="3" eb="4">
      <t>リョウ</t>
    </rPh>
    <rPh sb="5" eb="6">
      <t>ハハ</t>
    </rPh>
    <rPh sb="7" eb="8">
      <t>オヤ</t>
    </rPh>
    <rPh sb="8" eb="10">
      <t>ガッキュウ</t>
    </rPh>
    <rPh sb="11" eb="13">
      <t>ニンシン</t>
    </rPh>
    <rPh sb="13" eb="14">
      <t>キ</t>
    </rPh>
    <rPh sb="15" eb="17">
      <t>サンカ</t>
    </rPh>
    <rPh sb="17" eb="19">
      <t>ジョウキョウ</t>
    </rPh>
    <phoneticPr fontId="4"/>
  </si>
  <si>
    <t>実施数(ｺｰｽ)</t>
    <phoneticPr fontId="13"/>
  </si>
  <si>
    <t>国保年金課、健康増進課</t>
    <rPh sb="0" eb="2">
      <t>コクホ</t>
    </rPh>
    <rPh sb="2" eb="4">
      <t>ネンキン</t>
    </rPh>
    <rPh sb="4" eb="5">
      <t>カ</t>
    </rPh>
    <rPh sb="6" eb="8">
      <t>ケンコウ</t>
    </rPh>
    <rPh sb="8" eb="10">
      <t>ゾウシン</t>
    </rPh>
    <rPh sb="10" eb="11">
      <t>カ</t>
    </rPh>
    <phoneticPr fontId="4"/>
  </si>
  <si>
    <t>単位：人、％</t>
    <phoneticPr fontId="4"/>
  </si>
  <si>
    <t>2018(平30)</t>
    <rPh sb="5" eb="6">
      <t>ヒラ</t>
    </rPh>
    <phoneticPr fontId="30"/>
  </si>
  <si>
    <t>総献血者数</t>
    <rPh sb="0" eb="1">
      <t>ソウ</t>
    </rPh>
    <rPh sb="1" eb="3">
      <t>ケンケツ</t>
    </rPh>
    <rPh sb="3" eb="4">
      <t>シャ</t>
    </rPh>
    <rPh sb="4" eb="5">
      <t>スウ</t>
    </rPh>
    <phoneticPr fontId="4"/>
  </si>
  <si>
    <t>400ml献血者数</t>
    <rPh sb="5" eb="7">
      <t>ケンケツ</t>
    </rPh>
    <rPh sb="7" eb="8">
      <t>シャ</t>
    </rPh>
    <rPh sb="8" eb="9">
      <t>スウ</t>
    </rPh>
    <phoneticPr fontId="4"/>
  </si>
  <si>
    <t>受付者数</t>
    <rPh sb="0" eb="2">
      <t>ウケツケ</t>
    </rPh>
    <rPh sb="2" eb="3">
      <t>シャ</t>
    </rPh>
    <rPh sb="3" eb="4">
      <t>スウ</t>
    </rPh>
    <phoneticPr fontId="4"/>
  </si>
  <si>
    <t>2017(平29)</t>
  </si>
  <si>
    <t>2016(平28)</t>
  </si>
  <si>
    <t>2015(平27)</t>
  </si>
  <si>
    <t>単位：人</t>
    <rPh sb="3" eb="4">
      <t>ヒト</t>
    </rPh>
    <phoneticPr fontId="4"/>
  </si>
  <si>
    <t>14．献血状況</t>
    <rPh sb="3" eb="5">
      <t>ケンケツ</t>
    </rPh>
    <rPh sb="5" eb="7">
      <t>ジョウキョウ</t>
    </rPh>
    <phoneticPr fontId="4"/>
  </si>
  <si>
    <t>こども家庭課</t>
    <rPh sb="3" eb="5">
      <t>カテイ</t>
    </rPh>
    <rPh sb="5" eb="6">
      <t>カ</t>
    </rPh>
    <phoneticPr fontId="13"/>
  </si>
  <si>
    <t>合計特殊出生率</t>
    <phoneticPr fontId="13"/>
  </si>
  <si>
    <t>単位：％</t>
    <phoneticPr fontId="13"/>
  </si>
  <si>
    <t>13．合計特殊出生率</t>
    <rPh sb="3" eb="5">
      <t>ゴウケイ</t>
    </rPh>
    <rPh sb="5" eb="7">
      <t>トクシュ</t>
    </rPh>
    <rPh sb="7" eb="9">
      <t>シュッショウ</t>
    </rPh>
    <rPh sb="9" eb="10">
      <t>リツ</t>
    </rPh>
    <phoneticPr fontId="13"/>
  </si>
  <si>
    <t>要精検者</t>
  </si>
  <si>
    <t>回  収  率</t>
  </si>
  <si>
    <t>回  収  数</t>
  </si>
  <si>
    <t>対  象  者</t>
  </si>
  <si>
    <t>単位：人、％</t>
    <phoneticPr fontId="13"/>
  </si>
  <si>
    <t>12. 6～7か月児運動発達調査実施状況</t>
    <rPh sb="8" eb="9">
      <t>ゲツ</t>
    </rPh>
    <phoneticPr fontId="13"/>
  </si>
  <si>
    <t>こども家庭課</t>
    <rPh sb="3" eb="5">
      <t>カテイ</t>
    </rPh>
    <rPh sb="5" eb="6">
      <t>カ</t>
    </rPh>
    <phoneticPr fontId="4"/>
  </si>
  <si>
    <t>要精検者</t>
    <rPh sb="0" eb="1">
      <t>ヨウ</t>
    </rPh>
    <rPh sb="1" eb="2">
      <t>セイ</t>
    </rPh>
    <rPh sb="2" eb="3">
      <t>ケン</t>
    </rPh>
    <rPh sb="3" eb="4">
      <t>モノ</t>
    </rPh>
    <phoneticPr fontId="4"/>
  </si>
  <si>
    <t>受診率</t>
    <rPh sb="0" eb="2">
      <t>ジュシン</t>
    </rPh>
    <rPh sb="2" eb="3">
      <t>リツ</t>
    </rPh>
    <phoneticPr fontId="4"/>
  </si>
  <si>
    <t>受診者</t>
    <rPh sb="0" eb="2">
      <t>ジュシン</t>
    </rPh>
    <rPh sb="2" eb="3">
      <t>シャ</t>
    </rPh>
    <phoneticPr fontId="4"/>
  </si>
  <si>
    <t>対象者</t>
    <rPh sb="0" eb="3">
      <t>タイショウシャ</t>
    </rPh>
    <phoneticPr fontId="4"/>
  </si>
  <si>
    <t>3歳児
健診</t>
    <phoneticPr fontId="13"/>
  </si>
  <si>
    <t>1歳6か月児
健診</t>
    <rPh sb="1" eb="2">
      <t>サイ</t>
    </rPh>
    <rPh sb="4" eb="5">
      <t>ゲツ</t>
    </rPh>
    <rPh sb="5" eb="6">
      <t>ジ</t>
    </rPh>
    <rPh sb="7" eb="9">
      <t>ケンシン</t>
    </rPh>
    <phoneticPr fontId="4"/>
  </si>
  <si>
    <t>3～4か月児
健診</t>
    <phoneticPr fontId="13"/>
  </si>
  <si>
    <t>単位：人、％</t>
    <rPh sb="0" eb="2">
      <t>タンイ</t>
    </rPh>
    <rPh sb="3" eb="4">
      <t>ニン</t>
    </rPh>
    <phoneticPr fontId="4"/>
  </si>
  <si>
    <t>11．乳幼児健診受診状況</t>
    <rPh sb="3" eb="6">
      <t>ニュウヨウジ</t>
    </rPh>
    <rPh sb="6" eb="8">
      <t>ケンシン</t>
    </rPh>
    <rPh sb="8" eb="10">
      <t>ジュシン</t>
    </rPh>
    <rPh sb="10" eb="12">
      <t>ジョウキョウ</t>
    </rPh>
    <phoneticPr fontId="4"/>
  </si>
  <si>
    <t>2014
（平26)</t>
    <phoneticPr fontId="4"/>
  </si>
  <si>
    <t xml:space="preserve">年次 </t>
    <phoneticPr fontId="4"/>
  </si>
  <si>
    <t xml:space="preserve"> 区分 </t>
    <rPh sb="1" eb="3">
      <t>クブン</t>
    </rPh>
    <phoneticPr fontId="4"/>
  </si>
  <si>
    <t xml:space="preserve">年次 </t>
    <phoneticPr fontId="4"/>
  </si>
  <si>
    <t xml:space="preserve"> 年齢</t>
    <rPh sb="1" eb="3">
      <t>ネンレイ</t>
    </rPh>
    <phoneticPr fontId="4"/>
  </si>
  <si>
    <t xml:space="preserve">年度 </t>
    <rPh sb="0" eb="2">
      <t>ネンド</t>
    </rPh>
    <phoneticPr fontId="4"/>
  </si>
  <si>
    <t xml:space="preserve"> 区分</t>
    <rPh sb="1" eb="3">
      <t>クブン</t>
    </rPh>
    <phoneticPr fontId="4"/>
  </si>
  <si>
    <t xml:space="preserve">年度 </t>
    <rPh sb="0" eb="2">
      <t>ネンド</t>
    </rPh>
    <phoneticPr fontId="13"/>
  </si>
  <si>
    <t xml:space="preserve">区分 </t>
    <rPh sb="0" eb="2">
      <t>クブン</t>
    </rPh>
    <phoneticPr fontId="30"/>
  </si>
  <si>
    <t xml:space="preserve"> 年度</t>
    <rPh sb="1" eb="3">
      <t>ネンド</t>
    </rPh>
    <phoneticPr fontId="13"/>
  </si>
  <si>
    <t>2018
（平30)</t>
  </si>
  <si>
    <t>2018(平30)</t>
  </si>
  <si>
    <t>2018(平30)</t>
    <phoneticPr fontId="13"/>
  </si>
  <si>
    <t>2019
（令元)</t>
    <rPh sb="6" eb="7">
      <t>レイ</t>
    </rPh>
    <rPh sb="7" eb="8">
      <t>ガン</t>
    </rPh>
    <phoneticPr fontId="4"/>
  </si>
  <si>
    <t>2019(令元)</t>
    <rPh sb="5" eb="6">
      <t>レイ</t>
    </rPh>
    <rPh sb="6" eb="7">
      <t>ガン</t>
    </rPh>
    <phoneticPr fontId="30"/>
  </si>
  <si>
    <t>2019
（令元)</t>
    <rPh sb="6" eb="7">
      <t>レイ</t>
    </rPh>
    <rPh sb="7" eb="8">
      <t>ガン</t>
    </rPh>
    <phoneticPr fontId="13"/>
  </si>
  <si>
    <t>2019(令元)</t>
    <rPh sb="5" eb="6">
      <t>レイ</t>
    </rPh>
    <rPh sb="6" eb="7">
      <t>ガン</t>
    </rPh>
    <phoneticPr fontId="13"/>
  </si>
  <si>
    <t>2018
（平30)</t>
    <phoneticPr fontId="4"/>
  </si>
  <si>
    <t>2018
（平30)</t>
    <phoneticPr fontId="4"/>
  </si>
  <si>
    <t>※マタニティ教室（H28～）、パパママ教室（H29～）、いきいき子育て講座（H29～）</t>
    <rPh sb="6" eb="8">
      <t>キョウシツ</t>
    </rPh>
    <rPh sb="19" eb="21">
      <t>キョウシツ</t>
    </rPh>
    <rPh sb="32" eb="34">
      <t>コソダ</t>
    </rPh>
    <rPh sb="35" eb="37">
      <t>コウザ</t>
    </rPh>
    <phoneticPr fontId="13"/>
  </si>
  <si>
    <t>-</t>
    <phoneticPr fontId="13"/>
  </si>
  <si>
    <t>健康増進課</t>
    <rPh sb="0" eb="2">
      <t>ケンコウ</t>
    </rPh>
    <rPh sb="2" eb="4">
      <t>ゾウシン</t>
    </rPh>
    <rPh sb="4" eb="5">
      <t>カ</t>
    </rPh>
    <phoneticPr fontId="13"/>
  </si>
  <si>
    <t>パパママ教室</t>
    <rPh sb="4" eb="6">
      <t>キョウシツ</t>
    </rPh>
    <phoneticPr fontId="13"/>
  </si>
  <si>
    <t>マタニティ教室</t>
    <rPh sb="5" eb="7">
      <t>キョウシツ</t>
    </rPh>
    <phoneticPr fontId="13"/>
  </si>
  <si>
    <t>いきいき子育て講座</t>
    <rPh sb="4" eb="6">
      <t>コソダ</t>
    </rPh>
    <rPh sb="7" eb="9">
      <t>コウザ</t>
    </rPh>
    <phoneticPr fontId="13"/>
  </si>
  <si>
    <t>0～9歳</t>
    <phoneticPr fontId="4"/>
  </si>
  <si>
    <t>15．休日診療所利用状況</t>
    <rPh sb="3" eb="5">
      <t>キュウジツ</t>
    </rPh>
    <rPh sb="5" eb="7">
      <t>シンリョウ</t>
    </rPh>
    <rPh sb="7" eb="8">
      <t>ショ</t>
    </rPh>
    <rPh sb="8" eb="10">
      <t>リヨウ</t>
    </rPh>
    <rPh sb="10" eb="12">
      <t>ジョウキョウ</t>
    </rPh>
    <phoneticPr fontId="4"/>
  </si>
  <si>
    <t>単位：人、日</t>
    <phoneticPr fontId="13"/>
  </si>
  <si>
    <t xml:space="preserve">年度 </t>
    <phoneticPr fontId="4"/>
  </si>
  <si>
    <t>2015
(平27)</t>
  </si>
  <si>
    <t>2016
(平28)</t>
  </si>
  <si>
    <t>2017
(平29)</t>
  </si>
  <si>
    <t>2018
(平30)</t>
  </si>
  <si>
    <t>2019
(令元)</t>
    <rPh sb="6" eb="7">
      <t>レイ</t>
    </rPh>
    <rPh sb="7" eb="8">
      <t>ガン</t>
    </rPh>
    <phoneticPr fontId="13"/>
  </si>
  <si>
    <t>診療日数</t>
    <phoneticPr fontId="13"/>
  </si>
  <si>
    <t>診療日数</t>
    <phoneticPr fontId="13"/>
  </si>
  <si>
    <t>利用者数</t>
    <phoneticPr fontId="13"/>
  </si>
  <si>
    <t>利用者数</t>
    <phoneticPr fontId="13"/>
  </si>
  <si>
    <t>利用者数</t>
    <phoneticPr fontId="13"/>
  </si>
  <si>
    <t>診療日数</t>
    <phoneticPr fontId="13"/>
  </si>
  <si>
    <t>4月</t>
    <rPh sb="1" eb="2">
      <t>ガツ</t>
    </rPh>
    <phoneticPr fontId="1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</si>
  <si>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</si>
  <si>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</si>
  <si>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</si>
  <si>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</si>
  <si>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</si>
  <si>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</si>
  <si>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</si>
  <si>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</si>
  <si>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</si>
  <si>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</si>
  <si>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  <phoneticPr fontId="13"/>
  </si>
  <si>
    <t>総    計</t>
    <rPh sb="0" eb="1">
      <t>ソウ</t>
    </rPh>
    <rPh sb="5" eb="6">
      <t>ケイ</t>
    </rPh>
    <phoneticPr fontId="13"/>
  </si>
  <si>
    <t xml:space="preserve">    1日平均利用者数</t>
    <phoneticPr fontId="13"/>
  </si>
  <si>
    <t>16．心配ごと相談</t>
    <rPh sb="3" eb="5">
      <t>シンパイ</t>
    </rPh>
    <rPh sb="7" eb="9">
      <t>ソウダン</t>
    </rPh>
    <phoneticPr fontId="4"/>
  </si>
  <si>
    <t>単位：件</t>
    <phoneticPr fontId="4"/>
  </si>
  <si>
    <t xml:space="preserve">年度 </t>
    <phoneticPr fontId="13"/>
  </si>
  <si>
    <t xml:space="preserve"> 区分</t>
    <rPh sb="1" eb="3">
      <t>クブン</t>
    </rPh>
    <phoneticPr fontId="13"/>
  </si>
  <si>
    <t>生    計</t>
    <rPh sb="0" eb="1">
      <t>ショウ</t>
    </rPh>
    <rPh sb="5" eb="6">
      <t>ケイ</t>
    </rPh>
    <phoneticPr fontId="13"/>
  </si>
  <si>
    <t>年    金</t>
    <rPh sb="0" eb="1">
      <t>トシ</t>
    </rPh>
    <rPh sb="5" eb="6">
      <t>キン</t>
    </rPh>
    <phoneticPr fontId="13"/>
  </si>
  <si>
    <t>職業・生業</t>
    <rPh sb="0" eb="2">
      <t>ショクギョウ</t>
    </rPh>
    <rPh sb="3" eb="5">
      <t>セイギョウ</t>
    </rPh>
    <phoneticPr fontId="13"/>
  </si>
  <si>
    <t>住    宅</t>
    <rPh sb="0" eb="1">
      <t>ジュウ</t>
    </rPh>
    <rPh sb="5" eb="6">
      <t>タク</t>
    </rPh>
    <phoneticPr fontId="13"/>
  </si>
  <si>
    <t>家    族</t>
    <rPh sb="0" eb="1">
      <t>イエ</t>
    </rPh>
    <rPh sb="5" eb="6">
      <t>ゾク</t>
    </rPh>
    <phoneticPr fontId="13"/>
  </si>
  <si>
    <t>結    婚</t>
    <rPh sb="0" eb="1">
      <t>ムスブ</t>
    </rPh>
    <rPh sb="5" eb="6">
      <t>コン</t>
    </rPh>
    <phoneticPr fontId="13"/>
  </si>
  <si>
    <t>-</t>
  </si>
  <si>
    <t>離    婚</t>
    <rPh sb="0" eb="1">
      <t>ハナレ</t>
    </rPh>
    <rPh sb="5" eb="6">
      <t>コン</t>
    </rPh>
    <phoneticPr fontId="13"/>
  </si>
  <si>
    <t>健康・衛生</t>
    <rPh sb="0" eb="2">
      <t>ケンコウ</t>
    </rPh>
    <rPh sb="3" eb="5">
      <t>エイセイ</t>
    </rPh>
    <phoneticPr fontId="13"/>
  </si>
  <si>
    <t>医    療</t>
    <rPh sb="0" eb="1">
      <t>イ</t>
    </rPh>
    <rPh sb="5" eb="6">
      <t>リョウ</t>
    </rPh>
    <phoneticPr fontId="13"/>
  </si>
  <si>
    <t>精神衛生</t>
    <rPh sb="0" eb="2">
      <t>セイシン</t>
    </rPh>
    <rPh sb="2" eb="4">
      <t>エイセイ</t>
    </rPh>
    <phoneticPr fontId="13"/>
  </si>
  <si>
    <t>人権・法律</t>
    <rPh sb="0" eb="2">
      <t>ジンケン</t>
    </rPh>
    <rPh sb="3" eb="5">
      <t>ホウリツ</t>
    </rPh>
    <phoneticPr fontId="13"/>
  </si>
  <si>
    <t>財    産</t>
    <rPh sb="0" eb="1">
      <t>ザイ</t>
    </rPh>
    <rPh sb="5" eb="6">
      <t>サン</t>
    </rPh>
    <phoneticPr fontId="13"/>
  </si>
  <si>
    <t>事    故</t>
    <rPh sb="0" eb="1">
      <t>コト</t>
    </rPh>
    <rPh sb="5" eb="6">
      <t>ユエ</t>
    </rPh>
    <phoneticPr fontId="13"/>
  </si>
  <si>
    <t>母子保健・児童福祉</t>
    <rPh sb="0" eb="2">
      <t>ボシ</t>
    </rPh>
    <rPh sb="2" eb="4">
      <t>ホケン</t>
    </rPh>
    <rPh sb="5" eb="7">
      <t>ジドウ</t>
    </rPh>
    <rPh sb="7" eb="9">
      <t>フクシ</t>
    </rPh>
    <phoneticPr fontId="13"/>
  </si>
  <si>
    <t>青少年教育</t>
    <rPh sb="0" eb="3">
      <t>セイショウネン</t>
    </rPh>
    <rPh sb="3" eb="5">
      <t>キョウイク</t>
    </rPh>
    <phoneticPr fontId="13"/>
  </si>
  <si>
    <t>心身障害者(児)福祉</t>
    <rPh sb="0" eb="2">
      <t>シンシン</t>
    </rPh>
    <rPh sb="2" eb="5">
      <t>ショウガイシャ</t>
    </rPh>
    <rPh sb="6" eb="7">
      <t>ジ</t>
    </rPh>
    <rPh sb="8" eb="10">
      <t>フクシ</t>
    </rPh>
    <phoneticPr fontId="13"/>
  </si>
  <si>
    <t>父子福祉母子福祉</t>
    <rPh sb="0" eb="2">
      <t>フシ</t>
    </rPh>
    <rPh sb="2" eb="4">
      <t>フクシ</t>
    </rPh>
    <rPh sb="4" eb="6">
      <t>ボシ</t>
    </rPh>
    <rPh sb="6" eb="8">
      <t>フクシ</t>
    </rPh>
    <phoneticPr fontId="13"/>
  </si>
  <si>
    <t>老人福祉</t>
    <rPh sb="0" eb="2">
      <t>ロウジン</t>
    </rPh>
    <rPh sb="2" eb="4">
      <t>フクシ</t>
    </rPh>
    <phoneticPr fontId="13"/>
  </si>
  <si>
    <t>苦情</t>
    <rPh sb="0" eb="1">
      <t>ク</t>
    </rPh>
    <rPh sb="1" eb="2">
      <t>ジョウ</t>
    </rPh>
    <phoneticPr fontId="13"/>
  </si>
  <si>
    <t>総　　　計</t>
    <rPh sb="0" eb="1">
      <t>ソウ</t>
    </rPh>
    <rPh sb="4" eb="5">
      <t>ケイ</t>
    </rPh>
    <phoneticPr fontId="13"/>
  </si>
  <si>
    <t>社会福祉課</t>
    <rPh sb="0" eb="2">
      <t>シャカイ</t>
    </rPh>
    <rPh sb="2" eb="4">
      <t>フクシ</t>
    </rPh>
    <rPh sb="4" eb="5">
      <t>カ</t>
    </rPh>
    <phoneticPr fontId="4"/>
  </si>
  <si>
    <t>17．火葬場利用状況</t>
    <rPh sb="3" eb="5">
      <t>カソウ</t>
    </rPh>
    <rPh sb="5" eb="6">
      <t>バ</t>
    </rPh>
    <rPh sb="6" eb="8">
      <t>リヨウ</t>
    </rPh>
    <rPh sb="8" eb="10">
      <t>ジョウキョウ</t>
    </rPh>
    <phoneticPr fontId="4"/>
  </si>
  <si>
    <t>単位：体、ｋｇ、件</t>
    <phoneticPr fontId="13"/>
  </si>
  <si>
    <t>市内</t>
    <rPh sb="0" eb="1">
      <t>シ</t>
    </rPh>
    <rPh sb="1" eb="2">
      <t>ナイ</t>
    </rPh>
    <phoneticPr fontId="13"/>
  </si>
  <si>
    <t>市外</t>
    <rPh sb="0" eb="2">
      <t>シガイ</t>
    </rPh>
    <phoneticPr fontId="13"/>
  </si>
  <si>
    <t>総計</t>
    <rPh sb="0" eb="2">
      <t>ソウケイ</t>
    </rPh>
    <phoneticPr fontId="13"/>
  </si>
  <si>
    <t>火葬</t>
    <rPh sb="0" eb="2">
      <t>カソウ</t>
    </rPh>
    <phoneticPr fontId="13"/>
  </si>
  <si>
    <t>12歳以上</t>
    <rPh sb="2" eb="3">
      <t>サイ</t>
    </rPh>
    <rPh sb="3" eb="5">
      <t>イジョウ</t>
    </rPh>
    <phoneticPr fontId="13"/>
  </si>
  <si>
    <t>12歳未満</t>
    <rPh sb="2" eb="3">
      <t>サイ</t>
    </rPh>
    <rPh sb="3" eb="5">
      <t>ミマン</t>
    </rPh>
    <phoneticPr fontId="13"/>
  </si>
  <si>
    <t>死産児</t>
    <rPh sb="0" eb="2">
      <t>シザン</t>
    </rPh>
    <rPh sb="2" eb="3">
      <t>ジ</t>
    </rPh>
    <phoneticPr fontId="13"/>
  </si>
  <si>
    <t>計</t>
    <rPh sb="0" eb="1">
      <t>ケイ</t>
    </rPh>
    <phoneticPr fontId="13"/>
  </si>
  <si>
    <t>胞衣等(kg)</t>
    <phoneticPr fontId="13"/>
  </si>
  <si>
    <t>霊安室</t>
    <phoneticPr fontId="13"/>
  </si>
  <si>
    <t>待合室</t>
    <phoneticPr fontId="13"/>
  </si>
  <si>
    <t>葬祭場</t>
    <phoneticPr fontId="13"/>
  </si>
  <si>
    <t>通夜</t>
    <phoneticPr fontId="13"/>
  </si>
  <si>
    <t>告別式</t>
    <phoneticPr fontId="13"/>
  </si>
  <si>
    <t>環境対策課</t>
    <phoneticPr fontId="13"/>
  </si>
  <si>
    <t>18．ごみ処理状況</t>
    <rPh sb="5" eb="7">
      <t>ショリ</t>
    </rPh>
    <rPh sb="7" eb="9">
      <t>ジョウキョウ</t>
    </rPh>
    <phoneticPr fontId="4"/>
  </si>
  <si>
    <t>単位：ｔ、ｇ/日、日</t>
    <phoneticPr fontId="13"/>
  </si>
  <si>
    <t xml:space="preserve">年度 </t>
    <phoneticPr fontId="13"/>
  </si>
  <si>
    <t>処 理 量</t>
    <rPh sb="0" eb="1">
      <t>ショ</t>
    </rPh>
    <rPh sb="2" eb="3">
      <t>リ</t>
    </rPh>
    <rPh sb="4" eb="5">
      <t>リョウ</t>
    </rPh>
    <phoneticPr fontId="13"/>
  </si>
  <si>
    <t>可燃ごみ</t>
    <rPh sb="0" eb="2">
      <t>カネン</t>
    </rPh>
    <phoneticPr fontId="13"/>
  </si>
  <si>
    <t>ビン・缶</t>
    <rPh sb="3" eb="4">
      <t>カン</t>
    </rPh>
    <phoneticPr fontId="13"/>
  </si>
  <si>
    <t>ペットボトル</t>
  </si>
  <si>
    <t>リサイクルプラ</t>
  </si>
  <si>
    <t>粗大ごみ</t>
    <rPh sb="0" eb="2">
      <t>ソダイ</t>
    </rPh>
    <phoneticPr fontId="13"/>
  </si>
  <si>
    <t>埋立ごみ</t>
    <rPh sb="0" eb="2">
      <t>ウメタテ</t>
    </rPh>
    <phoneticPr fontId="13"/>
  </si>
  <si>
    <t>有害ごみ</t>
    <rPh sb="0" eb="2">
      <t>ユウガイ</t>
    </rPh>
    <phoneticPr fontId="13"/>
  </si>
  <si>
    <t>1人1日当たりの処理量</t>
    <rPh sb="1" eb="2">
      <t>ニン</t>
    </rPh>
    <rPh sb="3" eb="4">
      <t>ニチ</t>
    </rPh>
    <rPh sb="4" eb="5">
      <t>ア</t>
    </rPh>
    <rPh sb="8" eb="10">
      <t>ショリ</t>
    </rPh>
    <rPh sb="10" eb="11">
      <t>リョウ</t>
    </rPh>
    <phoneticPr fontId="13"/>
  </si>
  <si>
    <t>処理日数</t>
    <rPh sb="0" eb="2">
      <t>ショリ</t>
    </rPh>
    <rPh sb="2" eb="4">
      <t>ニッスウ</t>
    </rPh>
    <phoneticPr fontId="13"/>
  </si>
  <si>
    <t>廃棄物対策課</t>
    <rPh sb="0" eb="3">
      <t>ハイキブツ</t>
    </rPh>
    <phoneticPr fontId="13"/>
  </si>
  <si>
    <t>19．ごみ排出状況</t>
    <rPh sb="5" eb="7">
      <t>ハイシュツ</t>
    </rPh>
    <rPh sb="7" eb="9">
      <t>ジョウキョウ</t>
    </rPh>
    <phoneticPr fontId="4"/>
  </si>
  <si>
    <t xml:space="preserve">年度 </t>
    <phoneticPr fontId="13"/>
  </si>
  <si>
    <t>2015
(平27)</t>
    <phoneticPr fontId="13"/>
  </si>
  <si>
    <t>2016
(平28)</t>
    <phoneticPr fontId="13"/>
  </si>
  <si>
    <t>2017
(平29)</t>
    <phoneticPr fontId="13"/>
  </si>
  <si>
    <t>2018
(平30)</t>
    <phoneticPr fontId="13"/>
  </si>
  <si>
    <t>家庭系</t>
    <rPh sb="0" eb="2">
      <t>カテイ</t>
    </rPh>
    <rPh sb="2" eb="3">
      <t>ケイ</t>
    </rPh>
    <phoneticPr fontId="13"/>
  </si>
  <si>
    <t>総数</t>
    <rPh sb="0" eb="2">
      <t>ソウスウ</t>
    </rPh>
    <phoneticPr fontId="13"/>
  </si>
  <si>
    <t>可燃物処理施設へ搬入</t>
    <rPh sb="0" eb="3">
      <t>カネンブツ</t>
    </rPh>
    <rPh sb="3" eb="5">
      <t>ショリ</t>
    </rPh>
    <rPh sb="5" eb="7">
      <t>シセツ</t>
    </rPh>
    <rPh sb="8" eb="10">
      <t>ハンニュウ</t>
    </rPh>
    <phoneticPr fontId="30"/>
  </si>
  <si>
    <t>不燃物処理施設へ搬入</t>
    <rPh sb="0" eb="3">
      <t>フネンブツ</t>
    </rPh>
    <rPh sb="3" eb="5">
      <t>ショリ</t>
    </rPh>
    <rPh sb="5" eb="7">
      <t>シセツ</t>
    </rPh>
    <rPh sb="8" eb="10">
      <t>ハンニュウ</t>
    </rPh>
    <phoneticPr fontId="30"/>
  </si>
  <si>
    <t>事業系</t>
    <rPh sb="0" eb="2">
      <t>ジギョウ</t>
    </rPh>
    <rPh sb="2" eb="3">
      <t>ケイ</t>
    </rPh>
    <phoneticPr fontId="13"/>
  </si>
  <si>
    <t>直接資源化</t>
    <rPh sb="0" eb="2">
      <t>チョクセツ</t>
    </rPh>
    <rPh sb="2" eb="5">
      <t>シゲンカ</t>
    </rPh>
    <phoneticPr fontId="13"/>
  </si>
  <si>
    <t>資源回収等</t>
    <rPh sb="0" eb="2">
      <t>シゲン</t>
    </rPh>
    <rPh sb="2" eb="4">
      <t>カイシュウ</t>
    </rPh>
    <rPh sb="4" eb="5">
      <t>トウ</t>
    </rPh>
    <phoneticPr fontId="13"/>
  </si>
  <si>
    <t>１人1日当たりの排出量</t>
    <rPh sb="1" eb="2">
      <t>ニン</t>
    </rPh>
    <rPh sb="3" eb="4">
      <t>ニチ</t>
    </rPh>
    <rPh sb="4" eb="5">
      <t>ア</t>
    </rPh>
    <rPh sb="8" eb="10">
      <t>ハイシュツ</t>
    </rPh>
    <rPh sb="10" eb="11">
      <t>リョウ</t>
    </rPh>
    <phoneticPr fontId="13"/>
  </si>
  <si>
    <t>20．し尿及び浄化槽汚泥処理状況</t>
    <phoneticPr fontId="4"/>
  </si>
  <si>
    <t>単位:ｋｌ</t>
    <phoneticPr fontId="13"/>
  </si>
  <si>
    <t>処理量</t>
    <rPh sb="0" eb="2">
      <t>ショリ</t>
    </rPh>
    <rPh sb="2" eb="3">
      <t>リョウ</t>
    </rPh>
    <phoneticPr fontId="13"/>
  </si>
  <si>
    <t>し 尿</t>
    <rPh sb="2" eb="3">
      <t>ニョウ</t>
    </rPh>
    <phoneticPr fontId="13"/>
  </si>
  <si>
    <t>浄化槽汚泥</t>
    <rPh sb="0" eb="3">
      <t>ジョウカソウ</t>
    </rPh>
    <rPh sb="3" eb="5">
      <t>オデイ</t>
    </rPh>
    <phoneticPr fontId="13"/>
  </si>
  <si>
    <t>総計</t>
    <rPh sb="0" eb="2">
      <t>ソウケイケイ</t>
    </rPh>
    <phoneticPr fontId="13"/>
  </si>
  <si>
    <t>1日平均</t>
    <rPh sb="1" eb="2">
      <t>ニチ</t>
    </rPh>
    <rPh sb="2" eb="4">
      <t>ヘイキン</t>
    </rPh>
    <phoneticPr fontId="13"/>
  </si>
  <si>
    <t>廃棄物対策課</t>
    <rPh sb="0" eb="3">
      <t>ハイキブツ</t>
    </rPh>
    <rPh sb="3" eb="6">
      <t>タイサクカ</t>
    </rPh>
    <phoneticPr fontId="13"/>
  </si>
  <si>
    <t>21．公害苦情問合せ件数</t>
    <rPh sb="3" eb="5">
      <t>コウガイ</t>
    </rPh>
    <rPh sb="5" eb="7">
      <t>クジョウ</t>
    </rPh>
    <rPh sb="7" eb="9">
      <t>トイアワ</t>
    </rPh>
    <rPh sb="10" eb="12">
      <t>ケンスウ</t>
    </rPh>
    <phoneticPr fontId="4"/>
  </si>
  <si>
    <t>単位:件</t>
    <rPh sb="3" eb="4">
      <t>ケン</t>
    </rPh>
    <phoneticPr fontId="13"/>
  </si>
  <si>
    <t xml:space="preserve">年度 </t>
    <phoneticPr fontId="13"/>
  </si>
  <si>
    <t>大気汚染</t>
    <rPh sb="0" eb="2">
      <t>タイキ</t>
    </rPh>
    <rPh sb="2" eb="4">
      <t>オセン</t>
    </rPh>
    <phoneticPr fontId="1"/>
  </si>
  <si>
    <t>水質汚濁</t>
    <rPh sb="0" eb="2">
      <t>スイシツ</t>
    </rPh>
    <rPh sb="2" eb="4">
      <t>オダク</t>
    </rPh>
    <phoneticPr fontId="1"/>
  </si>
  <si>
    <t>騒音</t>
    <rPh sb="0" eb="2">
      <t>ソウオン</t>
    </rPh>
    <phoneticPr fontId="1"/>
  </si>
  <si>
    <t>振動</t>
    <rPh sb="0" eb="2">
      <t>シンドウ</t>
    </rPh>
    <phoneticPr fontId="1"/>
  </si>
  <si>
    <t>悪臭</t>
    <rPh sb="0" eb="2">
      <t>アクシュウ</t>
    </rPh>
    <phoneticPr fontId="1"/>
  </si>
  <si>
    <t>野焼き</t>
    <rPh sb="0" eb="2">
      <t>ノヤ</t>
    </rPh>
    <phoneticPr fontId="13"/>
  </si>
  <si>
    <t>不法投棄</t>
    <rPh sb="0" eb="2">
      <t>フホウ</t>
    </rPh>
    <rPh sb="2" eb="4">
      <t>トウキ</t>
    </rPh>
    <phoneticPr fontId="13"/>
  </si>
  <si>
    <t>その他</t>
    <rPh sb="2" eb="3">
      <t>タ</t>
    </rPh>
    <phoneticPr fontId="1"/>
  </si>
  <si>
    <t>総　数</t>
    <rPh sb="0" eb="1">
      <t>ソウ</t>
    </rPh>
    <rPh sb="2" eb="3">
      <t>スウ</t>
    </rPh>
    <phoneticPr fontId="13"/>
  </si>
  <si>
    <t>環境対策課</t>
    <phoneticPr fontId="13"/>
  </si>
  <si>
    <t>22．犬の登録及び狂犬病予防注射実施状況</t>
    <rPh sb="3" eb="4">
      <t>イヌ</t>
    </rPh>
    <rPh sb="5" eb="7">
      <t>トウロク</t>
    </rPh>
    <rPh sb="7" eb="8">
      <t>オヨ</t>
    </rPh>
    <rPh sb="9" eb="12">
      <t>キョウケンビョウ</t>
    </rPh>
    <rPh sb="12" eb="14">
      <t>ヨボウ</t>
    </rPh>
    <rPh sb="14" eb="16">
      <t>チュウシャ</t>
    </rPh>
    <rPh sb="16" eb="18">
      <t>ジッシ</t>
    </rPh>
    <rPh sb="18" eb="20">
      <t>ジョウキョウ</t>
    </rPh>
    <phoneticPr fontId="4"/>
  </si>
  <si>
    <t>単位：頭、％</t>
    <phoneticPr fontId="13"/>
  </si>
  <si>
    <t xml:space="preserve">年度 </t>
    <phoneticPr fontId="13"/>
  </si>
  <si>
    <t>実頭数</t>
    <rPh sb="0" eb="1">
      <t>ジツ</t>
    </rPh>
    <rPh sb="1" eb="2">
      <t>トウ</t>
    </rPh>
    <rPh sb="2" eb="3">
      <t>スウ</t>
    </rPh>
    <phoneticPr fontId="13"/>
  </si>
  <si>
    <t>新規登録</t>
    <rPh sb="0" eb="2">
      <t>シンキ</t>
    </rPh>
    <rPh sb="2" eb="4">
      <t>トウロク</t>
    </rPh>
    <phoneticPr fontId="13"/>
  </si>
  <si>
    <t>転入</t>
    <rPh sb="0" eb="2">
      <t>テンニュウ</t>
    </rPh>
    <phoneticPr fontId="13"/>
  </si>
  <si>
    <t>死亡</t>
    <rPh sb="0" eb="2">
      <t>シボウ</t>
    </rPh>
    <phoneticPr fontId="13"/>
  </si>
  <si>
    <t>所有権放棄</t>
    <rPh sb="0" eb="3">
      <t>ショユウケン</t>
    </rPh>
    <rPh sb="3" eb="5">
      <t>ホウキ</t>
    </rPh>
    <phoneticPr fontId="13"/>
  </si>
  <si>
    <t>転出</t>
    <rPh sb="0" eb="2">
      <t>テンシュツ</t>
    </rPh>
    <phoneticPr fontId="13"/>
  </si>
  <si>
    <t>その他削除</t>
    <rPh sb="2" eb="3">
      <t>タ</t>
    </rPh>
    <rPh sb="3" eb="5">
      <t>サクジョ</t>
    </rPh>
    <phoneticPr fontId="13"/>
  </si>
  <si>
    <t>狂犬病
予防注射
済票交付</t>
    <phoneticPr fontId="13"/>
  </si>
  <si>
    <t>集合注射</t>
  </si>
  <si>
    <t>個別注射</t>
    <rPh sb="0" eb="2">
      <t>コベツ</t>
    </rPh>
    <rPh sb="2" eb="4">
      <t>チュウシャ</t>
    </rPh>
    <phoneticPr fontId="13"/>
  </si>
  <si>
    <t>狂犬病 予防注射率</t>
    <phoneticPr fontId="13"/>
  </si>
  <si>
    <t>注　実頭数は各年度3月31日現在</t>
    <rPh sb="0" eb="1">
      <t>チュウ</t>
    </rPh>
    <rPh sb="2" eb="3">
      <t>ジツ</t>
    </rPh>
    <rPh sb="3" eb="5">
      <t>トウスウ</t>
    </rPh>
    <rPh sb="6" eb="9">
      <t>カクネンド</t>
    </rPh>
    <rPh sb="10" eb="11">
      <t>ガツ</t>
    </rPh>
    <rPh sb="13" eb="14">
      <t>ニチ</t>
    </rPh>
    <rPh sb="14" eb="16">
      <t>ゲンザイ</t>
    </rPh>
    <phoneticPr fontId="13"/>
  </si>
  <si>
    <t>環境対策課</t>
    <phoneticPr fontId="13"/>
  </si>
  <si>
    <t>23．生活困窮者自立支援制度に関する支援の状況</t>
    <rPh sb="3" eb="5">
      <t>セイカツ</t>
    </rPh>
    <rPh sb="5" eb="8">
      <t>コンキュウシャ</t>
    </rPh>
    <rPh sb="8" eb="10">
      <t>ジリツ</t>
    </rPh>
    <rPh sb="10" eb="12">
      <t>シエン</t>
    </rPh>
    <rPh sb="12" eb="14">
      <t>セイド</t>
    </rPh>
    <rPh sb="15" eb="16">
      <t>カン</t>
    </rPh>
    <rPh sb="18" eb="20">
      <t>シエン</t>
    </rPh>
    <rPh sb="21" eb="23">
      <t>ジョウキョウ</t>
    </rPh>
    <phoneticPr fontId="4"/>
  </si>
  <si>
    <t>単位：件、人</t>
    <rPh sb="3" eb="4">
      <t>ケン</t>
    </rPh>
    <rPh sb="5" eb="6">
      <t>ニン</t>
    </rPh>
    <phoneticPr fontId="13"/>
  </si>
  <si>
    <t>2015
(平27）</t>
    <rPh sb="6" eb="7">
      <t>タイラ</t>
    </rPh>
    <phoneticPr fontId="13"/>
  </si>
  <si>
    <t>新規相談受付件数</t>
    <rPh sb="0" eb="2">
      <t>シンキ</t>
    </rPh>
    <rPh sb="2" eb="4">
      <t>ソウダン</t>
    </rPh>
    <rPh sb="4" eb="6">
      <t>ウケツケ</t>
    </rPh>
    <rPh sb="6" eb="8">
      <t>ケンスウ</t>
    </rPh>
    <phoneticPr fontId="13"/>
  </si>
  <si>
    <t xml:space="preserve">プラン作成件数   </t>
    <rPh sb="3" eb="5">
      <t>サクセイ</t>
    </rPh>
    <rPh sb="5" eb="7">
      <t>ケンスウ</t>
    </rPh>
    <phoneticPr fontId="13"/>
  </si>
  <si>
    <t>就労支援対象者数</t>
    <rPh sb="0" eb="2">
      <t>シュウロウ</t>
    </rPh>
    <rPh sb="2" eb="4">
      <t>シエン</t>
    </rPh>
    <rPh sb="4" eb="6">
      <t>タイショウ</t>
    </rPh>
    <rPh sb="6" eb="7">
      <t>シャ</t>
    </rPh>
    <rPh sb="7" eb="8">
      <t>スウ</t>
    </rPh>
    <phoneticPr fontId="13"/>
  </si>
  <si>
    <t>一般就労者数</t>
    <rPh sb="0" eb="2">
      <t>イッパン</t>
    </rPh>
    <rPh sb="2" eb="4">
      <t>シュウロウ</t>
    </rPh>
    <rPh sb="4" eb="5">
      <t>シャ</t>
    </rPh>
    <rPh sb="5" eb="6">
      <t>スウ</t>
    </rPh>
    <phoneticPr fontId="13"/>
  </si>
  <si>
    <t>増収者数</t>
    <rPh sb="0" eb="2">
      <t>ゾウシュウ</t>
    </rPh>
    <rPh sb="2" eb="3">
      <t>シャ</t>
    </rPh>
    <rPh sb="3" eb="4">
      <t>スウ</t>
    </rPh>
    <phoneticPr fontId="13"/>
  </si>
  <si>
    <t>注　平成27年4月開始の事業です。</t>
    <rPh sb="0" eb="1">
      <t>チュウ</t>
    </rPh>
    <rPh sb="2" eb="4">
      <t>ヘイセイ</t>
    </rPh>
    <rPh sb="6" eb="7">
      <t>ネン</t>
    </rPh>
    <rPh sb="8" eb="9">
      <t>ガツ</t>
    </rPh>
    <rPh sb="9" eb="11">
      <t>カイシ</t>
    </rPh>
    <rPh sb="12" eb="14">
      <t>ジギョウ</t>
    </rPh>
    <phoneticPr fontId="13"/>
  </si>
  <si>
    <t>社会福祉課</t>
    <rPh sb="0" eb="2">
      <t>シャカイ</t>
    </rPh>
    <rPh sb="2" eb="5">
      <t>フクシカ</t>
    </rPh>
    <phoneticPr fontId="13"/>
  </si>
  <si>
    <t>24．生活保護の状況</t>
    <rPh sb="3" eb="5">
      <t>セイカツ</t>
    </rPh>
    <rPh sb="5" eb="7">
      <t>ホゴ</t>
    </rPh>
    <rPh sb="8" eb="10">
      <t>ジョウキョウ</t>
    </rPh>
    <phoneticPr fontId="4"/>
  </si>
  <si>
    <t>単位：世帯、人</t>
    <phoneticPr fontId="13"/>
  </si>
  <si>
    <t>世帯数</t>
    <rPh sb="0" eb="3">
      <t>セタイスウ</t>
    </rPh>
    <phoneticPr fontId="13"/>
  </si>
  <si>
    <t>人員</t>
    <rPh sb="0" eb="2">
      <t>ジンイン</t>
    </rPh>
    <phoneticPr fontId="13"/>
  </si>
  <si>
    <t>生活扶助</t>
    <rPh sb="0" eb="1">
      <t>セイ</t>
    </rPh>
    <rPh sb="1" eb="2">
      <t>カツ</t>
    </rPh>
    <rPh sb="2" eb="3">
      <t>タモツ</t>
    </rPh>
    <rPh sb="3" eb="4">
      <t>スケ</t>
    </rPh>
    <phoneticPr fontId="13"/>
  </si>
  <si>
    <t>住宅扶助</t>
    <rPh sb="0" eb="1">
      <t>ジュウ</t>
    </rPh>
    <rPh sb="1" eb="2">
      <t>タク</t>
    </rPh>
    <rPh sb="2" eb="3">
      <t>タモツ</t>
    </rPh>
    <rPh sb="3" eb="4">
      <t>スケ</t>
    </rPh>
    <phoneticPr fontId="13"/>
  </si>
  <si>
    <t>教育扶助</t>
    <rPh sb="0" eb="1">
      <t>キョウ</t>
    </rPh>
    <rPh sb="1" eb="2">
      <t>イク</t>
    </rPh>
    <rPh sb="2" eb="3">
      <t>タモツ</t>
    </rPh>
    <rPh sb="3" eb="4">
      <t>スケ</t>
    </rPh>
    <phoneticPr fontId="13"/>
  </si>
  <si>
    <t>介護扶助</t>
    <rPh sb="0" eb="2">
      <t>カイゴ</t>
    </rPh>
    <rPh sb="2" eb="4">
      <t>フジョ</t>
    </rPh>
    <phoneticPr fontId="13"/>
  </si>
  <si>
    <t>医療扶助</t>
  </si>
  <si>
    <t>25．国民年金の概況</t>
    <phoneticPr fontId="4"/>
  </si>
  <si>
    <t>単位：人</t>
    <phoneticPr fontId="13"/>
  </si>
  <si>
    <t>単位：人</t>
    <phoneticPr fontId="13"/>
  </si>
  <si>
    <t xml:space="preserve">年度 </t>
    <phoneticPr fontId="13"/>
  </si>
  <si>
    <t>被保険者数</t>
    <phoneticPr fontId="13"/>
  </si>
  <si>
    <t>総数</t>
    <rPh sb="0" eb="1">
      <t>ソウ</t>
    </rPh>
    <rPh sb="1" eb="2">
      <t>スウ</t>
    </rPh>
    <phoneticPr fontId="13"/>
  </si>
  <si>
    <t>第1号</t>
    <rPh sb="0" eb="1">
      <t>ダイ</t>
    </rPh>
    <rPh sb="2" eb="3">
      <t>ゴウ</t>
    </rPh>
    <phoneticPr fontId="13"/>
  </si>
  <si>
    <t>任意</t>
    <rPh sb="0" eb="2">
      <t>ニンイ</t>
    </rPh>
    <phoneticPr fontId="13"/>
  </si>
  <si>
    <t>第3号</t>
    <rPh sb="0" eb="1">
      <t>ダイ</t>
    </rPh>
    <rPh sb="2" eb="3">
      <t>ゴウ</t>
    </rPh>
    <phoneticPr fontId="13"/>
  </si>
  <si>
    <t>拠出制年金
（受給者）</t>
    <phoneticPr fontId="13"/>
  </si>
  <si>
    <t>老齢</t>
    <rPh sb="0" eb="2">
      <t>ロウレイ</t>
    </rPh>
    <phoneticPr fontId="13"/>
  </si>
  <si>
    <t>障害基礎ほか</t>
    <rPh sb="0" eb="2">
      <t>ショウガイ</t>
    </rPh>
    <rPh sb="2" eb="4">
      <t>キソ</t>
    </rPh>
    <phoneticPr fontId="13"/>
  </si>
  <si>
    <t>遺族基礎ほか</t>
    <rPh sb="0" eb="2">
      <t>イゾク</t>
    </rPh>
    <rPh sb="2" eb="4">
      <t>キソ</t>
    </rPh>
    <phoneticPr fontId="13"/>
  </si>
  <si>
    <t>死亡一時金</t>
    <rPh sb="0" eb="2">
      <t>シボウ</t>
    </rPh>
    <rPh sb="2" eb="5">
      <t>イチジキン</t>
    </rPh>
    <phoneticPr fontId="13"/>
  </si>
  <si>
    <t>福祉年金</t>
    <rPh sb="0" eb="2">
      <t>フクシ</t>
    </rPh>
    <rPh sb="2" eb="4">
      <t>ネンキン</t>
    </rPh>
    <phoneticPr fontId="13"/>
  </si>
  <si>
    <t>-</t>
    <phoneticPr fontId="13"/>
  </si>
  <si>
    <t>障害他</t>
    <rPh sb="0" eb="2">
      <t>ショウガイ</t>
    </rPh>
    <rPh sb="2" eb="3">
      <t>ホカ</t>
    </rPh>
    <phoneticPr fontId="13"/>
  </si>
  <si>
    <t>国保年金課</t>
    <phoneticPr fontId="13"/>
  </si>
  <si>
    <t>26．国民健康保険加入状況</t>
    <phoneticPr fontId="13"/>
  </si>
  <si>
    <t>単位：世帯、人、％（年度平均）</t>
    <rPh sb="10" eb="12">
      <t>ネンド</t>
    </rPh>
    <rPh sb="12" eb="14">
      <t>ヘイキン</t>
    </rPh>
    <phoneticPr fontId="13"/>
  </si>
  <si>
    <t>被保険者数</t>
    <rPh sb="0" eb="4">
      <t>ヒホケンシャ</t>
    </rPh>
    <rPh sb="4" eb="5">
      <t>スウ</t>
    </rPh>
    <phoneticPr fontId="13"/>
  </si>
  <si>
    <t>加入率</t>
    <rPh sb="0" eb="2">
      <t>カニュウ</t>
    </rPh>
    <rPh sb="2" eb="3">
      <t>リツ</t>
    </rPh>
    <phoneticPr fontId="13"/>
  </si>
  <si>
    <t>国保年金課</t>
    <rPh sb="0" eb="2">
      <t>コクホ</t>
    </rPh>
    <rPh sb="2" eb="4">
      <t>ネンキン</t>
    </rPh>
    <rPh sb="4" eb="5">
      <t>カ</t>
    </rPh>
    <phoneticPr fontId="13"/>
  </si>
  <si>
    <t>27．国民健康保険医療費等の推移</t>
    <rPh sb="3" eb="5">
      <t>コクミン</t>
    </rPh>
    <rPh sb="5" eb="7">
      <t>ケンコウ</t>
    </rPh>
    <rPh sb="7" eb="9">
      <t>ホケン</t>
    </rPh>
    <rPh sb="9" eb="12">
      <t>イリョウヒ</t>
    </rPh>
    <rPh sb="12" eb="13">
      <t>トウ</t>
    </rPh>
    <rPh sb="14" eb="16">
      <t>スイイ</t>
    </rPh>
    <phoneticPr fontId="13"/>
  </si>
  <si>
    <t>単位：円</t>
    <rPh sb="3" eb="4">
      <t>エン</t>
    </rPh>
    <phoneticPr fontId="13"/>
  </si>
  <si>
    <t>総額</t>
    <rPh sb="0" eb="1">
      <t>ソウ</t>
    </rPh>
    <rPh sb="1" eb="2">
      <t>ガク</t>
    </rPh>
    <phoneticPr fontId="13"/>
  </si>
  <si>
    <t>　　 医療給付費等</t>
    <rPh sb="3" eb="5">
      <t>イリョウ</t>
    </rPh>
    <rPh sb="5" eb="7">
      <t>キュウフ</t>
    </rPh>
    <rPh sb="7" eb="8">
      <t>ヒ</t>
    </rPh>
    <rPh sb="8" eb="9">
      <t>トウ</t>
    </rPh>
    <phoneticPr fontId="13"/>
  </si>
  <si>
    <t>診療費</t>
    <rPh sb="0" eb="3">
      <t>シンリョウヒ</t>
    </rPh>
    <phoneticPr fontId="13"/>
  </si>
  <si>
    <t>入　院</t>
    <rPh sb="0" eb="1">
      <t>イ</t>
    </rPh>
    <rPh sb="2" eb="3">
      <t>イン</t>
    </rPh>
    <phoneticPr fontId="13"/>
  </si>
  <si>
    <t>入院外</t>
    <rPh sb="0" eb="2">
      <t>ニュウイン</t>
    </rPh>
    <rPh sb="2" eb="3">
      <t>ガイ</t>
    </rPh>
    <phoneticPr fontId="13"/>
  </si>
  <si>
    <t>歯　科</t>
    <rPh sb="0" eb="1">
      <t>ハ</t>
    </rPh>
    <rPh sb="2" eb="3">
      <t>カ</t>
    </rPh>
    <phoneticPr fontId="13"/>
  </si>
  <si>
    <t>調剤</t>
    <rPh sb="0" eb="2">
      <t>チョウザイ</t>
    </rPh>
    <phoneticPr fontId="13"/>
  </si>
  <si>
    <t>食事療養・生活療養</t>
    <phoneticPr fontId="13"/>
  </si>
  <si>
    <t>訪問介護</t>
    <rPh sb="0" eb="2">
      <t>ホウモン</t>
    </rPh>
    <rPh sb="2" eb="4">
      <t>カイゴ</t>
    </rPh>
    <phoneticPr fontId="13"/>
  </si>
  <si>
    <t>療養費</t>
    <rPh sb="0" eb="3">
      <t>リョウヨウヒ</t>
    </rPh>
    <phoneticPr fontId="13"/>
  </si>
  <si>
    <t>28．国民健康保険診療額（年齢別）の推移</t>
    <rPh sb="3" eb="5">
      <t>コクミン</t>
    </rPh>
    <rPh sb="5" eb="7">
      <t>ケンコウ</t>
    </rPh>
    <rPh sb="7" eb="9">
      <t>ホケン</t>
    </rPh>
    <rPh sb="9" eb="11">
      <t>シンリョウ</t>
    </rPh>
    <rPh sb="11" eb="12">
      <t>ガク</t>
    </rPh>
    <rPh sb="13" eb="15">
      <t>ネンレイ</t>
    </rPh>
    <rPh sb="15" eb="16">
      <t>ベツ</t>
    </rPh>
    <rPh sb="18" eb="20">
      <t>スイイ</t>
    </rPh>
    <phoneticPr fontId="13"/>
  </si>
  <si>
    <t>単位：人、千円</t>
    <rPh sb="0" eb="2">
      <t>タンイ</t>
    </rPh>
    <rPh sb="3" eb="4">
      <t>ニン</t>
    </rPh>
    <rPh sb="5" eb="7">
      <t>センエン</t>
    </rPh>
    <phoneticPr fontId="13"/>
  </si>
  <si>
    <t>人数</t>
    <rPh sb="0" eb="2">
      <t>ニンズウ</t>
    </rPh>
    <phoneticPr fontId="30"/>
  </si>
  <si>
    <t>費用額</t>
    <rPh sb="0" eb="2">
      <t>ヒヨウ</t>
    </rPh>
    <rPh sb="2" eb="3">
      <t>ガク</t>
    </rPh>
    <phoneticPr fontId="30"/>
  </si>
  <si>
    <t>0-4歳</t>
    <rPh sb="3" eb="4">
      <t>サイ</t>
    </rPh>
    <phoneticPr fontId="30"/>
  </si>
  <si>
    <t>5-9歳</t>
    <rPh sb="3" eb="4">
      <t>サイ</t>
    </rPh>
    <phoneticPr fontId="30"/>
  </si>
  <si>
    <t>10-14歳</t>
    <rPh sb="5" eb="6">
      <t>サイ</t>
    </rPh>
    <phoneticPr fontId="30"/>
  </si>
  <si>
    <t>15-19歳</t>
    <rPh sb="5" eb="6">
      <t>サイ</t>
    </rPh>
    <phoneticPr fontId="30"/>
  </si>
  <si>
    <t>20-24歳</t>
    <rPh sb="5" eb="6">
      <t>サイ</t>
    </rPh>
    <phoneticPr fontId="30"/>
  </si>
  <si>
    <t>25-29歳</t>
    <rPh sb="5" eb="6">
      <t>サイ</t>
    </rPh>
    <phoneticPr fontId="30"/>
  </si>
  <si>
    <t>30-34歳</t>
    <rPh sb="5" eb="6">
      <t>サイ</t>
    </rPh>
    <phoneticPr fontId="30"/>
  </si>
  <si>
    <t>35-39歳</t>
    <rPh sb="5" eb="6">
      <t>サイ</t>
    </rPh>
    <phoneticPr fontId="30"/>
  </si>
  <si>
    <t>40-44歳</t>
    <rPh sb="5" eb="6">
      <t>サイ</t>
    </rPh>
    <phoneticPr fontId="30"/>
  </si>
  <si>
    <t>45-49歳</t>
    <rPh sb="5" eb="6">
      <t>サイ</t>
    </rPh>
    <phoneticPr fontId="30"/>
  </si>
  <si>
    <t>50-54歳</t>
    <rPh sb="5" eb="6">
      <t>サイ</t>
    </rPh>
    <phoneticPr fontId="30"/>
  </si>
  <si>
    <t>55-59歳</t>
    <rPh sb="5" eb="6">
      <t>サイ</t>
    </rPh>
    <phoneticPr fontId="30"/>
  </si>
  <si>
    <t>60-64歳</t>
    <rPh sb="5" eb="6">
      <t>サイ</t>
    </rPh>
    <phoneticPr fontId="30"/>
  </si>
  <si>
    <t>65-69歳</t>
    <rPh sb="5" eb="6">
      <t>サイ</t>
    </rPh>
    <phoneticPr fontId="30"/>
  </si>
  <si>
    <t>70-74歳</t>
    <rPh sb="5" eb="6">
      <t>サイ</t>
    </rPh>
    <phoneticPr fontId="30"/>
  </si>
  <si>
    <t>合　　計</t>
    <rPh sb="0" eb="1">
      <t>ゴウ</t>
    </rPh>
    <rPh sb="3" eb="4">
      <t>ケイ</t>
    </rPh>
    <phoneticPr fontId="30"/>
  </si>
  <si>
    <t>注　各年３月～翌年２月診療分</t>
    <rPh sb="0" eb="1">
      <t>チュウ</t>
    </rPh>
    <rPh sb="2" eb="4">
      <t>カクネン</t>
    </rPh>
    <rPh sb="5" eb="6">
      <t>ガツ</t>
    </rPh>
    <rPh sb="7" eb="9">
      <t>ヨクトシ</t>
    </rPh>
    <rPh sb="10" eb="11">
      <t>ガツ</t>
    </rPh>
    <rPh sb="11" eb="13">
      <t>シンリョウ</t>
    </rPh>
    <rPh sb="13" eb="14">
      <t>ブン</t>
    </rPh>
    <phoneticPr fontId="30"/>
  </si>
  <si>
    <t>29．国民健康保険財政</t>
    <rPh sb="3" eb="5">
      <t>コクミン</t>
    </rPh>
    <rPh sb="5" eb="7">
      <t>ケンコウ</t>
    </rPh>
    <rPh sb="7" eb="9">
      <t>ホケン</t>
    </rPh>
    <rPh sb="9" eb="11">
      <t>ザイセイ</t>
    </rPh>
    <phoneticPr fontId="4"/>
  </si>
  <si>
    <t>単位：千円</t>
    <rPh sb="3" eb="4">
      <t>セン</t>
    </rPh>
    <phoneticPr fontId="4"/>
  </si>
  <si>
    <t xml:space="preserve">年度 </t>
    <phoneticPr fontId="4"/>
  </si>
  <si>
    <t>（平27）</t>
  </si>
  <si>
    <t>（平28）</t>
  </si>
  <si>
    <t>（平29）</t>
  </si>
  <si>
    <t>（平30）</t>
  </si>
  <si>
    <t>（令元）</t>
    <rPh sb="1" eb="2">
      <t>レイ</t>
    </rPh>
    <rPh sb="2" eb="3">
      <t>ガン</t>
    </rPh>
    <phoneticPr fontId="13"/>
  </si>
  <si>
    <t>歳   入</t>
    <rPh sb="0" eb="1">
      <t>サイ</t>
    </rPh>
    <rPh sb="4" eb="5">
      <t>ニュウ</t>
    </rPh>
    <phoneticPr fontId="30"/>
  </si>
  <si>
    <t>保険税</t>
    <rPh sb="0" eb="2">
      <t>ホケン</t>
    </rPh>
    <rPh sb="2" eb="3">
      <t>ゼイ</t>
    </rPh>
    <phoneticPr fontId="30"/>
  </si>
  <si>
    <t>県支出金</t>
    <rPh sb="0" eb="1">
      <t>ケン</t>
    </rPh>
    <rPh sb="1" eb="4">
      <t>シシュツキン</t>
    </rPh>
    <phoneticPr fontId="30"/>
  </si>
  <si>
    <t>普通交付金</t>
    <rPh sb="0" eb="2">
      <t>フツウ</t>
    </rPh>
    <rPh sb="2" eb="5">
      <t>コウフキン</t>
    </rPh>
    <phoneticPr fontId="30"/>
  </si>
  <si>
    <t>特別交付金</t>
    <rPh sb="0" eb="2">
      <t>トクベツ</t>
    </rPh>
    <rPh sb="2" eb="5">
      <t>コウフキン</t>
    </rPh>
    <phoneticPr fontId="30"/>
  </si>
  <si>
    <t>その他</t>
    <rPh sb="2" eb="3">
      <t>タ</t>
    </rPh>
    <phoneticPr fontId="30"/>
  </si>
  <si>
    <t>計</t>
    <rPh sb="0" eb="1">
      <t>ケイ</t>
    </rPh>
    <phoneticPr fontId="30"/>
  </si>
  <si>
    <t>繰入金</t>
    <rPh sb="0" eb="1">
      <t>ク</t>
    </rPh>
    <rPh sb="1" eb="2">
      <t>イ</t>
    </rPh>
    <rPh sb="2" eb="3">
      <t>キン</t>
    </rPh>
    <phoneticPr fontId="30"/>
  </si>
  <si>
    <t>繰越金</t>
    <rPh sb="0" eb="2">
      <t>クリコシ</t>
    </rPh>
    <rPh sb="2" eb="3">
      <t>キン</t>
    </rPh>
    <phoneticPr fontId="30"/>
  </si>
  <si>
    <t>国庫支出金</t>
    <rPh sb="0" eb="2">
      <t>コッコ</t>
    </rPh>
    <rPh sb="2" eb="5">
      <t>シシュツキン</t>
    </rPh>
    <phoneticPr fontId="30"/>
  </si>
  <si>
    <t>その他の収入</t>
    <rPh sb="2" eb="3">
      <t>タ</t>
    </rPh>
    <rPh sb="4" eb="6">
      <t>シュウニュウ</t>
    </rPh>
    <phoneticPr fontId="30"/>
  </si>
  <si>
    <t>療養給付費交付金</t>
    <rPh sb="0" eb="2">
      <t>リョウヨウ</t>
    </rPh>
    <rPh sb="2" eb="4">
      <t>キュウフ</t>
    </rPh>
    <rPh sb="4" eb="5">
      <t>ヒ</t>
    </rPh>
    <rPh sb="5" eb="8">
      <t>コウフキン</t>
    </rPh>
    <phoneticPr fontId="30"/>
  </si>
  <si>
    <t>前期高齢者交付金</t>
    <rPh sb="0" eb="2">
      <t>ゼンキ</t>
    </rPh>
    <rPh sb="2" eb="5">
      <t>コウレイシャ</t>
    </rPh>
    <rPh sb="5" eb="8">
      <t>コウフキン</t>
    </rPh>
    <phoneticPr fontId="30"/>
  </si>
  <si>
    <t>共同事業交付金</t>
    <rPh sb="0" eb="2">
      <t>キョウドウ</t>
    </rPh>
    <rPh sb="2" eb="4">
      <t>ジギョウ</t>
    </rPh>
    <rPh sb="4" eb="7">
      <t>コウフキン</t>
    </rPh>
    <phoneticPr fontId="30"/>
  </si>
  <si>
    <t>合計</t>
    <rPh sb="0" eb="2">
      <t>ゴウケイ</t>
    </rPh>
    <phoneticPr fontId="30"/>
  </si>
  <si>
    <t>歳   出</t>
    <rPh sb="0" eb="1">
      <t>サイ</t>
    </rPh>
    <rPh sb="4" eb="5">
      <t>デ</t>
    </rPh>
    <phoneticPr fontId="30"/>
  </si>
  <si>
    <t>総務費</t>
    <rPh sb="0" eb="3">
      <t>ソウムヒ</t>
    </rPh>
    <phoneticPr fontId="30"/>
  </si>
  <si>
    <t>保険給付費</t>
    <rPh sb="0" eb="2">
      <t>ホケン</t>
    </rPh>
    <rPh sb="2" eb="4">
      <t>キュウフ</t>
    </rPh>
    <rPh sb="4" eb="5">
      <t>ヒ</t>
    </rPh>
    <phoneticPr fontId="30"/>
  </si>
  <si>
    <t>療養の給付</t>
    <rPh sb="0" eb="2">
      <t>リョウヨウ</t>
    </rPh>
    <rPh sb="3" eb="5">
      <t>キュウフ</t>
    </rPh>
    <phoneticPr fontId="30"/>
  </si>
  <si>
    <t>療養費</t>
    <rPh sb="0" eb="3">
      <t>リョウヨウヒ</t>
    </rPh>
    <phoneticPr fontId="30"/>
  </si>
  <si>
    <t>手数料</t>
    <rPh sb="0" eb="2">
      <t>テスウ</t>
    </rPh>
    <rPh sb="2" eb="3">
      <t>リョウ</t>
    </rPh>
    <phoneticPr fontId="30"/>
  </si>
  <si>
    <t>高額療養費</t>
    <rPh sb="0" eb="2">
      <t>コウガク</t>
    </rPh>
    <rPh sb="2" eb="5">
      <t>リョウヨウヒ</t>
    </rPh>
    <phoneticPr fontId="30"/>
  </si>
  <si>
    <t>出産育児一時金</t>
    <rPh sb="0" eb="2">
      <t>シュッサン</t>
    </rPh>
    <rPh sb="2" eb="4">
      <t>イクジ</t>
    </rPh>
    <rPh sb="4" eb="7">
      <t>イチジキン</t>
    </rPh>
    <phoneticPr fontId="30"/>
  </si>
  <si>
    <t>葬祭費</t>
    <rPh sb="0" eb="2">
      <t>ソウサイ</t>
    </rPh>
    <rPh sb="2" eb="3">
      <t>ヒ</t>
    </rPh>
    <phoneticPr fontId="30"/>
  </si>
  <si>
    <t>移送費</t>
    <rPh sb="0" eb="2">
      <t>イソウ</t>
    </rPh>
    <rPh sb="2" eb="3">
      <t>ヒ</t>
    </rPh>
    <phoneticPr fontId="30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</si>
  <si>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30"/>
  </si>
  <si>
    <t>保健事業費</t>
    <rPh sb="0" eb="2">
      <t>ホケン</t>
    </rPh>
    <rPh sb="2" eb="5">
      <t>ジギョウヒ</t>
    </rPh>
    <phoneticPr fontId="30"/>
  </si>
  <si>
    <t>その他の支出</t>
    <rPh sb="2" eb="3">
      <t>タ</t>
    </rPh>
    <rPh sb="4" eb="6">
      <t>シシュツ</t>
    </rPh>
    <phoneticPr fontId="30"/>
  </si>
  <si>
    <t>後期高齢者支援金等</t>
    <phoneticPr fontId="30"/>
  </si>
  <si>
    <t>前期高齢者納付金等</t>
    <phoneticPr fontId="30"/>
  </si>
  <si>
    <t>老人保健拠出金</t>
    <phoneticPr fontId="30"/>
  </si>
  <si>
    <t>介護納付金</t>
    <rPh sb="0" eb="2">
      <t>カイゴ</t>
    </rPh>
    <rPh sb="2" eb="5">
      <t>ノウフキン</t>
    </rPh>
    <phoneticPr fontId="30"/>
  </si>
  <si>
    <t>共同事業拠出金</t>
    <rPh sb="0" eb="2">
      <t>キョウドウ</t>
    </rPh>
    <rPh sb="2" eb="4">
      <t>ジギョウ</t>
    </rPh>
    <rPh sb="4" eb="7">
      <t>キョシュツキン</t>
    </rPh>
    <phoneticPr fontId="30"/>
  </si>
  <si>
    <t>注　2018（平成30）年度からの国民健康保険の県単位化に伴い、予算科目の新設及び廃止を行っている。</t>
    <phoneticPr fontId="13"/>
  </si>
  <si>
    <t>国保年金課</t>
    <rPh sb="0" eb="2">
      <t>コクホ</t>
    </rPh>
    <rPh sb="2" eb="4">
      <t>ネンキン</t>
    </rPh>
    <rPh sb="4" eb="5">
      <t>カ</t>
    </rPh>
    <phoneticPr fontId="30"/>
  </si>
  <si>
    <t>30．後期高齢者医療の被保険者数及び給付費の推移</t>
    <rPh sb="3" eb="5">
      <t>コウキ</t>
    </rPh>
    <rPh sb="5" eb="8">
      <t>コウレイシャ</t>
    </rPh>
    <rPh sb="8" eb="10">
      <t>イリョウ</t>
    </rPh>
    <rPh sb="11" eb="15">
      <t>ヒホケンシャ</t>
    </rPh>
    <rPh sb="15" eb="16">
      <t>スウ</t>
    </rPh>
    <rPh sb="16" eb="17">
      <t>オヨ</t>
    </rPh>
    <rPh sb="18" eb="20">
      <t>キュウフ</t>
    </rPh>
    <rPh sb="20" eb="21">
      <t>ヒ</t>
    </rPh>
    <rPh sb="22" eb="24">
      <t>スイイ</t>
    </rPh>
    <phoneticPr fontId="13"/>
  </si>
  <si>
    <t>単位：人、千円</t>
    <rPh sb="5" eb="7">
      <t>センエン</t>
    </rPh>
    <phoneticPr fontId="13"/>
  </si>
  <si>
    <t>被保険者数</t>
  </si>
  <si>
    <t>療養給付費</t>
    <rPh sb="0" eb="2">
      <t>リョウヨウ</t>
    </rPh>
    <rPh sb="2" eb="4">
      <t>キュウフ</t>
    </rPh>
    <rPh sb="4" eb="5">
      <t>ヒ</t>
    </rPh>
    <phoneticPr fontId="13"/>
  </si>
  <si>
    <t>療養費等</t>
    <rPh sb="0" eb="3">
      <t>リョウヨウヒ</t>
    </rPh>
    <rPh sb="3" eb="4">
      <t>トウ</t>
    </rPh>
    <phoneticPr fontId="13"/>
  </si>
  <si>
    <t>高額療養費</t>
    <rPh sb="0" eb="2">
      <t>コウガク</t>
    </rPh>
    <rPh sb="2" eb="5">
      <t>リョウヨウヒ</t>
    </rPh>
    <phoneticPr fontId="13"/>
  </si>
  <si>
    <t>国保年金課</t>
  </si>
  <si>
    <t>31．介護保険の要介護認定者数の推移</t>
    <rPh sb="3" eb="5">
      <t>カイゴ</t>
    </rPh>
    <rPh sb="5" eb="7">
      <t>ホケン</t>
    </rPh>
    <rPh sb="8" eb="9">
      <t>ヨウ</t>
    </rPh>
    <rPh sb="9" eb="11">
      <t>カイゴ</t>
    </rPh>
    <rPh sb="11" eb="13">
      <t>ニンテイ</t>
    </rPh>
    <rPh sb="13" eb="14">
      <t>シャ</t>
    </rPh>
    <rPh sb="14" eb="15">
      <t>スウ</t>
    </rPh>
    <phoneticPr fontId="13"/>
  </si>
  <si>
    <t>単位：人</t>
    <phoneticPr fontId="13"/>
  </si>
  <si>
    <t>　総　数</t>
    <rPh sb="1" eb="2">
      <t>ソウ</t>
    </rPh>
    <rPh sb="3" eb="4">
      <t>スウ</t>
    </rPh>
    <phoneticPr fontId="13"/>
  </si>
  <si>
    <t>第１号被保険者</t>
    <rPh sb="0" eb="1">
      <t>ダイ</t>
    </rPh>
    <rPh sb="2" eb="3">
      <t>ゴウ</t>
    </rPh>
    <rPh sb="3" eb="7">
      <t>ヒホケンシャ</t>
    </rPh>
    <phoneticPr fontId="13"/>
  </si>
  <si>
    <t>第２号被保険者</t>
    <rPh sb="0" eb="1">
      <t>ダイ</t>
    </rPh>
    <rPh sb="2" eb="3">
      <t>ゴウ</t>
    </rPh>
    <rPh sb="3" eb="7">
      <t>ヒホケンシャ</t>
    </rPh>
    <phoneticPr fontId="13"/>
  </si>
  <si>
    <t>要支援１</t>
    <rPh sb="0" eb="3">
      <t>ヨウシエン</t>
    </rPh>
    <phoneticPr fontId="13"/>
  </si>
  <si>
    <t>要支援２</t>
    <rPh sb="0" eb="3">
      <t>ヨウシエン</t>
    </rPh>
    <phoneticPr fontId="13"/>
  </si>
  <si>
    <t>要介護１</t>
    <rPh sb="0" eb="1">
      <t>ヨウ</t>
    </rPh>
    <rPh sb="1" eb="3">
      <t>カイゴ</t>
    </rPh>
    <phoneticPr fontId="13"/>
  </si>
  <si>
    <t>要介護２</t>
    <rPh sb="0" eb="1">
      <t>ヨウ</t>
    </rPh>
    <rPh sb="1" eb="3">
      <t>カイゴ</t>
    </rPh>
    <phoneticPr fontId="13"/>
  </si>
  <si>
    <t>要介護３</t>
    <rPh sb="0" eb="1">
      <t>ヨウ</t>
    </rPh>
    <rPh sb="1" eb="3">
      <t>カイゴ</t>
    </rPh>
    <phoneticPr fontId="13"/>
  </si>
  <si>
    <t>要介護４</t>
    <rPh sb="0" eb="1">
      <t>ヨウ</t>
    </rPh>
    <rPh sb="1" eb="3">
      <t>カイゴ</t>
    </rPh>
    <phoneticPr fontId="13"/>
  </si>
  <si>
    <t>要介護５</t>
    <rPh sb="0" eb="1">
      <t>ヨウ</t>
    </rPh>
    <rPh sb="1" eb="3">
      <t>カイゴ</t>
    </rPh>
    <phoneticPr fontId="13"/>
  </si>
  <si>
    <t>介護保険課</t>
    <rPh sb="0" eb="2">
      <t>カイゴ</t>
    </rPh>
    <rPh sb="2" eb="4">
      <t>ホケン</t>
    </rPh>
    <rPh sb="4" eb="5">
      <t>カ</t>
    </rPh>
    <phoneticPr fontId="13"/>
  </si>
  <si>
    <t>32．介護保険の第1号被保険者数の推移</t>
    <rPh sb="3" eb="5">
      <t>カイゴ</t>
    </rPh>
    <rPh sb="5" eb="7">
      <t>ホケン</t>
    </rPh>
    <rPh sb="8" eb="9">
      <t>ダイ</t>
    </rPh>
    <rPh sb="10" eb="11">
      <t>ゴウ</t>
    </rPh>
    <rPh sb="11" eb="15">
      <t>ヒホケンシャ</t>
    </rPh>
    <rPh sb="15" eb="16">
      <t>スウ</t>
    </rPh>
    <rPh sb="17" eb="19">
      <t>スイイ</t>
    </rPh>
    <phoneticPr fontId="13"/>
  </si>
  <si>
    <t>　</t>
    <phoneticPr fontId="13"/>
  </si>
  <si>
    <t>（平27）</t>
    <rPh sb="1" eb="2">
      <t>ヒラ</t>
    </rPh>
    <phoneticPr fontId="13"/>
  </si>
  <si>
    <t>（平28）</t>
    <rPh sb="1" eb="2">
      <t>ヒラ</t>
    </rPh>
    <phoneticPr fontId="13"/>
  </si>
  <si>
    <t>（平29）</t>
    <rPh sb="1" eb="2">
      <t>ヒラ</t>
    </rPh>
    <phoneticPr fontId="13"/>
  </si>
  <si>
    <t>（平30）</t>
    <rPh sb="1" eb="2">
      <t>ヒラ</t>
    </rPh>
    <phoneticPr fontId="13"/>
  </si>
  <si>
    <t>介護保険課</t>
    <rPh sb="0" eb="2">
      <t>カイゴ</t>
    </rPh>
    <rPh sb="2" eb="4">
      <t>ホケン</t>
    </rPh>
    <rPh sb="4" eb="5">
      <t>カ</t>
    </rPh>
    <phoneticPr fontId="30"/>
  </si>
  <si>
    <t>33. 介護保険財政（歳入）</t>
    <rPh sb="4" eb="6">
      <t>カイゴ</t>
    </rPh>
    <rPh sb="6" eb="8">
      <t>ホケン</t>
    </rPh>
    <rPh sb="8" eb="10">
      <t>ザイセイ</t>
    </rPh>
    <phoneticPr fontId="30"/>
  </si>
  <si>
    <t>単位：千円</t>
    <rPh sb="3" eb="4">
      <t>セン</t>
    </rPh>
    <phoneticPr fontId="30"/>
  </si>
  <si>
    <t xml:space="preserve">年度 </t>
    <rPh sb="0" eb="2">
      <t>ネンド</t>
    </rPh>
    <phoneticPr fontId="30"/>
  </si>
  <si>
    <t xml:space="preserve"> 区分</t>
    <rPh sb="1" eb="3">
      <t>クブン</t>
    </rPh>
    <phoneticPr fontId="30"/>
  </si>
  <si>
    <t>保険料</t>
  </si>
  <si>
    <t>介護保険料</t>
  </si>
  <si>
    <t>使用料
及び
手数料</t>
    <phoneticPr fontId="30"/>
  </si>
  <si>
    <t>使用料</t>
  </si>
  <si>
    <t>手数料</t>
  </si>
  <si>
    <t>国庫
支出金</t>
    <phoneticPr fontId="30"/>
  </si>
  <si>
    <t>介護給付費負担金</t>
  </si>
  <si>
    <t>調整交付金</t>
  </si>
  <si>
    <t>地域支援事業交付金
（介護予防事業）</t>
    <phoneticPr fontId="30"/>
  </si>
  <si>
    <t>地域支援事業交付金
（包括的支援事業・任意事業）</t>
    <phoneticPr fontId="30"/>
  </si>
  <si>
    <t>支払
基金</t>
    <phoneticPr fontId="30"/>
  </si>
  <si>
    <t>支払基金交付金</t>
  </si>
  <si>
    <t>介護給付費交付金</t>
  </si>
  <si>
    <t>地域支援事業交付金</t>
  </si>
  <si>
    <t>都道府県
支出金</t>
    <phoneticPr fontId="30"/>
  </si>
  <si>
    <t>都道府県負担金</t>
  </si>
  <si>
    <t>地域支援事業交付金
（介護予防事業）</t>
    <phoneticPr fontId="30"/>
  </si>
  <si>
    <t>地域支援事業交付金
（包括的支援事業・任意事業）</t>
    <phoneticPr fontId="30"/>
  </si>
  <si>
    <t>財産収入</t>
  </si>
  <si>
    <t>繰入金</t>
  </si>
  <si>
    <t>一般会計繰入金12.5％</t>
  </si>
  <si>
    <t>総務費に係る一般会計繰入金</t>
  </si>
  <si>
    <t>介護給付費準備基金繰入金</t>
  </si>
  <si>
    <t>介護保険料負担調整
臨時特例基金繰入金</t>
    <rPh sb="0" eb="2">
      <t>カイゴ</t>
    </rPh>
    <rPh sb="5" eb="7">
      <t>フタン</t>
    </rPh>
    <rPh sb="7" eb="9">
      <t>チョウセイ</t>
    </rPh>
    <rPh sb="10" eb="12">
      <t>リンジ</t>
    </rPh>
    <rPh sb="12" eb="14">
      <t>トクレイ</t>
    </rPh>
    <rPh sb="14" eb="16">
      <t>キキン</t>
    </rPh>
    <rPh sb="16" eb="18">
      <t>クリイレ</t>
    </rPh>
    <rPh sb="18" eb="19">
      <t>キン</t>
    </rPh>
    <phoneticPr fontId="30"/>
  </si>
  <si>
    <t>地域支援事業繰入金
（介護予防事業）</t>
    <phoneticPr fontId="30"/>
  </si>
  <si>
    <t>地域支援事業繰入金
（包括的支援事業・任意事業）</t>
    <phoneticPr fontId="30"/>
  </si>
  <si>
    <t>繰越金</t>
  </si>
  <si>
    <t>市町村債</t>
    <phoneticPr fontId="30"/>
  </si>
  <si>
    <t>財政安定化基金貸付金</t>
  </si>
  <si>
    <t>諸収入</t>
  </si>
  <si>
    <t>合計</t>
  </si>
  <si>
    <t>33. 介護保険財政（歳出）</t>
    <rPh sb="4" eb="6">
      <t>カイゴ</t>
    </rPh>
    <rPh sb="6" eb="8">
      <t>ホケン</t>
    </rPh>
    <rPh sb="8" eb="10">
      <t>ザイセイ</t>
    </rPh>
    <rPh sb="11" eb="13">
      <t>サイシュツ</t>
    </rPh>
    <phoneticPr fontId="30"/>
  </si>
  <si>
    <t>介護
給付費</t>
    <rPh sb="0" eb="2">
      <t>カイゴ</t>
    </rPh>
    <rPh sb="3" eb="5">
      <t>キュウフ</t>
    </rPh>
    <rPh sb="5" eb="6">
      <t>ヒ</t>
    </rPh>
    <phoneticPr fontId="30"/>
  </si>
  <si>
    <t>介護サービス等諸費</t>
    <rPh sb="0" eb="2">
      <t>カイゴ</t>
    </rPh>
    <rPh sb="6" eb="7">
      <t>ナド</t>
    </rPh>
    <rPh sb="7" eb="9">
      <t>ショヒ</t>
    </rPh>
    <phoneticPr fontId="30"/>
  </si>
  <si>
    <t>介護予防サービス等諸費</t>
    <rPh sb="0" eb="2">
      <t>カイゴ</t>
    </rPh>
    <rPh sb="2" eb="4">
      <t>ヨボウ</t>
    </rPh>
    <rPh sb="8" eb="9">
      <t>ナド</t>
    </rPh>
    <rPh sb="9" eb="11">
      <t>ショヒ</t>
    </rPh>
    <phoneticPr fontId="30"/>
  </si>
  <si>
    <t>高額介護サービス等費</t>
    <rPh sb="0" eb="2">
      <t>コウガク</t>
    </rPh>
    <rPh sb="2" eb="4">
      <t>カイゴ</t>
    </rPh>
    <rPh sb="8" eb="9">
      <t>ナド</t>
    </rPh>
    <rPh sb="9" eb="10">
      <t>ヒ</t>
    </rPh>
    <phoneticPr fontId="30"/>
  </si>
  <si>
    <t>特定入所者介護サービス等費</t>
    <rPh sb="0" eb="2">
      <t>トクテイ</t>
    </rPh>
    <rPh sb="2" eb="4">
      <t>ニュウショ</t>
    </rPh>
    <rPh sb="4" eb="5">
      <t>シャ</t>
    </rPh>
    <rPh sb="5" eb="7">
      <t>カイゴ</t>
    </rPh>
    <rPh sb="11" eb="12">
      <t>ナド</t>
    </rPh>
    <rPh sb="12" eb="13">
      <t>ヒ</t>
    </rPh>
    <phoneticPr fontId="30"/>
  </si>
  <si>
    <t>高額医療合算介護サービス等費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トウ</t>
    </rPh>
    <rPh sb="13" eb="14">
      <t>ヒ</t>
    </rPh>
    <phoneticPr fontId="30"/>
  </si>
  <si>
    <t>審査支払手数料</t>
    <rPh sb="0" eb="2">
      <t>シンサ</t>
    </rPh>
    <rPh sb="2" eb="4">
      <t>シハライ</t>
    </rPh>
    <rPh sb="4" eb="7">
      <t>テスウリョウ</t>
    </rPh>
    <phoneticPr fontId="30"/>
  </si>
  <si>
    <t>市町村特別給付費</t>
    <rPh sb="0" eb="3">
      <t>シチョウソン</t>
    </rPh>
    <rPh sb="3" eb="5">
      <t>トクベツ</t>
    </rPh>
    <rPh sb="5" eb="7">
      <t>キュウフ</t>
    </rPh>
    <rPh sb="7" eb="8">
      <t>ヒ</t>
    </rPh>
    <phoneticPr fontId="30"/>
  </si>
  <si>
    <t>地域支援事業</t>
    <rPh sb="0" eb="2">
      <t>チイキ</t>
    </rPh>
    <rPh sb="2" eb="4">
      <t>シエン</t>
    </rPh>
    <rPh sb="4" eb="6">
      <t>ジギョウ</t>
    </rPh>
    <phoneticPr fontId="30"/>
  </si>
  <si>
    <t>介護予防事業費</t>
    <rPh sb="0" eb="2">
      <t>カイゴ</t>
    </rPh>
    <rPh sb="2" eb="4">
      <t>ヨボウ</t>
    </rPh>
    <rPh sb="4" eb="7">
      <t>ジギョウヒ</t>
    </rPh>
    <phoneticPr fontId="30"/>
  </si>
  <si>
    <t>包括的支援事業・任意事業</t>
    <rPh sb="0" eb="3">
      <t>ホウカツテキ</t>
    </rPh>
    <rPh sb="3" eb="5">
      <t>シエン</t>
    </rPh>
    <rPh sb="5" eb="7">
      <t>ジギョウ</t>
    </rPh>
    <rPh sb="8" eb="10">
      <t>ニンイ</t>
    </rPh>
    <rPh sb="10" eb="12">
      <t>ジギョウ</t>
    </rPh>
    <phoneticPr fontId="30"/>
  </si>
  <si>
    <t>基金積立金</t>
    <rPh sb="0" eb="2">
      <t>キキン</t>
    </rPh>
    <rPh sb="2" eb="4">
      <t>ツミタテ</t>
    </rPh>
    <rPh sb="4" eb="5">
      <t>キン</t>
    </rPh>
    <phoneticPr fontId="30"/>
  </si>
  <si>
    <t>公債費</t>
    <rPh sb="0" eb="3">
      <t>コウサイヒ</t>
    </rPh>
    <phoneticPr fontId="30"/>
  </si>
  <si>
    <t>財政安定化基金償還金</t>
    <rPh sb="0" eb="2">
      <t>ザイセイ</t>
    </rPh>
    <rPh sb="2" eb="5">
      <t>アンテイカ</t>
    </rPh>
    <rPh sb="5" eb="7">
      <t>キキン</t>
    </rPh>
    <rPh sb="7" eb="10">
      <t>ショウカンキン</t>
    </rPh>
    <phoneticPr fontId="30"/>
  </si>
  <si>
    <t>予備費</t>
    <rPh sb="0" eb="3">
      <t>ヨビヒ</t>
    </rPh>
    <phoneticPr fontId="30"/>
  </si>
  <si>
    <t>諸支出金</t>
    <rPh sb="0" eb="1">
      <t>ショ</t>
    </rPh>
    <rPh sb="1" eb="3">
      <t>シシュツ</t>
    </rPh>
    <rPh sb="3" eb="4">
      <t>キン</t>
    </rPh>
    <phoneticPr fontId="30"/>
  </si>
  <si>
    <t>介護サービス事業勘定繰出金</t>
    <rPh sb="0" eb="2">
      <t>カイゴ</t>
    </rPh>
    <rPh sb="6" eb="8">
      <t>ジギョウ</t>
    </rPh>
    <rPh sb="8" eb="10">
      <t>カンジョウ</t>
    </rPh>
    <rPh sb="10" eb="11">
      <t>ク</t>
    </rPh>
    <rPh sb="11" eb="12">
      <t>ダ</t>
    </rPh>
    <rPh sb="12" eb="13">
      <t>キン</t>
    </rPh>
    <phoneticPr fontId="30"/>
  </si>
  <si>
    <t>他会計繰出金</t>
    <rPh sb="0" eb="1">
      <t>タ</t>
    </rPh>
    <rPh sb="1" eb="3">
      <t>カイケイ</t>
    </rPh>
    <rPh sb="3" eb="5">
      <t>クリダ</t>
    </rPh>
    <rPh sb="5" eb="6">
      <t>キン</t>
    </rPh>
    <phoneticPr fontId="30"/>
  </si>
  <si>
    <t>34．保育所等入所状況</t>
    <rPh sb="3" eb="5">
      <t>ホイク</t>
    </rPh>
    <rPh sb="5" eb="6">
      <t>ショ</t>
    </rPh>
    <rPh sb="6" eb="7">
      <t>トウ</t>
    </rPh>
    <rPh sb="7" eb="9">
      <t>ニュウショ</t>
    </rPh>
    <rPh sb="9" eb="11">
      <t>ジョウキョウ</t>
    </rPh>
    <phoneticPr fontId="4"/>
  </si>
  <si>
    <t>単位：人</t>
    <rPh sb="0" eb="2">
      <t>タンイ</t>
    </rPh>
    <rPh sb="3" eb="4">
      <t>ニン</t>
    </rPh>
    <phoneticPr fontId="4"/>
  </si>
  <si>
    <t>区分</t>
    <rPh sb="0" eb="2">
      <t>クブン</t>
    </rPh>
    <phoneticPr fontId="4"/>
  </si>
  <si>
    <t>公立保育所</t>
    <rPh sb="0" eb="1">
      <t>コウ</t>
    </rPh>
    <rPh sb="1" eb="2">
      <t>タテ</t>
    </rPh>
    <rPh sb="2" eb="4">
      <t>ホイク</t>
    </rPh>
    <rPh sb="4" eb="5">
      <t>ショ</t>
    </rPh>
    <phoneticPr fontId="13"/>
  </si>
  <si>
    <t>私立保育所等</t>
    <rPh sb="0" eb="2">
      <t>シリツ</t>
    </rPh>
    <rPh sb="2" eb="4">
      <t>ホイク</t>
    </rPh>
    <rPh sb="4" eb="5">
      <t>ショ</t>
    </rPh>
    <rPh sb="5" eb="6">
      <t>トウ</t>
    </rPh>
    <phoneticPr fontId="13"/>
  </si>
  <si>
    <t>西条</t>
    <rPh sb="0" eb="1">
      <t>ニシ</t>
    </rPh>
    <rPh sb="1" eb="2">
      <t>ジョウ</t>
    </rPh>
    <phoneticPr fontId="4"/>
  </si>
  <si>
    <t>八本松</t>
    <phoneticPr fontId="13"/>
  </si>
  <si>
    <t>高屋</t>
    <rPh sb="0" eb="2">
      <t>タカヤ</t>
    </rPh>
    <phoneticPr fontId="13"/>
  </si>
  <si>
    <t>志和</t>
    <rPh sb="0" eb="2">
      <t>シワ</t>
    </rPh>
    <phoneticPr fontId="13"/>
  </si>
  <si>
    <t>黒瀬</t>
    <rPh sb="0" eb="2">
      <t>クロセ</t>
    </rPh>
    <phoneticPr fontId="13"/>
  </si>
  <si>
    <t>河内</t>
    <rPh sb="0" eb="2">
      <t>コウチ</t>
    </rPh>
    <phoneticPr fontId="13"/>
  </si>
  <si>
    <t>安芸津</t>
    <rPh sb="0" eb="3">
      <t>アキツ</t>
    </rPh>
    <phoneticPr fontId="13"/>
  </si>
  <si>
    <t>西条</t>
    <rPh sb="0" eb="2">
      <t>サイジョウ</t>
    </rPh>
    <phoneticPr fontId="13"/>
  </si>
  <si>
    <t>八本松</t>
    <phoneticPr fontId="13"/>
  </si>
  <si>
    <t>定
員</t>
    <rPh sb="0" eb="1">
      <t>サダム</t>
    </rPh>
    <rPh sb="2" eb="3">
      <t>イン</t>
    </rPh>
    <phoneticPr fontId="4"/>
  </si>
  <si>
    <t>幼児</t>
    <rPh sb="0" eb="2">
      <t>ヨウジ</t>
    </rPh>
    <phoneticPr fontId="4"/>
  </si>
  <si>
    <t>1～2歳</t>
    <rPh sb="3" eb="4">
      <t>サイ</t>
    </rPh>
    <phoneticPr fontId="4"/>
  </si>
  <si>
    <t>0歳</t>
    <rPh sb="1" eb="2">
      <t>サイ</t>
    </rPh>
    <phoneticPr fontId="4"/>
  </si>
  <si>
    <t>計</t>
    <rPh sb="0" eb="1">
      <t>ケイ</t>
    </rPh>
    <phoneticPr fontId="4"/>
  </si>
  <si>
    <t>入
所
人
員</t>
    <rPh sb="0" eb="1">
      <t>イリ</t>
    </rPh>
    <rPh sb="2" eb="3">
      <t>トコロ</t>
    </rPh>
    <rPh sb="4" eb="5">
      <t>ヒト</t>
    </rPh>
    <rPh sb="6" eb="7">
      <t>イン</t>
    </rPh>
    <phoneticPr fontId="4"/>
  </si>
  <si>
    <t>幼
児</t>
    <rPh sb="0" eb="1">
      <t>ヨウ</t>
    </rPh>
    <rPh sb="2" eb="3">
      <t>コ</t>
    </rPh>
    <phoneticPr fontId="4"/>
  </si>
  <si>
    <t>5歳</t>
    <rPh sb="1" eb="2">
      <t>サイ</t>
    </rPh>
    <phoneticPr fontId="4"/>
  </si>
  <si>
    <t>4歳</t>
    <rPh sb="1" eb="2">
      <t>サイ</t>
    </rPh>
    <phoneticPr fontId="4"/>
  </si>
  <si>
    <t>3歳</t>
    <rPh sb="1" eb="2">
      <t>サイ</t>
    </rPh>
    <phoneticPr fontId="4"/>
  </si>
  <si>
    <t>乳
児</t>
    <rPh sb="0" eb="1">
      <t>チチ</t>
    </rPh>
    <rPh sb="2" eb="3">
      <t>コ</t>
    </rPh>
    <phoneticPr fontId="4"/>
  </si>
  <si>
    <t>2歳</t>
    <rPh sb="1" eb="2">
      <t>サイ</t>
    </rPh>
    <phoneticPr fontId="4"/>
  </si>
  <si>
    <t>1歳</t>
    <rPh sb="1" eb="2">
      <t>サイ</t>
    </rPh>
    <phoneticPr fontId="4"/>
  </si>
  <si>
    <t>合　計</t>
    <rPh sb="0" eb="1">
      <t>ゴウ</t>
    </rPh>
    <rPh sb="2" eb="3">
      <t>ケイ</t>
    </rPh>
    <phoneticPr fontId="4"/>
  </si>
  <si>
    <t>職
員
数</t>
    <rPh sb="0" eb="1">
      <t>ショク</t>
    </rPh>
    <rPh sb="2" eb="3">
      <t>イン</t>
    </rPh>
    <rPh sb="4" eb="5">
      <t>カズ</t>
    </rPh>
    <phoneticPr fontId="4"/>
  </si>
  <si>
    <t>所長</t>
    <rPh sb="0" eb="2">
      <t>ショチョウ</t>
    </rPh>
    <phoneticPr fontId="4"/>
  </si>
  <si>
    <t>保育士</t>
    <rPh sb="0" eb="2">
      <t>ホイク</t>
    </rPh>
    <rPh sb="2" eb="3">
      <t>シ</t>
    </rPh>
    <phoneticPr fontId="4"/>
  </si>
  <si>
    <t>-</t>
    <phoneticPr fontId="13"/>
  </si>
  <si>
    <t>調理員</t>
    <rPh sb="0" eb="3">
      <t>チョウリイン</t>
    </rPh>
    <phoneticPr fontId="4"/>
  </si>
  <si>
    <t>-</t>
    <phoneticPr fontId="13"/>
  </si>
  <si>
    <t>-</t>
    <phoneticPr fontId="13"/>
  </si>
  <si>
    <t>-</t>
    <phoneticPr fontId="13"/>
  </si>
  <si>
    <t>-</t>
    <phoneticPr fontId="13"/>
  </si>
  <si>
    <t>注　私立保育所等には地域型保育事業を含む</t>
    <rPh sb="0" eb="1">
      <t>チュウ</t>
    </rPh>
    <rPh sb="2" eb="4">
      <t>シリツ</t>
    </rPh>
    <rPh sb="4" eb="6">
      <t>ホイク</t>
    </rPh>
    <rPh sb="6" eb="7">
      <t>ショ</t>
    </rPh>
    <rPh sb="7" eb="8">
      <t>トウ</t>
    </rPh>
    <rPh sb="10" eb="13">
      <t>チイキガタ</t>
    </rPh>
    <rPh sb="13" eb="15">
      <t>ホイク</t>
    </rPh>
    <rPh sb="15" eb="17">
      <t>ジギョウ</t>
    </rPh>
    <rPh sb="18" eb="19">
      <t>フク</t>
    </rPh>
    <phoneticPr fontId="4"/>
  </si>
  <si>
    <t>公立認定こども園</t>
    <rPh sb="0" eb="2">
      <t>コウリツ</t>
    </rPh>
    <rPh sb="2" eb="4">
      <t>ニンテイ</t>
    </rPh>
    <rPh sb="7" eb="8">
      <t>エン</t>
    </rPh>
    <phoneticPr fontId="13"/>
  </si>
  <si>
    <t>私立認定こども園</t>
    <rPh sb="0" eb="2">
      <t>シリツ</t>
    </rPh>
    <rPh sb="2" eb="4">
      <t>ニンテイ</t>
    </rPh>
    <rPh sb="7" eb="8">
      <t>エン</t>
    </rPh>
    <phoneticPr fontId="13"/>
  </si>
  <si>
    <t>福富</t>
    <rPh sb="0" eb="2">
      <t>フクトミ</t>
    </rPh>
    <phoneticPr fontId="4"/>
  </si>
  <si>
    <t>豊栄</t>
    <rPh sb="0" eb="2">
      <t>トヨサカ</t>
    </rPh>
    <phoneticPr fontId="4"/>
  </si>
  <si>
    <t>八本松</t>
    <rPh sb="0" eb="3">
      <t>ハチホンマツ</t>
    </rPh>
    <phoneticPr fontId="13"/>
  </si>
  <si>
    <t>-</t>
    <phoneticPr fontId="13"/>
  </si>
  <si>
    <t>-</t>
    <phoneticPr fontId="13"/>
  </si>
  <si>
    <t>-</t>
    <phoneticPr fontId="13"/>
  </si>
  <si>
    <t>(-)</t>
    <phoneticPr fontId="13"/>
  </si>
  <si>
    <t>注　（  ）内の数字は内数とし、公立：臨時職員、私立：常勤的非常勤職員を表します。</t>
    <rPh sb="0" eb="1">
      <t>チュウ</t>
    </rPh>
    <rPh sb="6" eb="7">
      <t>ナイ</t>
    </rPh>
    <rPh sb="8" eb="10">
      <t>スウジ</t>
    </rPh>
    <rPh sb="11" eb="12">
      <t>ウチ</t>
    </rPh>
    <rPh sb="12" eb="13">
      <t>スウ</t>
    </rPh>
    <rPh sb="16" eb="18">
      <t>コウリツ</t>
    </rPh>
    <rPh sb="19" eb="21">
      <t>リンジ</t>
    </rPh>
    <rPh sb="21" eb="23">
      <t>ショクイン</t>
    </rPh>
    <rPh sb="24" eb="26">
      <t>シリツ</t>
    </rPh>
    <rPh sb="27" eb="30">
      <t>ジョウキンテキ</t>
    </rPh>
    <rPh sb="30" eb="33">
      <t>ヒジョウキン</t>
    </rPh>
    <rPh sb="33" eb="35">
      <t>ショクイン</t>
    </rPh>
    <rPh sb="36" eb="37">
      <t>アラワ</t>
    </rPh>
    <phoneticPr fontId="4"/>
  </si>
  <si>
    <t>2020（令和2)年4月1日現在　保育課</t>
    <rPh sb="5" eb="7">
      <t>レイワ</t>
    </rPh>
    <phoneticPr fontId="13"/>
  </si>
  <si>
    <t>35．社会福祉施設</t>
    <rPh sb="3" eb="5">
      <t>シャカイ</t>
    </rPh>
    <rPh sb="5" eb="7">
      <t>フクシ</t>
    </rPh>
    <rPh sb="7" eb="9">
      <t>シセツ</t>
    </rPh>
    <phoneticPr fontId="30"/>
  </si>
  <si>
    <t>単位：人</t>
    <rPh sb="0" eb="2">
      <t>タンイ</t>
    </rPh>
    <rPh sb="3" eb="4">
      <t>ヒト</t>
    </rPh>
    <phoneticPr fontId="13"/>
  </si>
  <si>
    <t>施　設　の　種　類</t>
  </si>
  <si>
    <t>施　　設　　名</t>
  </si>
  <si>
    <t>設　　置　　者</t>
  </si>
  <si>
    <t>所　　在　　地</t>
  </si>
  <si>
    <t>定　員</t>
  </si>
  <si>
    <t>障害者支援施設</t>
    <rPh sb="0" eb="3">
      <t>ショウガイシャ</t>
    </rPh>
    <rPh sb="3" eb="5">
      <t>シエン</t>
    </rPh>
    <rPh sb="5" eb="7">
      <t>シセツ</t>
    </rPh>
    <phoneticPr fontId="30"/>
  </si>
  <si>
    <t>六方学園成人部</t>
    <rPh sb="4" eb="6">
      <t>セイジン</t>
    </rPh>
    <rPh sb="6" eb="7">
      <t>ブ</t>
    </rPh>
    <phoneticPr fontId="30"/>
  </si>
  <si>
    <t xml:space="preserve"> (社福)六方学園</t>
  </si>
  <si>
    <t>西条町田口391-3</t>
  </si>
  <si>
    <t>あけぼの</t>
  </si>
  <si>
    <t xml:space="preserve"> 広島県</t>
  </si>
  <si>
    <t>西条町田口295-3</t>
  </si>
  <si>
    <t>松陽寮</t>
    <rPh sb="0" eb="1">
      <t>マツ</t>
    </rPh>
    <rPh sb="1" eb="2">
      <t>ヨウ</t>
    </rPh>
    <rPh sb="2" eb="3">
      <t>リョウ</t>
    </rPh>
    <phoneticPr fontId="30"/>
  </si>
  <si>
    <t>八本松町米満198-1</t>
    <rPh sb="0" eb="4">
      <t>ハチホンマツチョウ</t>
    </rPh>
    <phoneticPr fontId="30"/>
  </si>
  <si>
    <t>ときわ台ホーム</t>
    <phoneticPr fontId="13"/>
  </si>
  <si>
    <t xml:space="preserve"> (社福)広島県ﾘﾊﾋﾞﾘﾃｰｼｮﾝ協会</t>
    <rPh sb="18" eb="20">
      <t>キョウカイ</t>
    </rPh>
    <phoneticPr fontId="30"/>
  </si>
  <si>
    <t>八本松町原5946-7</t>
    <rPh sb="0" eb="3">
      <t>ハチホンマツ</t>
    </rPh>
    <rPh sb="3" eb="4">
      <t>マチ</t>
    </rPh>
    <rPh sb="4" eb="5">
      <t>ハラ</t>
    </rPh>
    <phoneticPr fontId="30"/>
  </si>
  <si>
    <t>西志和農園</t>
  </si>
  <si>
    <t xml:space="preserve"> (社福)広島県同胞援護財団</t>
  </si>
  <si>
    <t>志和町別府10184-29</t>
    <phoneticPr fontId="13"/>
  </si>
  <si>
    <t>西の池学園</t>
  </si>
  <si>
    <t xml:space="preserve"> (社福)平成会</t>
  </si>
  <si>
    <t>高屋町小谷5001-5</t>
  </si>
  <si>
    <t>広賀園</t>
  </si>
  <si>
    <t xml:space="preserve"> (社福)広賀会</t>
  </si>
  <si>
    <t>西条町寺家4205</t>
  </si>
  <si>
    <t>松籟園</t>
    <rPh sb="0" eb="1">
      <t>マツ</t>
    </rPh>
    <rPh sb="1" eb="2">
      <t>フエ</t>
    </rPh>
    <rPh sb="2" eb="3">
      <t>エン</t>
    </rPh>
    <phoneticPr fontId="30"/>
  </si>
  <si>
    <t xml:space="preserve"> (社福)広賀会</t>
    <rPh sb="2" eb="3">
      <t>シャ</t>
    </rPh>
    <rPh sb="3" eb="4">
      <t>フク</t>
    </rPh>
    <rPh sb="5" eb="6">
      <t>ヒロ</t>
    </rPh>
    <rPh sb="6" eb="7">
      <t>ガ</t>
    </rPh>
    <rPh sb="7" eb="8">
      <t>カイ</t>
    </rPh>
    <phoneticPr fontId="30"/>
  </si>
  <si>
    <t>西条町寺家4205</t>
    <rPh sb="3" eb="5">
      <t>ジケ</t>
    </rPh>
    <phoneticPr fontId="30"/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</si>
  <si>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30"/>
  </si>
  <si>
    <t>六方学園</t>
  </si>
  <si>
    <t>医療型障害児入所施設</t>
    <rPh sb="0" eb="2">
      <t>イリョウ</t>
    </rPh>
    <rPh sb="2" eb="3">
      <t>カタ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30"/>
  </si>
  <si>
    <t>若草園</t>
    <rPh sb="0" eb="2">
      <t>ワカクサ</t>
    </rPh>
    <rPh sb="2" eb="3">
      <t>エン</t>
    </rPh>
    <phoneticPr fontId="30"/>
  </si>
  <si>
    <t xml:space="preserve"> 広島県</t>
    <rPh sb="1" eb="4">
      <t>ヒロシマケン</t>
    </rPh>
    <phoneticPr fontId="30"/>
  </si>
  <si>
    <t>わかば療育園</t>
    <rPh sb="3" eb="5">
      <t>リョウイク</t>
    </rPh>
    <rPh sb="5" eb="6">
      <t>エン</t>
    </rPh>
    <phoneticPr fontId="30"/>
  </si>
  <si>
    <t>八本松町米満198-1</t>
  </si>
  <si>
    <t>若草療育園</t>
    <rPh sb="0" eb="2">
      <t>ワカクサ</t>
    </rPh>
    <rPh sb="2" eb="4">
      <t>リョウイク</t>
    </rPh>
    <rPh sb="4" eb="5">
      <t>エン</t>
    </rPh>
    <phoneticPr fontId="30"/>
  </si>
  <si>
    <t>指定医療機関</t>
    <rPh sb="0" eb="2">
      <t>シテイ</t>
    </rPh>
    <rPh sb="2" eb="4">
      <t>イリョウ</t>
    </rPh>
    <rPh sb="4" eb="6">
      <t>キカン</t>
    </rPh>
    <phoneticPr fontId="30"/>
  </si>
  <si>
    <t>賀茂精神医療ｾﾝﾀｰ</t>
    <rPh sb="0" eb="2">
      <t>カモ</t>
    </rPh>
    <rPh sb="2" eb="4">
      <t>セイシン</t>
    </rPh>
    <rPh sb="4" eb="6">
      <t>イリョウ</t>
    </rPh>
    <phoneticPr fontId="30"/>
  </si>
  <si>
    <t xml:space="preserve"> 独立行政法人国立病院機構</t>
    <rPh sb="1" eb="3">
      <t>ドクリツ</t>
    </rPh>
    <rPh sb="3" eb="5">
      <t>ギョウセイ</t>
    </rPh>
    <rPh sb="5" eb="7">
      <t>ホウジン</t>
    </rPh>
    <rPh sb="7" eb="9">
      <t>コクリツ</t>
    </rPh>
    <rPh sb="9" eb="11">
      <t>ビョウイン</t>
    </rPh>
    <rPh sb="11" eb="13">
      <t>キコウ</t>
    </rPh>
    <phoneticPr fontId="30"/>
  </si>
  <si>
    <t>黒瀬町南方92</t>
    <rPh sb="0" eb="3">
      <t>クロセマチ</t>
    </rPh>
    <rPh sb="3" eb="5">
      <t>ナンポウ</t>
    </rPh>
    <phoneticPr fontId="30"/>
  </si>
  <si>
    <t>注　第1種社会福祉事業。</t>
    <rPh sb="0" eb="1">
      <t>チュウ</t>
    </rPh>
    <phoneticPr fontId="30"/>
  </si>
  <si>
    <t>2020（令和2）年4月1日現在　障害福祉課</t>
    <rPh sb="5" eb="7">
      <t>レイワ</t>
    </rPh>
    <rPh sb="17" eb="19">
      <t>ショウガイ</t>
    </rPh>
    <phoneticPr fontId="30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</si>
  <si>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0"/>
  </si>
  <si>
    <t xml:space="preserve"> 広島県立広島学園</t>
  </si>
  <si>
    <t>八本松町原10844</t>
  </si>
  <si>
    <t>児童養護施設</t>
    <rPh sb="0" eb="2">
      <t>ジドウ</t>
    </rPh>
    <phoneticPr fontId="30"/>
  </si>
  <si>
    <t xml:space="preserve"> 広島新生学園</t>
  </si>
  <si>
    <t xml:space="preserve"> (社福)広島新生学園</t>
  </si>
  <si>
    <t>西条町田口391-2</t>
  </si>
  <si>
    <t>2020（令和2）年4月1日現在　こども家庭課</t>
    <rPh sb="5" eb="7">
      <t>レイワ</t>
    </rPh>
    <rPh sb="20" eb="23">
      <t>カテイカ</t>
    </rPh>
    <phoneticPr fontId="30"/>
  </si>
  <si>
    <t>養護老人ホーム</t>
  </si>
  <si>
    <t>造賀福祉園</t>
    <rPh sb="0" eb="1">
      <t>ゾウ</t>
    </rPh>
    <rPh sb="1" eb="2">
      <t>ガ</t>
    </rPh>
    <rPh sb="2" eb="4">
      <t>フクシ</t>
    </rPh>
    <rPh sb="4" eb="5">
      <t>エン</t>
    </rPh>
    <phoneticPr fontId="30"/>
  </si>
  <si>
    <t xml:space="preserve"> (社福)広島福祉会</t>
  </si>
  <si>
    <t>高屋町造賀708</t>
    <rPh sb="0" eb="3">
      <t>タカヤチョウ</t>
    </rPh>
    <phoneticPr fontId="30"/>
  </si>
  <si>
    <t>特別養護老人ホーム</t>
  </si>
  <si>
    <t>御薗寮</t>
  </si>
  <si>
    <t xml:space="preserve"> (社福)本永福祉会</t>
  </si>
  <si>
    <t>高屋町高屋堀3486</t>
  </si>
  <si>
    <t>造賀福祉園</t>
  </si>
  <si>
    <t>高屋町造賀708</t>
  </si>
  <si>
    <t>桜が丘保養園</t>
  </si>
  <si>
    <t xml:space="preserve"> (社福)石川福祉会</t>
  </si>
  <si>
    <t>西条町寺家5976</t>
  </si>
  <si>
    <t>新生園</t>
  </si>
  <si>
    <t xml:space="preserve"> (社福)葵新生会</t>
    <rPh sb="5" eb="6">
      <t>アオイ</t>
    </rPh>
    <phoneticPr fontId="30"/>
  </si>
  <si>
    <t>八本松町原11171-1</t>
  </si>
  <si>
    <t>長寿苑</t>
  </si>
  <si>
    <t xml:space="preserve"> (社福)しらゆり会</t>
  </si>
  <si>
    <t>西条町馬木1566</t>
  </si>
  <si>
    <t>長寿苑（地域密着型）</t>
    <rPh sb="4" eb="6">
      <t>チイキ</t>
    </rPh>
    <rPh sb="6" eb="9">
      <t>ミッチャクガタ</t>
    </rPh>
    <phoneticPr fontId="30"/>
  </si>
  <si>
    <t>西条町馬木444-1</t>
  </si>
  <si>
    <t>さくら園</t>
    <rPh sb="3" eb="4">
      <t>エン</t>
    </rPh>
    <phoneticPr fontId="30"/>
  </si>
  <si>
    <t>黒瀬町乃美尾555-1</t>
    <rPh sb="0" eb="3">
      <t>クロセチョウ</t>
    </rPh>
    <rPh sb="3" eb="4">
      <t>ノ</t>
    </rPh>
    <rPh sb="4" eb="5">
      <t>ビ</t>
    </rPh>
    <rPh sb="5" eb="6">
      <t>オ</t>
    </rPh>
    <phoneticPr fontId="30"/>
  </si>
  <si>
    <t>豊邑苑</t>
    <rPh sb="0" eb="1">
      <t>ユタカ</t>
    </rPh>
    <rPh sb="1" eb="2">
      <t>ムラ</t>
    </rPh>
    <rPh sb="2" eb="3">
      <t>エン</t>
    </rPh>
    <phoneticPr fontId="30"/>
  </si>
  <si>
    <t xml:space="preserve"> (社福)興仁会</t>
    <rPh sb="5" eb="7">
      <t>コウヒト</t>
    </rPh>
    <rPh sb="7" eb="8">
      <t>カイ</t>
    </rPh>
    <phoneticPr fontId="30"/>
  </si>
  <si>
    <t>豊栄町能良413</t>
    <rPh sb="0" eb="1">
      <t>ユタカ</t>
    </rPh>
    <rPh sb="1" eb="2">
      <t>サカ</t>
    </rPh>
    <rPh sb="2" eb="3">
      <t>チョウ</t>
    </rPh>
    <rPh sb="3" eb="4">
      <t>ノウ</t>
    </rPh>
    <rPh sb="4" eb="5">
      <t>ヨ</t>
    </rPh>
    <phoneticPr fontId="30"/>
  </si>
  <si>
    <t>大仙園</t>
    <rPh sb="0" eb="1">
      <t>ダイ</t>
    </rPh>
    <rPh sb="1" eb="2">
      <t>ヤマト</t>
    </rPh>
    <rPh sb="2" eb="3">
      <t>エン</t>
    </rPh>
    <phoneticPr fontId="30"/>
  </si>
  <si>
    <t xml:space="preserve"> (社福)入野福祉会</t>
    <rPh sb="5" eb="7">
      <t>ニュウノ</t>
    </rPh>
    <rPh sb="7" eb="9">
      <t>フクシ</t>
    </rPh>
    <rPh sb="9" eb="10">
      <t>カイ</t>
    </rPh>
    <phoneticPr fontId="30"/>
  </si>
  <si>
    <t>河内町入野12138-14</t>
    <rPh sb="0" eb="3">
      <t>コウチチョウ</t>
    </rPh>
    <rPh sb="3" eb="5">
      <t>ニュウノ</t>
    </rPh>
    <phoneticPr fontId="30"/>
  </si>
  <si>
    <t>ユニット型大仙園</t>
    <rPh sb="5" eb="6">
      <t>ダイ</t>
    </rPh>
    <rPh sb="6" eb="7">
      <t>ヤマト</t>
    </rPh>
    <rPh sb="7" eb="8">
      <t>エン</t>
    </rPh>
    <phoneticPr fontId="30"/>
  </si>
  <si>
    <t>あきまろ園</t>
    <rPh sb="4" eb="5">
      <t>エン</t>
    </rPh>
    <phoneticPr fontId="30"/>
  </si>
  <si>
    <t xml:space="preserve"> (社福)白寿会</t>
    <rPh sb="5" eb="7">
      <t>ハクジュ</t>
    </rPh>
    <rPh sb="7" eb="8">
      <t>カイ</t>
    </rPh>
    <phoneticPr fontId="30"/>
  </si>
  <si>
    <t>安芸津町風早497-5</t>
    <rPh sb="0" eb="4">
      <t>アキツチョウ</t>
    </rPh>
    <rPh sb="4" eb="6">
      <t>カザハヤ</t>
    </rPh>
    <phoneticPr fontId="30"/>
  </si>
  <si>
    <t>神郷の家（地域密着型）</t>
    <rPh sb="0" eb="1">
      <t>ジン</t>
    </rPh>
    <rPh sb="1" eb="2">
      <t>ゴウ</t>
    </rPh>
    <rPh sb="3" eb="4">
      <t>イエ</t>
    </rPh>
    <rPh sb="5" eb="7">
      <t>チイキ</t>
    </rPh>
    <rPh sb="7" eb="10">
      <t>ミッチャクガタ</t>
    </rPh>
    <phoneticPr fontId="30"/>
  </si>
  <si>
    <t xml:space="preserve"> (社福)福富会</t>
    <rPh sb="2" eb="3">
      <t>シャ</t>
    </rPh>
    <rPh sb="3" eb="4">
      <t>フク</t>
    </rPh>
    <rPh sb="5" eb="7">
      <t>フクトミ</t>
    </rPh>
    <rPh sb="7" eb="8">
      <t>カイ</t>
    </rPh>
    <phoneticPr fontId="30"/>
  </si>
  <si>
    <t>福富町久芳3416</t>
    <rPh sb="0" eb="3">
      <t>フクトミチョウ</t>
    </rPh>
    <rPh sb="3" eb="4">
      <t>ヒサ</t>
    </rPh>
    <rPh sb="4" eb="5">
      <t>ホウ</t>
    </rPh>
    <phoneticPr fontId="30"/>
  </si>
  <si>
    <t>おうぎの里（地域密着型）</t>
    <rPh sb="4" eb="5">
      <t>サト</t>
    </rPh>
    <rPh sb="6" eb="8">
      <t>チイキ</t>
    </rPh>
    <rPh sb="8" eb="11">
      <t>ミッチャクガタ</t>
    </rPh>
    <phoneticPr fontId="13"/>
  </si>
  <si>
    <t>（社福）生城福祉会</t>
    <rPh sb="1" eb="2">
      <t>シャ</t>
    </rPh>
    <rPh sb="2" eb="3">
      <t>フク</t>
    </rPh>
    <rPh sb="4" eb="5">
      <t>イ</t>
    </rPh>
    <rPh sb="5" eb="6">
      <t>シロ</t>
    </rPh>
    <rPh sb="6" eb="8">
      <t>フクシ</t>
    </rPh>
    <rPh sb="8" eb="9">
      <t>カイ</t>
    </rPh>
    <phoneticPr fontId="13"/>
  </si>
  <si>
    <t>志和町志和東3976-1</t>
    <rPh sb="0" eb="2">
      <t>シワ</t>
    </rPh>
    <rPh sb="2" eb="3">
      <t>チョウ</t>
    </rPh>
    <rPh sb="3" eb="5">
      <t>シワ</t>
    </rPh>
    <rPh sb="5" eb="6">
      <t>ヒガシ</t>
    </rPh>
    <phoneticPr fontId="30"/>
  </si>
  <si>
    <t>ときわ（地域密着型）</t>
    <rPh sb="4" eb="6">
      <t>チイキ</t>
    </rPh>
    <rPh sb="6" eb="9">
      <t>ミッチャクガタ</t>
    </rPh>
    <phoneticPr fontId="13"/>
  </si>
  <si>
    <t>（社福）広島県リハビリテーション協会</t>
    <rPh sb="1" eb="2">
      <t>シャ</t>
    </rPh>
    <rPh sb="2" eb="3">
      <t>フク</t>
    </rPh>
    <rPh sb="4" eb="7">
      <t>ヒロシマケン</t>
    </rPh>
    <rPh sb="16" eb="18">
      <t>キョウカイ</t>
    </rPh>
    <phoneticPr fontId="13"/>
  </si>
  <si>
    <t>八本松町原5693-3</t>
  </si>
  <si>
    <t>ケアハウス</t>
  </si>
  <si>
    <t>みずほ</t>
  </si>
  <si>
    <t xml:space="preserve"> (社福)みずほ会</t>
    <rPh sb="2" eb="4">
      <t>シャフク</t>
    </rPh>
    <rPh sb="8" eb="9">
      <t>カイ</t>
    </rPh>
    <phoneticPr fontId="30"/>
  </si>
  <si>
    <t>志和町志和東810-1</t>
    <rPh sb="0" eb="2">
      <t>シワ</t>
    </rPh>
    <rPh sb="2" eb="3">
      <t>チョウ</t>
    </rPh>
    <rPh sb="3" eb="5">
      <t>シワ</t>
    </rPh>
    <rPh sb="5" eb="6">
      <t>ヒガシ</t>
    </rPh>
    <phoneticPr fontId="30"/>
  </si>
  <si>
    <t>桜が丘保養園</t>
    <rPh sb="0" eb="1">
      <t>サクラ</t>
    </rPh>
    <rPh sb="2" eb="3">
      <t>オカ</t>
    </rPh>
    <rPh sb="3" eb="5">
      <t>ホヨウ</t>
    </rPh>
    <rPh sb="5" eb="6">
      <t>エン</t>
    </rPh>
    <phoneticPr fontId="30"/>
  </si>
  <si>
    <t xml:space="preserve"> (社福)石川福祉会</t>
    <rPh sb="2" eb="4">
      <t>シャフク</t>
    </rPh>
    <rPh sb="5" eb="7">
      <t>イシカワ</t>
    </rPh>
    <rPh sb="7" eb="9">
      <t>フクシ</t>
    </rPh>
    <rPh sb="9" eb="10">
      <t>カイ</t>
    </rPh>
    <phoneticPr fontId="30"/>
  </si>
  <si>
    <t>西条町寺家5976</t>
    <rPh sb="0" eb="2">
      <t>サイジョウ</t>
    </rPh>
    <rPh sb="2" eb="3">
      <t>チョウ</t>
    </rPh>
    <rPh sb="3" eb="5">
      <t>ジケ</t>
    </rPh>
    <phoneticPr fontId="30"/>
  </si>
  <si>
    <t>あすなろ</t>
  </si>
  <si>
    <t xml:space="preserve"> (社福)萌生会</t>
    <rPh sb="2" eb="4">
      <t>シャフク</t>
    </rPh>
    <rPh sb="5" eb="6">
      <t>モエ</t>
    </rPh>
    <rPh sb="6" eb="7">
      <t>イ</t>
    </rPh>
    <rPh sb="7" eb="8">
      <t>カイ</t>
    </rPh>
    <phoneticPr fontId="30"/>
  </si>
  <si>
    <t>西条町吉行1456</t>
    <rPh sb="0" eb="2">
      <t>サイジョウ</t>
    </rPh>
    <rPh sb="2" eb="3">
      <t>チョウ</t>
    </rPh>
    <rPh sb="3" eb="5">
      <t>ヨシユキ</t>
    </rPh>
    <phoneticPr fontId="30"/>
  </si>
  <si>
    <t>豊邑</t>
    <rPh sb="0" eb="1">
      <t>ホウ</t>
    </rPh>
    <rPh sb="1" eb="2">
      <t>ユウ</t>
    </rPh>
    <phoneticPr fontId="30"/>
  </si>
  <si>
    <t xml:space="preserve"> (社福)興仁会</t>
    <rPh sb="2" eb="4">
      <t>シャフク</t>
    </rPh>
    <rPh sb="5" eb="6">
      <t>コウ</t>
    </rPh>
    <rPh sb="6" eb="7">
      <t>ジン</t>
    </rPh>
    <rPh sb="7" eb="8">
      <t>カイ</t>
    </rPh>
    <phoneticPr fontId="30"/>
  </si>
  <si>
    <t>豊栄町能良413</t>
    <rPh sb="0" eb="3">
      <t>トヨサカチョウ</t>
    </rPh>
    <rPh sb="3" eb="5">
      <t>ノウラ</t>
    </rPh>
    <phoneticPr fontId="30"/>
  </si>
  <si>
    <t>大仙</t>
    <rPh sb="0" eb="1">
      <t>ダイ</t>
    </rPh>
    <rPh sb="1" eb="2">
      <t>ヤマト</t>
    </rPh>
    <phoneticPr fontId="30"/>
  </si>
  <si>
    <t xml:space="preserve"> (社福)入野福祉会</t>
    <rPh sb="2" eb="4">
      <t>シャフク</t>
    </rPh>
    <rPh sb="5" eb="7">
      <t>ニュウノ</t>
    </rPh>
    <rPh sb="7" eb="9">
      <t>フクシ</t>
    </rPh>
    <rPh sb="9" eb="10">
      <t>カイ</t>
    </rPh>
    <phoneticPr fontId="30"/>
  </si>
  <si>
    <t>河内町入野11893-25</t>
    <rPh sb="0" eb="3">
      <t>コウチチョウ</t>
    </rPh>
    <rPh sb="3" eb="5">
      <t>ニュウノ</t>
    </rPh>
    <phoneticPr fontId="30"/>
  </si>
  <si>
    <t xml:space="preserve"> (社福)白寿会</t>
    <rPh sb="2" eb="4">
      <t>シャフク</t>
    </rPh>
    <rPh sb="5" eb="7">
      <t>ハクジュ</t>
    </rPh>
    <rPh sb="7" eb="8">
      <t>カイ</t>
    </rPh>
    <phoneticPr fontId="30"/>
  </si>
  <si>
    <t>赤崎さざなみ荘</t>
    <rPh sb="0" eb="2">
      <t>アカサキ</t>
    </rPh>
    <rPh sb="6" eb="7">
      <t>ソウ</t>
    </rPh>
    <phoneticPr fontId="30"/>
  </si>
  <si>
    <t xml:space="preserve"> (社福)木谷会</t>
    <rPh sb="2" eb="4">
      <t>シャフク</t>
    </rPh>
    <rPh sb="5" eb="7">
      <t>キタニ</t>
    </rPh>
    <rPh sb="7" eb="8">
      <t>カイ</t>
    </rPh>
    <phoneticPr fontId="30"/>
  </si>
  <si>
    <t>安芸津町木谷5533-1</t>
    <rPh sb="0" eb="4">
      <t>アキツチョウ</t>
    </rPh>
    <rPh sb="4" eb="6">
      <t>キタニ</t>
    </rPh>
    <phoneticPr fontId="30"/>
  </si>
  <si>
    <t>2020（令和2）年4月1日現在　地域包括ケア推進課、介護保険課</t>
    <rPh sb="5" eb="7">
      <t>レイワ</t>
    </rPh>
    <rPh sb="17" eb="21">
      <t>チイキホウカツ</t>
    </rPh>
    <rPh sb="23" eb="26">
      <t>スイシンカ</t>
    </rPh>
    <rPh sb="25" eb="26">
      <t>カ</t>
    </rPh>
    <rPh sb="27" eb="29">
      <t>カイゴ</t>
    </rPh>
    <rPh sb="29" eb="31">
      <t>ホケン</t>
    </rPh>
    <rPh sb="31" eb="32">
      <t>カ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</si>
</sst>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[$-411]yyyy\(gge\)"/>
    <numFmt numFmtId="178" formatCode="[$-411]yyyy\(\ \ \ e\)"/>
    <numFmt numFmtId="180" formatCode="[$-411]yyyy\(\ \ e\)"/>
    <numFmt numFmtId="196" formatCode="#,##0_);\(#,##0\)"/>
    <numFmt numFmtId="198" formatCode="#,##0_ "/>
    <numFmt numFmtId="199" formatCode="#,##0_);[Red]\(#,##0\)"/>
    <numFmt numFmtId="200" formatCode="0.0_);[Red]\(0.0\)"/>
    <numFmt numFmtId="201" formatCode="0.0_ "/>
    <numFmt numFmtId="202" formatCode="_ * #,##0.0_ ;_ * \-#,##0.0_ ;_ * &quot;-&quot;?_ ;_ @_ "/>
    <numFmt numFmtId="205" formatCode="0_ ;[Red]\-0\ "/>
    <numFmt numFmtId="212" formatCode="#,##0.00_);[Red]\(#,##0.00\)"/>
    <numFmt numFmtId="213" formatCode="#,##0.0_);[Red]\(#,##0.0\)"/>
    <numFmt numFmtId="214" formatCode="0.00_);[Red]\(0.00\)"/>
    <numFmt numFmtId="215" formatCode="#,##0;&quot;△ &quot;#,##0"/>
    <numFmt numFmtId="216" formatCode="#,##0.0_ ;[Red]\-#,##0.0\ "/>
    <numFmt numFmtId="217" formatCode="\(#\)"/>
  </numFmts>
  <fonts count="63" x14ac:knownFonts="1">
    <font>
      <sz val="12"/>
      <name val="標準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標準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標準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標準明朝"/>
      <family val="1"/>
      <charset val="128"/>
    </font>
    <font>
      <sz val="14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標準明朝"/>
      <family val="1"/>
      <charset val="128"/>
    </font>
    <font>
      <b/>
      <sz val="15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0"/>
      <color indexed="8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0"/>
      <color theme="1"/>
      <name val="Arial"/>
      <family val="2"/>
    </font>
    <font>
      <b/>
      <sz val="1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name val="ＭＳ Ｐ明朝"/>
      <family val="1"/>
      <charset val="128"/>
    </font>
    <font>
      <sz val="10.5"/>
      <name val="Arial"/>
      <family val="2"/>
    </font>
    <font>
      <b/>
      <sz val="10.5"/>
      <name val="Arial"/>
      <family val="2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6"/>
      <color indexed="8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b/>
      <sz val="16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medium">
        <color indexed="64"/>
      </top>
      <bottom/>
      <diagonal/>
    </border>
    <border>
      <left style="hair">
        <color theme="1"/>
      </left>
      <right/>
      <top style="medium">
        <color indexed="64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 style="thin">
        <color indexed="64"/>
      </top>
      <bottom/>
      <diagonal/>
    </border>
    <border>
      <left style="hair">
        <color theme="1"/>
      </left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/>
      <right style="thin">
        <color theme="1"/>
      </right>
      <top style="medium">
        <color indexed="8"/>
      </top>
      <bottom/>
      <diagonal/>
    </border>
    <border>
      <left style="hair">
        <color theme="1"/>
      </left>
      <right style="hair">
        <color theme="1"/>
      </right>
      <top style="medium">
        <color indexed="8"/>
      </top>
      <bottom/>
      <diagonal/>
    </border>
    <border>
      <left style="hair">
        <color theme="1"/>
      </left>
      <right/>
      <top style="medium">
        <color indexed="8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hair">
        <color theme="1"/>
      </right>
      <top style="medium">
        <color indexed="8"/>
      </top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hair">
        <color theme="1"/>
      </left>
      <right/>
      <top style="thin">
        <color indexed="64"/>
      </top>
      <bottom style="medium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hair">
        <color theme="1"/>
      </bottom>
      <diagonal/>
    </border>
    <border>
      <left/>
      <right/>
      <top style="medium">
        <color theme="1"/>
      </top>
      <bottom style="hair">
        <color theme="1"/>
      </bottom>
      <diagonal/>
    </border>
    <border>
      <left/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/>
      <top style="medium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theme="1"/>
      </bottom>
      <diagonal/>
    </border>
    <border>
      <left style="hair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/>
      <right style="hair">
        <color theme="1"/>
      </right>
      <top style="thin">
        <color theme="1"/>
      </top>
      <bottom/>
      <diagonal/>
    </border>
    <border>
      <left style="hair">
        <color theme="1"/>
      </left>
      <right/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/>
      <top style="hair">
        <color theme="1"/>
      </top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/>
      <top/>
      <bottom style="medium">
        <color theme="1"/>
      </bottom>
      <diagonal/>
    </border>
    <border>
      <left style="hair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indexed="8"/>
      </bottom>
      <diagonal/>
    </border>
    <border>
      <left/>
      <right/>
      <top style="hair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/>
      <top style="hair">
        <color theme="1"/>
      </top>
      <bottom style="thin">
        <color indexed="8"/>
      </bottom>
      <diagonal/>
    </border>
    <border>
      <left style="hair">
        <color theme="1"/>
      </left>
      <right style="thin">
        <color indexed="8"/>
      </right>
      <top style="thin">
        <color theme="1"/>
      </top>
      <bottom style="hair">
        <color theme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 style="hair">
        <color theme="1"/>
      </left>
      <right style="hair">
        <color theme="1"/>
      </right>
      <top style="thin">
        <color indexed="8"/>
      </top>
      <bottom/>
      <diagonal/>
    </border>
    <border>
      <left style="hair">
        <color theme="1"/>
      </left>
      <right/>
      <top style="thin">
        <color indexed="8"/>
      </top>
      <bottom/>
      <diagonal/>
    </border>
    <border>
      <left style="hair">
        <color indexed="64"/>
      </left>
      <right style="hair">
        <color theme="1"/>
      </right>
      <top style="thin">
        <color indexed="8"/>
      </top>
      <bottom/>
      <diagonal/>
    </border>
    <border>
      <left style="hair">
        <color theme="1"/>
      </left>
      <right style="thin">
        <color indexed="8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1"/>
      </right>
      <top/>
      <bottom/>
      <diagonal/>
    </border>
    <border>
      <left/>
      <right style="thin">
        <color indexed="8"/>
      </right>
      <top style="hair">
        <color theme="1"/>
      </top>
      <bottom/>
      <diagonal/>
    </border>
    <border>
      <left style="thin">
        <color indexed="8"/>
      </left>
      <right/>
      <top/>
      <bottom style="hair">
        <color theme="1"/>
      </bottom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theme="1"/>
      </right>
      <top/>
      <bottom style="hair">
        <color theme="1"/>
      </bottom>
      <diagonal/>
    </border>
    <border>
      <left style="thin">
        <color indexed="8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indexed="8"/>
      </right>
      <top/>
      <bottom style="hair">
        <color theme="1"/>
      </bottom>
      <diagonal/>
    </border>
    <border>
      <left style="thin">
        <color indexed="8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indexed="64"/>
      </right>
      <top style="hair">
        <color theme="1"/>
      </top>
      <bottom/>
      <diagonal/>
    </border>
    <border>
      <left style="hair">
        <color theme="1"/>
      </left>
      <right style="thin">
        <color indexed="8"/>
      </right>
      <top style="hair">
        <color theme="1"/>
      </top>
      <bottom/>
      <diagonal/>
    </border>
    <border>
      <left style="hair">
        <color theme="1"/>
      </left>
      <right style="thin">
        <color indexed="8"/>
      </right>
      <top style="hair">
        <color theme="1"/>
      </top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 style="hair">
        <color theme="1"/>
      </right>
      <top/>
      <bottom style="medium">
        <color theme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4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6" fillId="0" borderId="0">
      <alignment vertical="center"/>
    </xf>
    <xf numFmtId="0" fontId="1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/>
    <xf numFmtId="0" fontId="1" fillId="0" borderId="0"/>
    <xf numFmtId="0" fontId="36" fillId="0" borderId="0">
      <alignment vertical="center"/>
    </xf>
    <xf numFmtId="0" fontId="18" fillId="0" borderId="0"/>
    <xf numFmtId="0" fontId="10" fillId="0" borderId="0"/>
    <xf numFmtId="0" fontId="18" fillId="0" borderId="0"/>
    <xf numFmtId="0" fontId="1" fillId="0" borderId="0"/>
    <xf numFmtId="0" fontId="18" fillId="0" borderId="0"/>
    <xf numFmtId="0" fontId="3" fillId="0" borderId="0"/>
    <xf numFmtId="0" fontId="18" fillId="0" borderId="0"/>
    <xf numFmtId="0" fontId="10" fillId="0" borderId="0"/>
    <xf numFmtId="0" fontId="10" fillId="0" borderId="0"/>
    <xf numFmtId="0" fontId="10" fillId="0" borderId="0"/>
  </cellStyleXfs>
  <cellXfs count="123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 applyProtection="1">
      <alignment horizontal="right" vertical="top"/>
    </xf>
    <xf numFmtId="0" fontId="7" fillId="0" borderId="0" xfId="0" applyFont="1"/>
    <xf numFmtId="0" fontId="7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17" fillId="0" borderId="0" xfId="0" applyFont="1" applyAlignment="1">
      <alignment horizontal="right"/>
    </xf>
    <xf numFmtId="0" fontId="5" fillId="0" borderId="0" xfId="0" applyFont="1" applyBorder="1" applyAlignment="1">
      <alignment vertical="center"/>
    </xf>
    <xf numFmtId="0" fontId="19" fillId="0" borderId="0" xfId="6" applyFont="1"/>
    <xf numFmtId="0" fontId="17" fillId="0" borderId="0" xfId="6" applyFont="1"/>
    <xf numFmtId="0" fontId="10" fillId="0" borderId="0" xfId="6"/>
    <xf numFmtId="37" fontId="12" fillId="0" borderId="0" xfId="6" applyNumberFormat="1" applyFont="1" applyBorder="1" applyAlignment="1" applyProtection="1">
      <alignment vertical="center"/>
    </xf>
    <xf numFmtId="37" fontId="6" fillId="0" borderId="0" xfId="6" applyNumberFormat="1" applyFont="1" applyBorder="1" applyAlignment="1" applyProtection="1">
      <alignment vertical="center"/>
    </xf>
    <xf numFmtId="0" fontId="6" fillId="0" borderId="0" xfId="6" applyFont="1"/>
    <xf numFmtId="37" fontId="7" fillId="0" borderId="0" xfId="6" applyNumberFormat="1" applyFont="1" applyBorder="1" applyAlignment="1" applyProtection="1">
      <alignment vertical="center"/>
    </xf>
    <xf numFmtId="0" fontId="10" fillId="0" borderId="0" xfId="6" applyAlignment="1">
      <alignment vertical="center"/>
    </xf>
    <xf numFmtId="0" fontId="6" fillId="0" borderId="0" xfId="6" applyFont="1" applyAlignment="1">
      <alignment vertical="center"/>
    </xf>
    <xf numFmtId="0" fontId="14" fillId="0" borderId="0" xfId="6" applyFont="1" applyAlignment="1">
      <alignment horizontal="left"/>
    </xf>
    <xf numFmtId="0" fontId="17" fillId="0" borderId="0" xfId="6" applyFont="1" applyBorder="1" applyAlignment="1">
      <alignment vertical="center"/>
    </xf>
    <xf numFmtId="0" fontId="7" fillId="0" borderId="0" xfId="6" applyFont="1"/>
    <xf numFmtId="0" fontId="17" fillId="0" borderId="0" xfId="6" applyFont="1" applyBorder="1" applyAlignment="1">
      <alignment horizontal="right"/>
    </xf>
    <xf numFmtId="0" fontId="22" fillId="0" borderId="0" xfId="6" applyFont="1"/>
    <xf numFmtId="0" fontId="8" fillId="0" borderId="0" xfId="18" applyFont="1" applyAlignment="1">
      <alignment horizontal="centerContinuous"/>
    </xf>
    <xf numFmtId="0" fontId="8" fillId="0" borderId="0" xfId="18" applyFont="1"/>
    <xf numFmtId="37" fontId="6" fillId="0" borderId="0" xfId="18" applyNumberFormat="1" applyFont="1" applyBorder="1" applyAlignment="1" applyProtection="1">
      <alignment vertical="center"/>
    </xf>
    <xf numFmtId="37" fontId="7" fillId="0" borderId="0" xfId="18" applyNumberFormat="1" applyFont="1" applyBorder="1" applyProtection="1"/>
    <xf numFmtId="0" fontId="7" fillId="0" borderId="0" xfId="18" applyFont="1" applyBorder="1"/>
    <xf numFmtId="0" fontId="7" fillId="0" borderId="0" xfId="18" applyFont="1" applyBorder="1" applyAlignment="1"/>
    <xf numFmtId="0" fontId="7" fillId="0" borderId="0" xfId="18" applyFont="1" applyBorder="1" applyAlignment="1">
      <alignment horizontal="centerContinuous"/>
    </xf>
    <xf numFmtId="0" fontId="17" fillId="0" borderId="0" xfId="18" applyFont="1" applyBorder="1" applyAlignment="1">
      <alignment horizontal="right"/>
    </xf>
    <xf numFmtId="0" fontId="24" fillId="0" borderId="0" xfId="6" applyFont="1" applyAlignment="1">
      <alignment horizontal="left"/>
    </xf>
    <xf numFmtId="0" fontId="15" fillId="0" borderId="0" xfId="6" applyFont="1" applyAlignment="1">
      <alignment horizontal="centerContinuous"/>
    </xf>
    <xf numFmtId="0" fontId="16" fillId="0" borderId="2" xfId="6" applyFont="1" applyBorder="1"/>
    <xf numFmtId="0" fontId="16" fillId="0" borderId="0" xfId="6" applyFont="1" applyBorder="1"/>
    <xf numFmtId="180" fontId="20" fillId="0" borderId="3" xfId="6" applyNumberFormat="1" applyFont="1" applyBorder="1" applyAlignment="1">
      <alignment horizontal="center" vertical="center"/>
    </xf>
    <xf numFmtId="0" fontId="10" fillId="0" borderId="0" xfId="6" applyFont="1" applyAlignment="1">
      <alignment vertical="center"/>
    </xf>
    <xf numFmtId="0" fontId="14" fillId="0" borderId="0" xfId="6" applyFont="1" applyAlignment="1">
      <alignment horizontal="centerContinuous"/>
    </xf>
    <xf numFmtId="0" fontId="23" fillId="0" borderId="2" xfId="6" applyFont="1" applyBorder="1" applyAlignment="1">
      <alignment horizontal="left"/>
    </xf>
    <xf numFmtId="0" fontId="10" fillId="0" borderId="2" xfId="6" applyFont="1" applyBorder="1"/>
    <xf numFmtId="0" fontId="10" fillId="0" borderId="0" xfId="6" applyFont="1"/>
    <xf numFmtId="180" fontId="9" fillId="0" borderId="3" xfId="6" applyNumberFormat="1" applyFont="1" applyBorder="1" applyAlignment="1">
      <alignment horizontal="center" vertical="center"/>
    </xf>
    <xf numFmtId="0" fontId="10" fillId="0" borderId="0" xfId="6" applyFont="1" applyBorder="1"/>
    <xf numFmtId="0" fontId="6" fillId="0" borderId="0" xfId="6" applyFont="1" applyBorder="1" applyAlignment="1">
      <alignment horizontal="center" vertical="center"/>
    </xf>
    <xf numFmtId="0" fontId="23" fillId="0" borderId="2" xfId="6" applyFont="1" applyBorder="1" applyAlignment="1"/>
    <xf numFmtId="0" fontId="23" fillId="0" borderId="0" xfId="6" applyFont="1" applyAlignment="1"/>
    <xf numFmtId="0" fontId="21" fillId="0" borderId="0" xfId="6" applyFont="1" applyAlignment="1">
      <alignment horizontal="center"/>
    </xf>
    <xf numFmtId="0" fontId="22" fillId="0" borderId="0" xfId="6" applyFont="1" applyBorder="1"/>
    <xf numFmtId="0" fontId="12" fillId="0" borderId="0" xfId="6" applyFont="1" applyBorder="1" applyAlignment="1">
      <alignment horizontal="center" vertical="center"/>
    </xf>
    <xf numFmtId="180" fontId="7" fillId="0" borderId="0" xfId="6" applyNumberFormat="1" applyFont="1" applyBorder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20" fillId="0" borderId="5" xfId="6" applyFont="1" applyBorder="1" applyAlignment="1">
      <alignment horizontal="center" vertical="center"/>
    </xf>
    <xf numFmtId="0" fontId="20" fillId="0" borderId="6" xfId="6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  <xf numFmtId="0" fontId="17" fillId="0" borderId="0" xfId="18" applyFont="1" applyBorder="1" applyAlignment="1">
      <alignment horizontal="right" vertical="center"/>
    </xf>
    <xf numFmtId="0" fontId="10" fillId="0" borderId="0" xfId="6" applyAlignment="1">
      <alignment horizontal="center"/>
    </xf>
    <xf numFmtId="0" fontId="9" fillId="0" borderId="0" xfId="18" applyFont="1" applyBorder="1" applyAlignment="1">
      <alignment horizontal="center" vertical="center"/>
    </xf>
    <xf numFmtId="0" fontId="9" fillId="0" borderId="0" xfId="18" applyFont="1" applyBorder="1"/>
    <xf numFmtId="0" fontId="9" fillId="0" borderId="8" xfId="18" applyFont="1" applyBorder="1" applyAlignment="1">
      <alignment horizontal="right" vertical="center"/>
    </xf>
    <xf numFmtId="0" fontId="9" fillId="0" borderId="8" xfId="18" applyFont="1" applyBorder="1" applyAlignment="1">
      <alignment horizontal="center" vertical="center"/>
    </xf>
    <xf numFmtId="0" fontId="6" fillId="0" borderId="9" xfId="18" applyFont="1" applyBorder="1" applyAlignment="1">
      <alignment horizontal="center" vertical="center"/>
    </xf>
    <xf numFmtId="0" fontId="6" fillId="0" borderId="10" xfId="18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top"/>
    </xf>
    <xf numFmtId="0" fontId="6" fillId="0" borderId="11" xfId="0" applyFont="1" applyBorder="1" applyAlignment="1" applyProtection="1">
      <alignment vertical="center"/>
    </xf>
    <xf numFmtId="0" fontId="7" fillId="0" borderId="0" xfId="6" applyFont="1" applyBorder="1"/>
    <xf numFmtId="0" fontId="6" fillId="0" borderId="10" xfId="0" applyFont="1" applyBorder="1" applyAlignment="1">
      <alignment horizontal="center" vertical="center"/>
    </xf>
    <xf numFmtId="198" fontId="27" fillId="0" borderId="0" xfId="0" applyNumberFormat="1" applyFont="1" applyAlignment="1">
      <alignment horizontal="right" vertical="center"/>
    </xf>
    <xf numFmtId="198" fontId="2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>
      <alignment horizontal="distributed" vertical="center" indent="2"/>
    </xf>
    <xf numFmtId="3" fontId="28" fillId="0" borderId="0" xfId="0" applyNumberFormat="1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198" fontId="28" fillId="0" borderId="2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198" fontId="27" fillId="0" borderId="2" xfId="0" applyNumberFormat="1" applyFont="1" applyBorder="1" applyAlignment="1">
      <alignment horizontal="right" vertical="center"/>
    </xf>
    <xf numFmtId="198" fontId="28" fillId="0" borderId="0" xfId="0" applyNumberFormat="1" applyFont="1" applyFill="1" applyAlignment="1">
      <alignment horizontal="right" vertical="center"/>
    </xf>
    <xf numFmtId="0" fontId="6" fillId="0" borderId="1" xfId="0" applyFont="1" applyBorder="1" applyAlignment="1" applyProtection="1">
      <alignment horizontal="right"/>
    </xf>
    <xf numFmtId="0" fontId="6" fillId="0" borderId="4" xfId="0" applyFont="1" applyBorder="1" applyAlignment="1" applyProtection="1">
      <alignment vertical="top"/>
    </xf>
    <xf numFmtId="0" fontId="6" fillId="0" borderId="1" xfId="0" applyFont="1" applyBorder="1" applyAlignment="1" applyProtection="1">
      <alignment horizontal="right" vertical="center"/>
    </xf>
    <xf numFmtId="0" fontId="2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29" fillId="0" borderId="15" xfId="0" applyFont="1" applyBorder="1" applyAlignment="1" applyProtection="1">
      <alignment horizontal="center" vertical="center" wrapText="1"/>
    </xf>
    <xf numFmtId="0" fontId="29" fillId="0" borderId="16" xfId="0" applyFont="1" applyBorder="1" applyAlignment="1" applyProtection="1">
      <alignment horizontal="center" vertical="center" wrapText="1"/>
    </xf>
    <xf numFmtId="38" fontId="27" fillId="0" borderId="20" xfId="1" applyFont="1" applyBorder="1" applyAlignment="1">
      <alignment vertical="center"/>
    </xf>
    <xf numFmtId="38" fontId="27" fillId="0" borderId="21" xfId="1" applyFont="1" applyBorder="1" applyAlignment="1">
      <alignment vertical="center"/>
    </xf>
    <xf numFmtId="38" fontId="27" fillId="0" borderId="22" xfId="1" applyFont="1" applyBorder="1" applyAlignment="1">
      <alignment vertical="center"/>
    </xf>
    <xf numFmtId="38" fontId="27" fillId="0" borderId="0" xfId="1" applyFont="1" applyBorder="1" applyAlignment="1">
      <alignment vertical="center"/>
    </xf>
    <xf numFmtId="0" fontId="6" fillId="0" borderId="23" xfId="0" applyFont="1" applyBorder="1" applyAlignment="1" applyProtection="1">
      <alignment horizontal="right" vertical="center"/>
    </xf>
    <xf numFmtId="0" fontId="37" fillId="0" borderId="0" xfId="0" applyFont="1"/>
    <xf numFmtId="0" fontId="38" fillId="0" borderId="0" xfId="0" applyFont="1" applyAlignment="1">
      <alignment horizontal="right"/>
    </xf>
    <xf numFmtId="0" fontId="37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8" fillId="0" borderId="8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9" fillId="0" borderId="0" xfId="0" applyFont="1"/>
    <xf numFmtId="0" fontId="37" fillId="0" borderId="0" xfId="0" applyFont="1" applyBorder="1" applyAlignment="1">
      <alignment vertical="center"/>
    </xf>
    <xf numFmtId="0" fontId="37" fillId="0" borderId="0" xfId="0" applyFont="1" applyBorder="1"/>
    <xf numFmtId="0" fontId="37" fillId="0" borderId="0" xfId="6" applyFont="1"/>
    <xf numFmtId="0" fontId="37" fillId="0" borderId="0" xfId="0" applyFont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38" fillId="0" borderId="0" xfId="6" applyFont="1" applyAlignment="1">
      <alignment horizontal="right" vertical="center"/>
    </xf>
    <xf numFmtId="0" fontId="40" fillId="0" borderId="0" xfId="6" applyFont="1"/>
    <xf numFmtId="0" fontId="38" fillId="0" borderId="8" xfId="0" applyFont="1" applyBorder="1" applyAlignment="1">
      <alignment horizontal="left" vertical="center"/>
    </xf>
    <xf numFmtId="0" fontId="41" fillId="0" borderId="0" xfId="0" applyFont="1" applyBorder="1" applyAlignment="1">
      <alignment vertical="center"/>
    </xf>
    <xf numFmtId="0" fontId="42" fillId="0" borderId="0" xfId="6" applyFont="1" applyBorder="1" applyAlignment="1">
      <alignment horizontal="right" vertical="center"/>
    </xf>
    <xf numFmtId="0" fontId="41" fillId="0" borderId="24" xfId="0" applyFont="1" applyBorder="1" applyAlignment="1">
      <alignment vertical="center"/>
    </xf>
    <xf numFmtId="0" fontId="38" fillId="0" borderId="8" xfId="0" applyFont="1" applyBorder="1" applyAlignment="1">
      <alignment horizontal="right"/>
    </xf>
    <xf numFmtId="41" fontId="27" fillId="0" borderId="0" xfId="0" applyNumberFormat="1" applyFont="1" applyAlignment="1">
      <alignment horizontal="right" vertical="center"/>
    </xf>
    <xf numFmtId="41" fontId="28" fillId="0" borderId="0" xfId="0" applyNumberFormat="1" applyFont="1" applyAlignment="1">
      <alignment horizontal="right" vertical="center"/>
    </xf>
    <xf numFmtId="41" fontId="27" fillId="0" borderId="2" xfId="0" applyNumberFormat="1" applyFont="1" applyBorder="1" applyAlignment="1">
      <alignment horizontal="right" vertical="center"/>
    </xf>
    <xf numFmtId="41" fontId="28" fillId="0" borderId="2" xfId="0" applyNumberFormat="1" applyFont="1" applyBorder="1" applyAlignment="1">
      <alignment horizontal="right" vertical="center"/>
    </xf>
    <xf numFmtId="0" fontId="37" fillId="0" borderId="0" xfId="0" applyFont="1" applyAlignment="1">
      <alignment horizontal="right"/>
    </xf>
    <xf numFmtId="0" fontId="43" fillId="0" borderId="0" xfId="6" applyFont="1" applyBorder="1" applyAlignment="1">
      <alignment horizontal="right" vertical="center"/>
    </xf>
    <xf numFmtId="0" fontId="43" fillId="0" borderId="1" xfId="6" applyFont="1" applyBorder="1" applyAlignment="1">
      <alignment horizontal="right" vertical="center"/>
    </xf>
    <xf numFmtId="0" fontId="14" fillId="0" borderId="0" xfId="0" applyFont="1" applyAlignment="1" applyProtection="1"/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6" applyFont="1" applyBorder="1" applyAlignment="1">
      <alignment horizontal="center" vertical="center" shrinkToFit="1"/>
    </xf>
    <xf numFmtId="0" fontId="6" fillId="0" borderId="28" xfId="6" applyFont="1" applyBorder="1" applyAlignment="1">
      <alignment horizontal="center" vertical="center" shrinkToFit="1"/>
    </xf>
    <xf numFmtId="0" fontId="6" fillId="0" borderId="29" xfId="6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201" fontId="27" fillId="0" borderId="21" xfId="0" applyNumberFormat="1" applyFont="1" applyBorder="1" applyAlignment="1">
      <alignment vertical="center"/>
    </xf>
    <xf numFmtId="201" fontId="27" fillId="0" borderId="0" xfId="0" applyNumberFormat="1" applyFont="1" applyBorder="1" applyAlignment="1">
      <alignment vertical="center"/>
    </xf>
    <xf numFmtId="3" fontId="27" fillId="0" borderId="0" xfId="0" applyNumberFormat="1" applyFont="1" applyAlignment="1">
      <alignment horizontal="right" vertical="center"/>
    </xf>
    <xf numFmtId="0" fontId="17" fillId="0" borderId="0" xfId="6" applyFont="1" applyBorder="1" applyAlignment="1">
      <alignment horizontal="right" vertical="center"/>
    </xf>
    <xf numFmtId="0" fontId="17" fillId="0" borderId="0" xfId="6" applyFont="1" applyAlignment="1">
      <alignment horizontal="centerContinuous"/>
    </xf>
    <xf numFmtId="41" fontId="28" fillId="0" borderId="2" xfId="17" applyNumberFormat="1" applyFont="1" applyFill="1" applyBorder="1" applyAlignment="1">
      <alignment horizontal="right" vertical="center"/>
    </xf>
    <xf numFmtId="41" fontId="27" fillId="0" borderId="2" xfId="17" applyNumberFormat="1" applyFont="1" applyFill="1" applyBorder="1" applyAlignment="1">
      <alignment horizontal="right" vertical="center"/>
    </xf>
    <xf numFmtId="41" fontId="27" fillId="0" borderId="24" xfId="6" applyNumberFormat="1" applyFont="1" applyBorder="1" applyAlignment="1" applyProtection="1">
      <alignment vertical="center"/>
    </xf>
    <xf numFmtId="41" fontId="28" fillId="0" borderId="0" xfId="17" applyNumberFormat="1" applyFont="1" applyFill="1" applyBorder="1" applyAlignment="1">
      <alignment horizontal="right" vertical="center"/>
    </xf>
    <xf numFmtId="41" fontId="27" fillId="0" borderId="0" xfId="17" applyNumberFormat="1" applyFont="1" applyFill="1" applyBorder="1" applyAlignment="1">
      <alignment horizontal="right" vertical="center"/>
    </xf>
    <xf numFmtId="41" fontId="27" fillId="0" borderId="0" xfId="6" applyNumberFormat="1" applyFont="1" applyBorder="1" applyAlignment="1" applyProtection="1">
      <alignment vertical="center"/>
    </xf>
    <xf numFmtId="41" fontId="28" fillId="0" borderId="21" xfId="17" applyNumberFormat="1" applyFont="1" applyFill="1" applyBorder="1" applyAlignment="1">
      <alignment horizontal="right" vertical="center"/>
    </xf>
    <xf numFmtId="41" fontId="27" fillId="0" borderId="21" xfId="17" applyNumberFormat="1" applyFont="1" applyFill="1" applyBorder="1" applyAlignment="1">
      <alignment horizontal="right" vertical="center"/>
    </xf>
    <xf numFmtId="0" fontId="17" fillId="0" borderId="0" xfId="6" applyFont="1" applyBorder="1"/>
    <xf numFmtId="0" fontId="17" fillId="0" borderId="2" xfId="6" applyFont="1" applyBorder="1"/>
    <xf numFmtId="0" fontId="17" fillId="0" borderId="0" xfId="6" applyFont="1" applyAlignment="1">
      <alignment horizontal="right"/>
    </xf>
    <xf numFmtId="0" fontId="17" fillId="0" borderId="0" xfId="6" applyFont="1" applyAlignment="1">
      <alignment horizontal="right" vertical="center"/>
    </xf>
    <xf numFmtId="212" fontId="44" fillId="0" borderId="24" xfId="6" applyNumberFormat="1" applyFont="1" applyBorder="1" applyAlignment="1">
      <alignment vertical="center"/>
    </xf>
    <xf numFmtId="212" fontId="27" fillId="0" borderId="24" xfId="6" applyNumberFormat="1" applyFont="1" applyBorder="1" applyAlignment="1">
      <alignment vertical="center"/>
    </xf>
    <xf numFmtId="0" fontId="9" fillId="0" borderId="0" xfId="6" applyFont="1"/>
    <xf numFmtId="0" fontId="17" fillId="0" borderId="24" xfId="6" applyFont="1" applyBorder="1" applyAlignment="1">
      <alignment horizontal="right"/>
    </xf>
    <xf numFmtId="0" fontId="17" fillId="0" borderId="24" xfId="6" applyFont="1" applyBorder="1"/>
    <xf numFmtId="0" fontId="34" fillId="0" borderId="0" xfId="6" applyFont="1"/>
    <xf numFmtId="41" fontId="27" fillId="0" borderId="2" xfId="2" applyNumberFormat="1" applyFont="1" applyBorder="1" applyAlignment="1">
      <alignment vertical="center"/>
    </xf>
    <xf numFmtId="202" fontId="28" fillId="0" borderId="0" xfId="2" applyNumberFormat="1" applyFont="1" applyBorder="1" applyAlignment="1">
      <alignment vertical="center"/>
    </xf>
    <xf numFmtId="202" fontId="27" fillId="0" borderId="0" xfId="2" applyNumberFormat="1" applyFont="1" applyBorder="1" applyAlignment="1">
      <alignment vertical="center"/>
    </xf>
    <xf numFmtId="41" fontId="28" fillId="0" borderId="0" xfId="2" applyNumberFormat="1" applyFont="1" applyAlignment="1">
      <alignment vertical="center"/>
    </xf>
    <xf numFmtId="41" fontId="27" fillId="0" borderId="0" xfId="2" applyNumberFormat="1" applyFont="1" applyAlignment="1">
      <alignment vertical="center"/>
    </xf>
    <xf numFmtId="199" fontId="28" fillId="0" borderId="2" xfId="2" applyNumberFormat="1" applyFont="1" applyBorder="1" applyAlignment="1">
      <alignment vertical="center"/>
    </xf>
    <xf numFmtId="199" fontId="27" fillId="0" borderId="2" xfId="2" applyNumberFormat="1" applyFont="1" applyBorder="1" applyAlignment="1">
      <alignment vertical="center"/>
    </xf>
    <xf numFmtId="0" fontId="6" fillId="0" borderId="33" xfId="6" applyFont="1" applyBorder="1" applyAlignment="1">
      <alignment horizontal="distributed" vertical="center"/>
    </xf>
    <xf numFmtId="200" fontId="28" fillId="0" borderId="0" xfId="2" applyNumberFormat="1" applyFont="1" applyAlignment="1">
      <alignment vertical="center"/>
    </xf>
    <xf numFmtId="200" fontId="27" fillId="0" borderId="0" xfId="2" applyNumberFormat="1" applyFont="1" applyAlignment="1">
      <alignment vertical="center"/>
    </xf>
    <xf numFmtId="0" fontId="6" fillId="0" borderId="10" xfId="6" applyFont="1" applyBorder="1" applyAlignment="1">
      <alignment horizontal="distributed" vertical="center"/>
    </xf>
    <xf numFmtId="199" fontId="28" fillId="0" borderId="0" xfId="2" applyNumberFormat="1" applyFont="1" applyAlignment="1">
      <alignment vertical="center"/>
    </xf>
    <xf numFmtId="199" fontId="27" fillId="0" borderId="0" xfId="2" applyNumberFormat="1" applyFont="1" applyAlignment="1">
      <alignment vertical="center"/>
    </xf>
    <xf numFmtId="199" fontId="28" fillId="0" borderId="34" xfId="2" applyNumberFormat="1" applyFont="1" applyBorder="1" applyAlignment="1">
      <alignment vertical="center"/>
    </xf>
    <xf numFmtId="199" fontId="27" fillId="0" borderId="34" xfId="2" applyNumberFormat="1" applyFont="1" applyBorder="1" applyAlignment="1">
      <alignment vertical="center"/>
    </xf>
    <xf numFmtId="200" fontId="28" fillId="0" borderId="0" xfId="2" applyNumberFormat="1" applyFont="1" applyBorder="1" applyAlignment="1">
      <alignment vertical="center"/>
    </xf>
    <xf numFmtId="200" fontId="27" fillId="0" borderId="0" xfId="2" applyNumberFormat="1" applyFont="1" applyBorder="1" applyAlignment="1">
      <alignment vertical="center"/>
    </xf>
    <xf numFmtId="199" fontId="28" fillId="0" borderId="0" xfId="2" applyNumberFormat="1" applyFont="1" applyBorder="1" applyAlignment="1">
      <alignment vertical="center"/>
    </xf>
    <xf numFmtId="199" fontId="27" fillId="0" borderId="0" xfId="2" applyNumberFormat="1" applyFont="1" applyBorder="1" applyAlignment="1">
      <alignment vertical="center"/>
    </xf>
    <xf numFmtId="199" fontId="28" fillId="0" borderId="35" xfId="2" applyNumberFormat="1" applyFont="1" applyBorder="1" applyAlignment="1">
      <alignment vertical="center"/>
    </xf>
    <xf numFmtId="199" fontId="27" fillId="0" borderId="35" xfId="2" applyNumberFormat="1" applyFont="1" applyBorder="1" applyAlignment="1">
      <alignment vertical="center"/>
    </xf>
    <xf numFmtId="199" fontId="28" fillId="0" borderId="0" xfId="2" applyNumberFormat="1" applyFont="1" applyBorder="1" applyAlignment="1">
      <alignment horizontal="right" vertical="center"/>
    </xf>
    <xf numFmtId="199" fontId="27" fillId="0" borderId="0" xfId="2" applyNumberFormat="1" applyFont="1" applyBorder="1" applyAlignment="1">
      <alignment horizontal="right" vertical="center"/>
    </xf>
    <xf numFmtId="200" fontId="28" fillId="0" borderId="0" xfId="6" applyNumberFormat="1" applyFont="1" applyAlignment="1">
      <alignment vertical="center"/>
    </xf>
    <xf numFmtId="200" fontId="27" fillId="0" borderId="0" xfId="6" applyNumberFormat="1" applyFont="1" applyAlignment="1">
      <alignment vertical="center"/>
    </xf>
    <xf numFmtId="199" fontId="28" fillId="0" borderId="0" xfId="6" applyNumberFormat="1" applyFont="1" applyAlignment="1">
      <alignment vertical="center"/>
    </xf>
    <xf numFmtId="199" fontId="27" fillId="0" borderId="0" xfId="6" applyNumberFormat="1" applyFont="1" applyAlignment="1">
      <alignment vertical="center"/>
    </xf>
    <xf numFmtId="0" fontId="6" fillId="0" borderId="9" xfId="6" applyFont="1" applyBorder="1" applyAlignment="1">
      <alignment horizontal="distributed" vertical="center"/>
    </xf>
    <xf numFmtId="0" fontId="21" fillId="0" borderId="0" xfId="6" applyFont="1"/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41" fontId="28" fillId="0" borderId="2" xfId="2" applyNumberFormat="1" applyFont="1" applyBorder="1" applyAlignment="1">
      <alignment horizontal="right" vertical="center"/>
    </xf>
    <xf numFmtId="38" fontId="28" fillId="0" borderId="36" xfId="2" applyFont="1" applyBorder="1" applyAlignment="1">
      <alignment vertical="center"/>
    </xf>
    <xf numFmtId="38" fontId="28" fillId="0" borderId="2" xfId="2" applyFont="1" applyBorder="1" applyAlignment="1">
      <alignment vertical="center"/>
    </xf>
    <xf numFmtId="201" fontId="28" fillId="0" borderId="2" xfId="16" applyNumberFormat="1" applyFont="1" applyBorder="1" applyAlignment="1">
      <alignment vertical="center"/>
    </xf>
    <xf numFmtId="198" fontId="27" fillId="0" borderId="22" xfId="0" applyNumberFormat="1" applyFont="1" applyBorder="1" applyAlignment="1">
      <alignment horizontal="right" vertical="center"/>
    </xf>
    <xf numFmtId="198" fontId="27" fillId="0" borderId="36" xfId="0" applyNumberFormat="1" applyFont="1" applyBorder="1" applyAlignment="1">
      <alignment horizontal="right" vertical="center"/>
    </xf>
    <xf numFmtId="0" fontId="17" fillId="0" borderId="2" xfId="6" applyFont="1" applyBorder="1" applyAlignment="1">
      <alignment horizontal="right"/>
    </xf>
    <xf numFmtId="0" fontId="6" fillId="0" borderId="5" xfId="6" applyFont="1" applyBorder="1" applyAlignment="1">
      <alignment vertical="center"/>
    </xf>
    <xf numFmtId="0" fontId="6" fillId="0" borderId="7" xfId="6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/>
    </xf>
    <xf numFmtId="0" fontId="45" fillId="0" borderId="37" xfId="0" applyFont="1" applyBorder="1" applyAlignment="1" applyProtection="1">
      <alignment horizontal="center" vertical="center" wrapText="1"/>
    </xf>
    <xf numFmtId="0" fontId="45" fillId="0" borderId="38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62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/>
    </xf>
    <xf numFmtId="0" fontId="6" fillId="0" borderId="96" xfId="0" applyFont="1" applyBorder="1" applyAlignment="1" applyProtection="1">
      <alignment horizontal="center" vertical="center" wrapText="1"/>
    </xf>
    <xf numFmtId="0" fontId="6" fillId="0" borderId="97" xfId="0" applyFont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center" vertical="center" wrapText="1"/>
    </xf>
    <xf numFmtId="0" fontId="6" fillId="0" borderId="38" xfId="0" applyFont="1" applyBorder="1" applyAlignment="1" applyProtection="1">
      <alignment horizontal="center" vertical="center" wrapText="1"/>
    </xf>
    <xf numFmtId="37" fontId="6" fillId="0" borderId="22" xfId="18" applyNumberFormat="1" applyFont="1" applyBorder="1" applyAlignment="1" applyProtection="1">
      <alignment horizontal="right" vertical="center"/>
    </xf>
    <xf numFmtId="37" fontId="6" fillId="0" borderId="0" xfId="18" applyNumberFormat="1" applyFont="1" applyBorder="1" applyAlignment="1" applyProtection="1">
      <alignment horizontal="right" vertical="center"/>
    </xf>
    <xf numFmtId="0" fontId="23" fillId="0" borderId="0" xfId="18" applyFont="1" applyAlignment="1">
      <alignment horizontal="left"/>
    </xf>
    <xf numFmtId="0" fontId="16" fillId="0" borderId="2" xfId="6" applyFont="1" applyBorder="1" applyAlignment="1">
      <alignment horizontal="right"/>
    </xf>
    <xf numFmtId="0" fontId="17" fillId="0" borderId="2" xfId="18" applyFont="1" applyBorder="1" applyAlignment="1">
      <alignment horizontal="center"/>
    </xf>
    <xf numFmtId="176" fontId="6" fillId="0" borderId="57" xfId="18" applyNumberFormat="1" applyFont="1" applyBorder="1" applyAlignment="1">
      <alignment horizontal="center" vertical="center"/>
    </xf>
    <xf numFmtId="176" fontId="6" fillId="0" borderId="42" xfId="18" applyNumberFormat="1" applyFont="1" applyBorder="1" applyAlignment="1">
      <alignment horizontal="center" vertical="center"/>
    </xf>
    <xf numFmtId="176" fontId="6" fillId="0" borderId="58" xfId="18" applyNumberFormat="1" applyFont="1" applyBorder="1" applyAlignment="1">
      <alignment horizontal="center" vertical="center"/>
    </xf>
    <xf numFmtId="176" fontId="6" fillId="0" borderId="43" xfId="18" applyNumberFormat="1" applyFont="1" applyBorder="1" applyAlignment="1">
      <alignment horizontal="center" vertical="center"/>
    </xf>
    <xf numFmtId="178" fontId="7" fillId="0" borderId="42" xfId="18" applyNumberFormat="1" applyFont="1" applyBorder="1" applyAlignment="1">
      <alignment horizontal="center" vertical="center"/>
    </xf>
    <xf numFmtId="178" fontId="7" fillId="0" borderId="55" xfId="18" applyNumberFormat="1" applyFont="1" applyBorder="1" applyAlignment="1">
      <alignment horizontal="center" vertical="center"/>
    </xf>
    <xf numFmtId="178" fontId="7" fillId="0" borderId="43" xfId="18" applyNumberFormat="1" applyFont="1" applyBorder="1" applyAlignment="1">
      <alignment horizontal="center" vertical="center"/>
    </xf>
    <xf numFmtId="178" fontId="7" fillId="0" borderId="56" xfId="18" applyNumberFormat="1" applyFont="1" applyBorder="1" applyAlignment="1">
      <alignment horizontal="center" vertical="center"/>
    </xf>
    <xf numFmtId="0" fontId="24" fillId="0" borderId="0" xfId="6" applyFont="1" applyAlignment="1">
      <alignment horizontal="left"/>
    </xf>
    <xf numFmtId="0" fontId="25" fillId="0" borderId="0" xfId="6" applyFont="1" applyAlignment="1">
      <alignment horizontal="left"/>
    </xf>
    <xf numFmtId="180" fontId="12" fillId="0" borderId="8" xfId="6" applyNumberFormat="1" applyFont="1" applyBorder="1" applyAlignment="1">
      <alignment horizontal="center" vertical="center"/>
    </xf>
    <xf numFmtId="180" fontId="12" fillId="0" borderId="5" xfId="6" applyNumberFormat="1" applyFont="1" applyBorder="1" applyAlignment="1">
      <alignment horizontal="center" vertical="center"/>
    </xf>
    <xf numFmtId="180" fontId="12" fillId="0" borderId="55" xfId="6" applyNumberFormat="1" applyFont="1" applyBorder="1" applyAlignment="1">
      <alignment horizontal="center" vertical="center"/>
    </xf>
    <xf numFmtId="180" fontId="12" fillId="0" borderId="53" xfId="6" applyNumberFormat="1" applyFont="1" applyBorder="1" applyAlignment="1">
      <alignment horizontal="center" vertical="center"/>
    </xf>
    <xf numFmtId="180" fontId="12" fillId="0" borderId="56" xfId="6" applyNumberFormat="1" applyFont="1" applyBorder="1" applyAlignment="1">
      <alignment horizontal="center" vertical="center"/>
    </xf>
    <xf numFmtId="180" fontId="12" fillId="0" borderId="54" xfId="6" applyNumberFormat="1" applyFont="1" applyBorder="1" applyAlignment="1">
      <alignment horizontal="center" vertical="center"/>
    </xf>
    <xf numFmtId="180" fontId="11" fillId="0" borderId="55" xfId="6" applyNumberFormat="1" applyFont="1" applyBorder="1" applyAlignment="1">
      <alignment horizontal="center" vertical="center"/>
    </xf>
    <xf numFmtId="180" fontId="11" fillId="0" borderId="8" xfId="6" applyNumberFormat="1" applyFont="1" applyBorder="1" applyAlignment="1">
      <alignment horizontal="center" vertical="center"/>
    </xf>
    <xf numFmtId="180" fontId="11" fillId="0" borderId="56" xfId="6" applyNumberFormat="1" applyFont="1" applyBorder="1" applyAlignment="1">
      <alignment horizontal="center" vertical="center"/>
    </xf>
    <xf numFmtId="180" fontId="11" fillId="0" borderId="5" xfId="6" applyNumberFormat="1" applyFont="1" applyBorder="1" applyAlignment="1">
      <alignment horizontal="center" vertical="center"/>
    </xf>
    <xf numFmtId="0" fontId="6" fillId="0" borderId="0" xfId="6" applyFont="1" applyBorder="1" applyAlignment="1">
      <alignment horizontal="distributed" vertical="center"/>
    </xf>
    <xf numFmtId="0" fontId="6" fillId="0" borderId="7" xfId="6" applyFont="1" applyBorder="1" applyAlignment="1">
      <alignment horizontal="distributed" vertical="center"/>
    </xf>
    <xf numFmtId="41" fontId="6" fillId="0" borderId="0" xfId="6" applyNumberFormat="1" applyFont="1" applyBorder="1" applyAlignment="1" applyProtection="1">
      <alignment vertical="center"/>
    </xf>
    <xf numFmtId="41" fontId="6" fillId="0" borderId="21" xfId="6" applyNumberFormat="1" applyFont="1" applyBorder="1" applyAlignment="1" applyProtection="1">
      <alignment horizontal="right" vertical="center"/>
    </xf>
    <xf numFmtId="41" fontId="7" fillId="0" borderId="0" xfId="6" applyNumberFormat="1" applyFont="1" applyBorder="1" applyAlignment="1" applyProtection="1">
      <alignment vertical="center"/>
    </xf>
    <xf numFmtId="41" fontId="6" fillId="0" borderId="0" xfId="6" applyNumberFormat="1" applyFont="1" applyBorder="1" applyAlignment="1" applyProtection="1">
      <alignment horizontal="right" vertical="center"/>
    </xf>
    <xf numFmtId="0" fontId="9" fillId="0" borderId="0" xfId="6" applyFont="1" applyFill="1" applyBorder="1" applyAlignment="1">
      <alignment vertical="center" shrinkToFit="1"/>
    </xf>
    <xf numFmtId="0" fontId="9" fillId="0" borderId="7" xfId="6" applyFont="1" applyFill="1" applyBorder="1" applyAlignment="1">
      <alignment vertical="center" shrinkToFit="1"/>
    </xf>
    <xf numFmtId="41" fontId="6" fillId="0" borderId="22" xfId="6" applyNumberFormat="1" applyFont="1" applyBorder="1" applyAlignment="1" applyProtection="1">
      <alignment vertical="center"/>
    </xf>
    <xf numFmtId="0" fontId="6" fillId="0" borderId="2" xfId="6" applyFont="1" applyBorder="1" applyAlignment="1">
      <alignment horizontal="distributed" vertical="center"/>
    </xf>
    <xf numFmtId="0" fontId="6" fillId="0" borderId="12" xfId="6" applyFont="1" applyBorder="1" applyAlignment="1">
      <alignment horizontal="distributed" vertical="center"/>
    </xf>
    <xf numFmtId="41" fontId="6" fillId="0" borderId="36" xfId="6" applyNumberFormat="1" applyFont="1" applyBorder="1" applyAlignment="1" applyProtection="1">
      <alignment horizontal="right" vertical="center"/>
    </xf>
    <xf numFmtId="41" fontId="6" fillId="0" borderId="2" xfId="6" applyNumberFormat="1" applyFont="1" applyBorder="1" applyAlignment="1" applyProtection="1">
      <alignment horizontal="right" vertical="center"/>
    </xf>
    <xf numFmtId="41" fontId="7" fillId="0" borderId="2" xfId="6" applyNumberFormat="1" applyFont="1" applyBorder="1" applyAlignment="1" applyProtection="1">
      <alignment vertical="center"/>
    </xf>
    <xf numFmtId="0" fontId="17" fillId="0" borderId="8" xfId="6" applyFont="1" applyBorder="1" applyAlignment="1">
      <alignment horizontal="left" vertical="center"/>
    </xf>
    <xf numFmtId="0" fontId="17" fillId="0" borderId="0" xfId="6" applyFont="1" applyBorder="1" applyAlignment="1">
      <alignment horizontal="right" vertical="center"/>
    </xf>
    <xf numFmtId="0" fontId="17" fillId="0" borderId="0" xfId="6" applyFont="1" applyBorder="1" applyAlignment="1">
      <alignment horizontal="left" vertical="center"/>
    </xf>
    <xf numFmtId="0" fontId="26" fillId="0" borderId="0" xfId="6" applyFont="1" applyAlignment="1">
      <alignment horizontal="left"/>
    </xf>
    <xf numFmtId="0" fontId="17" fillId="0" borderId="2" xfId="6" applyFont="1" applyBorder="1" applyAlignment="1">
      <alignment horizontal="right"/>
    </xf>
    <xf numFmtId="180" fontId="6" fillId="0" borderId="8" xfId="6" applyNumberFormat="1" applyFont="1" applyBorder="1" applyAlignment="1">
      <alignment horizontal="center" vertical="center"/>
    </xf>
    <xf numFmtId="180" fontId="6" fillId="0" borderId="5" xfId="6" applyNumberFormat="1" applyFont="1" applyBorder="1" applyAlignment="1">
      <alignment horizontal="center" vertical="center"/>
    </xf>
    <xf numFmtId="180" fontId="6" fillId="0" borderId="55" xfId="6" applyNumberFormat="1" applyFont="1" applyBorder="1" applyAlignment="1">
      <alignment horizontal="center" vertical="center"/>
    </xf>
    <xf numFmtId="180" fontId="6" fillId="0" borderId="53" xfId="6" applyNumberFormat="1" applyFont="1" applyBorder="1" applyAlignment="1">
      <alignment horizontal="center" vertical="center"/>
    </xf>
    <xf numFmtId="180" fontId="6" fillId="0" borderId="56" xfId="6" applyNumberFormat="1" applyFont="1" applyBorder="1" applyAlignment="1">
      <alignment horizontal="center" vertical="center"/>
    </xf>
    <xf numFmtId="180" fontId="6" fillId="0" borderId="54" xfId="6" applyNumberFormat="1" applyFont="1" applyBorder="1" applyAlignment="1">
      <alignment horizontal="center" vertical="center"/>
    </xf>
    <xf numFmtId="180" fontId="6" fillId="0" borderId="51" xfId="6" applyNumberFormat="1" applyFont="1" applyBorder="1" applyAlignment="1">
      <alignment horizontal="center" vertical="center"/>
    </xf>
    <xf numFmtId="180" fontId="6" fillId="0" borderId="52" xfId="6" applyNumberFormat="1" applyFont="1" applyBorder="1" applyAlignment="1">
      <alignment horizontal="center" vertical="center"/>
    </xf>
    <xf numFmtId="176" fontId="6" fillId="0" borderId="0" xfId="18" applyNumberFormat="1" applyFont="1" applyBorder="1" applyAlignment="1">
      <alignment horizontal="center" vertical="center"/>
    </xf>
    <xf numFmtId="176" fontId="6" fillId="0" borderId="49" xfId="18" applyNumberFormat="1" applyFont="1" applyBorder="1" applyAlignment="1">
      <alignment horizontal="center" vertical="center"/>
    </xf>
    <xf numFmtId="41" fontId="6" fillId="0" borderId="21" xfId="6" applyNumberFormat="1" applyFont="1" applyBorder="1" applyAlignment="1" applyProtection="1">
      <alignment vertical="center"/>
    </xf>
    <xf numFmtId="41" fontId="6" fillId="0" borderId="50" xfId="6" applyNumberFormat="1" applyFont="1" applyBorder="1" applyAlignment="1" applyProtection="1">
      <alignment vertical="center"/>
    </xf>
    <xf numFmtId="41" fontId="6" fillId="0" borderId="20" xfId="6" applyNumberFormat="1" applyFont="1" applyBorder="1" applyAlignment="1" applyProtection="1">
      <alignment vertical="center"/>
    </xf>
    <xf numFmtId="178" fontId="6" fillId="0" borderId="0" xfId="18" applyNumberFormat="1" applyFont="1" applyBorder="1" applyAlignment="1">
      <alignment horizontal="center" vertical="center"/>
    </xf>
    <xf numFmtId="178" fontId="6" fillId="0" borderId="7" xfId="18" applyNumberFormat="1" applyFont="1" applyBorder="1" applyAlignment="1">
      <alignment horizontal="center" vertical="center"/>
    </xf>
    <xf numFmtId="41" fontId="6" fillId="0" borderId="7" xfId="6" applyNumberFormat="1" applyFont="1" applyBorder="1" applyAlignment="1" applyProtection="1">
      <alignment vertical="center"/>
    </xf>
    <xf numFmtId="41" fontId="6" fillId="0" borderId="22" xfId="18" applyNumberFormat="1" applyFont="1" applyBorder="1" applyAlignment="1" applyProtection="1">
      <alignment vertical="center"/>
    </xf>
    <xf numFmtId="41" fontId="6" fillId="0" borderId="0" xfId="18" applyNumberFormat="1" applyFont="1" applyBorder="1" applyAlignment="1" applyProtection="1">
      <alignment vertical="center"/>
    </xf>
    <xf numFmtId="41" fontId="6" fillId="0" borderId="7" xfId="6" applyNumberFormat="1" applyFont="1" applyBorder="1" applyAlignment="1">
      <alignment vertical="center"/>
    </xf>
    <xf numFmtId="178" fontId="7" fillId="0" borderId="2" xfId="18" applyNumberFormat="1" applyFont="1" applyBorder="1" applyAlignment="1">
      <alignment horizontal="center" vertical="center"/>
    </xf>
    <xf numFmtId="178" fontId="7" fillId="0" borderId="12" xfId="18" applyNumberFormat="1" applyFont="1" applyBorder="1" applyAlignment="1">
      <alignment horizontal="center" vertical="center"/>
    </xf>
    <xf numFmtId="41" fontId="7" fillId="0" borderId="36" xfId="18" applyNumberFormat="1" applyFont="1" applyBorder="1" applyAlignment="1" applyProtection="1">
      <alignment vertical="center"/>
    </xf>
    <xf numFmtId="41" fontId="7" fillId="0" borderId="2" xfId="18" applyNumberFormat="1" applyFont="1" applyBorder="1" applyAlignment="1" applyProtection="1">
      <alignment vertical="center"/>
    </xf>
    <xf numFmtId="41" fontId="7" fillId="0" borderId="12" xfId="6" applyNumberFormat="1" applyFont="1" applyBorder="1" applyAlignment="1">
      <alignment vertical="center"/>
    </xf>
    <xf numFmtId="37" fontId="17" fillId="0" borderId="8" xfId="6" applyNumberFormat="1" applyFont="1" applyBorder="1" applyAlignment="1" applyProtection="1">
      <alignment horizontal="right" vertical="center"/>
    </xf>
    <xf numFmtId="180" fontId="6" fillId="0" borderId="6" xfId="6" applyNumberFormat="1" applyFont="1" applyBorder="1" applyAlignment="1">
      <alignment horizontal="center" vertical="center"/>
    </xf>
    <xf numFmtId="180" fontId="6" fillId="0" borderId="3" xfId="6" applyNumberFormat="1" applyFont="1" applyBorder="1" applyAlignment="1">
      <alignment horizontal="center" vertical="center"/>
    </xf>
    <xf numFmtId="0" fontId="7" fillId="0" borderId="0" xfId="18" applyFont="1" applyBorder="1" applyAlignment="1">
      <alignment horizontal="right"/>
    </xf>
    <xf numFmtId="0" fontId="7" fillId="0" borderId="2" xfId="18" applyFont="1" applyBorder="1" applyAlignment="1">
      <alignment horizontal="right"/>
    </xf>
    <xf numFmtId="0" fontId="10" fillId="0" borderId="0" xfId="6" applyAlignment="1">
      <alignment horizontal="center"/>
    </xf>
    <xf numFmtId="37" fontId="16" fillId="0" borderId="0" xfId="6" applyNumberFormat="1" applyFont="1" applyBorder="1" applyAlignment="1" applyProtection="1">
      <alignment horizontal="right" vertical="center"/>
    </xf>
    <xf numFmtId="37" fontId="6" fillId="0" borderId="21" xfId="18" applyNumberFormat="1" applyFont="1" applyBorder="1" applyAlignment="1" applyProtection="1">
      <alignment horizontal="right" vertical="center"/>
    </xf>
    <xf numFmtId="0" fontId="6" fillId="0" borderId="35" xfId="18" applyFont="1" applyBorder="1" applyAlignment="1">
      <alignment horizontal="center" vertical="center"/>
    </xf>
    <xf numFmtId="0" fontId="6" fillId="0" borderId="44" xfId="18" applyFont="1" applyBorder="1" applyAlignment="1">
      <alignment horizontal="center" vertical="center"/>
    </xf>
    <xf numFmtId="0" fontId="6" fillId="0" borderId="34" xfId="18" applyFont="1" applyBorder="1" applyAlignment="1">
      <alignment horizontal="center" vertical="center"/>
    </xf>
    <xf numFmtId="0" fontId="6" fillId="0" borderId="45" xfId="18" applyFont="1" applyBorder="1" applyAlignment="1">
      <alignment horizontal="center" vertical="center"/>
    </xf>
    <xf numFmtId="37" fontId="6" fillId="0" borderId="21" xfId="18" applyNumberFormat="1" applyFont="1" applyBorder="1" applyAlignment="1" applyProtection="1">
      <alignment horizontal="center" vertical="center"/>
    </xf>
    <xf numFmtId="37" fontId="6" fillId="0" borderId="0" xfId="18" applyNumberFormat="1" applyFont="1" applyBorder="1" applyAlignment="1" applyProtection="1">
      <alignment horizontal="center" vertical="center"/>
    </xf>
    <xf numFmtId="37" fontId="6" fillId="0" borderId="20" xfId="18" applyNumberFormat="1" applyFont="1" applyBorder="1" applyAlignment="1" applyProtection="1">
      <alignment horizontal="right" vertical="center"/>
    </xf>
    <xf numFmtId="0" fontId="6" fillId="0" borderId="46" xfId="18" applyFont="1" applyBorder="1" applyAlignment="1">
      <alignment horizontal="center" vertical="center"/>
    </xf>
    <xf numFmtId="0" fontId="6" fillId="0" borderId="39" xfId="18" applyFont="1" applyBorder="1" applyAlignment="1">
      <alignment horizontal="center" vertical="center"/>
    </xf>
    <xf numFmtId="0" fontId="6" fillId="0" borderId="47" xfId="18" applyFont="1" applyBorder="1" applyAlignment="1">
      <alignment horizontal="center" vertical="center"/>
    </xf>
    <xf numFmtId="0" fontId="6" fillId="0" borderId="48" xfId="18" applyFont="1" applyBorder="1" applyAlignment="1">
      <alignment horizontal="center" vertical="center"/>
    </xf>
    <xf numFmtId="178" fontId="6" fillId="0" borderId="42" xfId="18" applyNumberFormat="1" applyFont="1" applyBorder="1" applyAlignment="1">
      <alignment horizontal="center" vertical="center"/>
    </xf>
    <xf numFmtId="178" fontId="6" fillId="0" borderId="43" xfId="18" applyNumberFormat="1" applyFont="1" applyBorder="1" applyAlignment="1">
      <alignment horizontal="center" vertical="center"/>
    </xf>
    <xf numFmtId="0" fontId="6" fillId="0" borderId="10" xfId="18" applyFont="1" applyBorder="1" applyAlignment="1">
      <alignment horizontal="center" vertical="center"/>
    </xf>
    <xf numFmtId="0" fontId="6" fillId="0" borderId="40" xfId="18" applyFont="1" applyBorder="1" applyAlignment="1">
      <alignment horizontal="center" vertical="center"/>
    </xf>
    <xf numFmtId="0" fontId="6" fillId="0" borderId="41" xfId="18" applyFont="1" applyBorder="1" applyAlignment="1">
      <alignment horizontal="center" vertical="center"/>
    </xf>
    <xf numFmtId="37" fontId="6" fillId="0" borderId="2" xfId="18" applyNumberFormat="1" applyFont="1" applyBorder="1" applyAlignment="1" applyProtection="1">
      <alignment horizontal="right" vertical="center"/>
    </xf>
    <xf numFmtId="37" fontId="6" fillId="0" borderId="0" xfId="18" applyNumberFormat="1" applyFont="1" applyFill="1" applyBorder="1" applyAlignment="1" applyProtection="1">
      <alignment horizontal="right" vertical="center"/>
    </xf>
    <xf numFmtId="37" fontId="6" fillId="0" borderId="2" xfId="18" applyNumberFormat="1" applyFont="1" applyFill="1" applyBorder="1" applyAlignment="1" applyProtection="1">
      <alignment horizontal="right" vertical="center"/>
    </xf>
    <xf numFmtId="0" fontId="6" fillId="0" borderId="60" xfId="0" applyFont="1" applyBorder="1" applyAlignment="1" applyProtection="1">
      <alignment horizontal="center" vertical="center"/>
    </xf>
    <xf numFmtId="0" fontId="33" fillId="0" borderId="24" xfId="0" applyFont="1" applyBorder="1" applyAlignment="1">
      <alignment horizontal="left" vertical="center"/>
    </xf>
    <xf numFmtId="0" fontId="6" fillId="0" borderId="62" xfId="0" applyFont="1" applyBorder="1" applyAlignment="1" applyProtection="1">
      <alignment horizontal="center" vertical="center"/>
    </xf>
    <xf numFmtId="0" fontId="6" fillId="0" borderId="35" xfId="0" applyFont="1" applyBorder="1" applyAlignment="1">
      <alignment horizontal="distributed" vertical="center" indent="1"/>
    </xf>
    <xf numFmtId="0" fontId="6" fillId="0" borderId="44" xfId="0" applyFont="1" applyBorder="1" applyAlignment="1">
      <alignment horizontal="distributed" vertical="center" indent="1"/>
    </xf>
    <xf numFmtId="0" fontId="6" fillId="0" borderId="64" xfId="0" applyFont="1" applyBorder="1" applyAlignment="1">
      <alignment horizontal="distributed" vertical="center" indent="2"/>
    </xf>
    <xf numFmtId="0" fontId="6" fillId="0" borderId="65" xfId="0" applyFont="1" applyBorder="1" applyAlignment="1">
      <alignment horizontal="distributed" vertical="center" indent="2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distributed" vertical="center" indent="1"/>
    </xf>
    <xf numFmtId="0" fontId="6" fillId="0" borderId="48" xfId="0" applyFont="1" applyBorder="1" applyAlignment="1">
      <alignment horizontal="distributed" vertical="center" indent="1"/>
    </xf>
    <xf numFmtId="0" fontId="6" fillId="0" borderId="66" xfId="0" applyFont="1" applyBorder="1" applyAlignment="1">
      <alignment horizontal="distributed" vertical="center" indent="1"/>
    </xf>
    <xf numFmtId="0" fontId="29" fillId="0" borderId="37" xfId="0" applyFont="1" applyBorder="1" applyAlignment="1" applyProtection="1">
      <alignment horizontal="center" vertical="center" wrapText="1"/>
    </xf>
    <xf numFmtId="0" fontId="29" fillId="0" borderId="38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6" fillId="0" borderId="2" xfId="6" applyFont="1" applyBorder="1" applyAlignment="1">
      <alignment horizontal="distributed" vertical="center" indent="1"/>
    </xf>
    <xf numFmtId="0" fontId="6" fillId="0" borderId="12" xfId="6" applyFont="1" applyBorder="1" applyAlignment="1">
      <alignment horizontal="distributed" vertical="center" indent="1"/>
    </xf>
    <xf numFmtId="0" fontId="6" fillId="0" borderId="0" xfId="6" applyFont="1" applyBorder="1" applyAlignment="1">
      <alignment horizontal="distributed" vertical="center" indent="1"/>
    </xf>
    <xf numFmtId="0" fontId="6" fillId="0" borderId="7" xfId="6" applyFont="1" applyBorder="1" applyAlignment="1">
      <alignment horizontal="distributed" vertical="center" indent="1"/>
    </xf>
    <xf numFmtId="0" fontId="9" fillId="0" borderId="0" xfId="6" applyFont="1" applyFill="1" applyBorder="1" applyAlignment="1">
      <alignment horizontal="center" vertical="center" shrinkToFit="1"/>
    </xf>
    <xf numFmtId="0" fontId="9" fillId="0" borderId="7" xfId="6" applyFont="1" applyFill="1" applyBorder="1" applyAlignment="1">
      <alignment horizontal="center" vertical="center" shrinkToFit="1"/>
    </xf>
    <xf numFmtId="0" fontId="6" fillId="0" borderId="63" xfId="6" applyFont="1" applyBorder="1" applyAlignment="1">
      <alignment horizontal="distributed" vertical="center" indent="1"/>
    </xf>
    <xf numFmtId="0" fontId="6" fillId="0" borderId="17" xfId="6" applyFont="1" applyBorder="1" applyAlignment="1">
      <alignment horizontal="distributed" vertical="center" indent="1"/>
    </xf>
    <xf numFmtId="0" fontId="33" fillId="0" borderId="24" xfId="0" applyFont="1" applyBorder="1" applyAlignment="1">
      <alignment horizontal="left"/>
    </xf>
    <xf numFmtId="0" fontId="6" fillId="0" borderId="0" xfId="6" applyFont="1" applyFill="1" applyBorder="1" applyAlignment="1">
      <alignment horizontal="distributed" vertical="center" indent="1" shrinkToFit="1"/>
    </xf>
    <xf numFmtId="0" fontId="6" fillId="0" borderId="7" xfId="6" applyFont="1" applyFill="1" applyBorder="1" applyAlignment="1">
      <alignment horizontal="distributed" vertical="center" indent="1" shrinkToFit="1"/>
    </xf>
    <xf numFmtId="198" fontId="27" fillId="0" borderId="2" xfId="0" applyNumberFormat="1" applyFont="1" applyBorder="1" applyAlignment="1">
      <alignment horizontal="right" vertical="center"/>
    </xf>
    <xf numFmtId="198" fontId="28" fillId="0" borderId="2" xfId="0" applyNumberFormat="1" applyFont="1" applyBorder="1" applyAlignment="1">
      <alignment horizontal="right" vertical="center"/>
    </xf>
    <xf numFmtId="198" fontId="27" fillId="0" borderId="0" xfId="0" applyNumberFormat="1" applyFont="1" applyBorder="1" applyAlignment="1">
      <alignment horizontal="right" vertical="center"/>
    </xf>
    <xf numFmtId="198" fontId="28" fillId="0" borderId="0" xfId="0" applyNumberFormat="1" applyFont="1" applyBorder="1" applyAlignment="1">
      <alignment horizontal="right" vertical="center"/>
    </xf>
    <xf numFmtId="0" fontId="46" fillId="0" borderId="87" xfId="6" applyFont="1" applyBorder="1" applyAlignment="1">
      <alignment horizontal="distributed" vertical="center" wrapText="1"/>
    </xf>
    <xf numFmtId="0" fontId="46" fillId="0" borderId="88" xfId="6" applyFont="1" applyBorder="1" applyAlignment="1">
      <alignment horizontal="distributed" vertical="center"/>
    </xf>
    <xf numFmtId="0" fontId="46" fillId="0" borderId="86" xfId="6" applyFont="1" applyBorder="1" applyAlignment="1">
      <alignment horizontal="distributed" vertical="center"/>
    </xf>
    <xf numFmtId="0" fontId="46" fillId="0" borderId="85" xfId="6" applyFont="1" applyBorder="1" applyAlignment="1">
      <alignment horizontal="distributed" vertical="center" wrapText="1"/>
    </xf>
    <xf numFmtId="198" fontId="27" fillId="0" borderId="63" xfId="0" applyNumberFormat="1" applyFont="1" applyBorder="1" applyAlignment="1">
      <alignment horizontal="right" vertical="center"/>
    </xf>
    <xf numFmtId="198" fontId="28" fillId="0" borderId="63" xfId="0" applyNumberFormat="1" applyFont="1" applyBorder="1" applyAlignment="1">
      <alignment horizontal="right" vertical="center"/>
    </xf>
    <xf numFmtId="0" fontId="6" fillId="0" borderId="80" xfId="0" applyFont="1" applyBorder="1" applyAlignment="1" applyProtection="1">
      <alignment horizontal="center" vertical="center" wrapText="1"/>
    </xf>
    <xf numFmtId="0" fontId="6" fillId="0" borderId="67" xfId="0" applyFont="1" applyBorder="1" applyAlignment="1" applyProtection="1">
      <alignment horizontal="center" vertical="center" wrapText="1"/>
    </xf>
    <xf numFmtId="0" fontId="6" fillId="0" borderId="81" xfId="0" applyFont="1" applyBorder="1" applyAlignment="1" applyProtection="1">
      <alignment horizontal="center" vertical="center" wrapText="1"/>
    </xf>
    <xf numFmtId="0" fontId="6" fillId="0" borderId="8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</xf>
    <xf numFmtId="0" fontId="29" fillId="0" borderId="38" xfId="0" applyFont="1" applyBorder="1" applyAlignment="1" applyProtection="1">
      <alignment horizontal="center" vertical="center" wrapText="1"/>
    </xf>
    <xf numFmtId="0" fontId="29" fillId="0" borderId="4" xfId="0" applyFont="1" applyBorder="1" applyAlignment="1" applyProtection="1">
      <alignment horizontal="center" vertical="center" wrapText="1"/>
    </xf>
    <xf numFmtId="0" fontId="6" fillId="0" borderId="84" xfId="6" applyFont="1" applyBorder="1" applyAlignment="1">
      <alignment horizontal="center" vertical="center"/>
    </xf>
    <xf numFmtId="0" fontId="6" fillId="0" borderId="13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/>
    </xf>
    <xf numFmtId="198" fontId="27" fillId="0" borderId="36" xfId="0" applyNumberFormat="1" applyFont="1" applyBorder="1" applyAlignment="1">
      <alignment horizontal="right" vertical="center"/>
    </xf>
    <xf numFmtId="0" fontId="6" fillId="0" borderId="0" xfId="6" applyFont="1" applyBorder="1" applyAlignment="1">
      <alignment horizontal="center" vertical="center"/>
    </xf>
    <xf numFmtId="0" fontId="6" fillId="0" borderId="7" xfId="6" applyFont="1" applyBorder="1" applyAlignment="1">
      <alignment horizontal="center" vertical="center"/>
    </xf>
    <xf numFmtId="198" fontId="27" fillId="0" borderId="22" xfId="0" applyNumberFormat="1" applyFont="1" applyBorder="1" applyAlignment="1">
      <alignment horizontal="right" vertical="center"/>
    </xf>
    <xf numFmtId="198" fontId="28" fillId="0" borderId="0" xfId="0" applyNumberFormat="1" applyFont="1" applyBorder="1" applyAlignment="1">
      <alignment vertical="center"/>
    </xf>
    <xf numFmtId="0" fontId="6" fillId="0" borderId="63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198" fontId="27" fillId="0" borderId="83" xfId="0" applyNumberFormat="1" applyFont="1" applyBorder="1" applyAlignment="1">
      <alignment horizontal="right" vertical="center"/>
    </xf>
    <xf numFmtId="198" fontId="28" fillId="0" borderId="63" xfId="0" applyNumberFormat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23" xfId="0" applyFont="1" applyBorder="1" applyAlignment="1" applyProtection="1">
      <alignment horizontal="right" vertical="center"/>
    </xf>
    <xf numFmtId="0" fontId="6" fillId="0" borderId="49" xfId="0" applyFont="1" applyBorder="1" applyAlignment="1" applyProtection="1">
      <alignment horizontal="right" vertical="center"/>
    </xf>
    <xf numFmtId="0" fontId="6" fillId="0" borderId="68" xfId="0" applyFont="1" applyBorder="1" applyAlignment="1" applyProtection="1">
      <alignment horizontal="center" vertical="center" wrapText="1"/>
    </xf>
    <xf numFmtId="0" fontId="6" fillId="0" borderId="6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9" fillId="0" borderId="68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 wrapText="1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21" xfId="6" applyFont="1" applyBorder="1" applyAlignment="1">
      <alignment horizontal="distributed" vertical="center" indent="1"/>
    </xf>
    <xf numFmtId="0" fontId="6" fillId="0" borderId="50" xfId="6" applyFont="1" applyBorder="1" applyAlignment="1">
      <alignment horizontal="distributed" vertical="center" indent="1"/>
    </xf>
    <xf numFmtId="0" fontId="6" fillId="0" borderId="24" xfId="6" applyFont="1" applyBorder="1" applyAlignment="1">
      <alignment horizontal="distributed" vertical="center" indent="1"/>
    </xf>
    <xf numFmtId="0" fontId="6" fillId="0" borderId="94" xfId="6" applyFont="1" applyBorder="1" applyAlignment="1">
      <alignment horizontal="distributed" vertical="center" indent="1"/>
    </xf>
    <xf numFmtId="0" fontId="6" fillId="0" borderId="39" xfId="6" applyFont="1" applyBorder="1" applyAlignment="1">
      <alignment horizontal="distributed" vertical="center" wrapText="1"/>
    </xf>
    <xf numFmtId="0" fontId="10" fillId="0" borderId="39" xfId="6" applyBorder="1" applyAlignment="1">
      <alignment horizontal="distributed" vertical="center"/>
    </xf>
    <xf numFmtId="0" fontId="10" fillId="0" borderId="95" xfId="6" applyBorder="1" applyAlignment="1">
      <alignment horizontal="distributed" vertical="center"/>
    </xf>
    <xf numFmtId="0" fontId="6" fillId="0" borderId="61" xfId="6" applyFont="1" applyBorder="1" applyAlignment="1">
      <alignment horizontal="center" vertical="center"/>
    </xf>
    <xf numFmtId="0" fontId="6" fillId="0" borderId="90" xfId="6" applyFont="1" applyBorder="1" applyAlignment="1">
      <alignment horizontal="center" vertical="center"/>
    </xf>
    <xf numFmtId="0" fontId="6" fillId="0" borderId="1" xfId="6" applyFont="1" applyBorder="1" applyAlignment="1">
      <alignment horizontal="right" vertical="center"/>
    </xf>
    <xf numFmtId="0" fontId="10" fillId="0" borderId="93" xfId="6" applyBorder="1" applyAlignment="1">
      <alignment vertical="center"/>
    </xf>
    <xf numFmtId="0" fontId="6" fillId="0" borderId="5" xfId="6" applyFont="1" applyBorder="1" applyAlignment="1">
      <alignment vertical="center"/>
    </xf>
    <xf numFmtId="0" fontId="10" fillId="0" borderId="3" xfId="6" applyBorder="1" applyAlignment="1">
      <alignment vertical="center"/>
    </xf>
    <xf numFmtId="0" fontId="14" fillId="0" borderId="0" xfId="6" applyFont="1" applyAlignment="1">
      <alignment horizontal="left"/>
    </xf>
    <xf numFmtId="0" fontId="6" fillId="0" borderId="37" xfId="6" applyFont="1" applyBorder="1" applyAlignment="1">
      <alignment horizontal="center" vertical="center"/>
    </xf>
    <xf numFmtId="0" fontId="6" fillId="0" borderId="89" xfId="6" applyFont="1" applyBorder="1" applyAlignment="1">
      <alignment horizontal="center" vertical="center"/>
    </xf>
    <xf numFmtId="0" fontId="17" fillId="0" borderId="0" xfId="6" applyFont="1" applyAlignment="1">
      <alignment horizontal="left" vertical="center"/>
    </xf>
    <xf numFmtId="0" fontId="6" fillId="0" borderId="91" xfId="6" applyFont="1" applyBorder="1" applyAlignment="1">
      <alignment horizontal="distributed" vertical="center" indent="1"/>
    </xf>
    <xf numFmtId="0" fontId="6" fillId="0" borderId="92" xfId="6" applyFont="1" applyBorder="1" applyAlignment="1">
      <alignment horizontal="distributed" vertical="center" indent="1"/>
    </xf>
    <xf numFmtId="0" fontId="6" fillId="0" borderId="46" xfId="6" applyFont="1" applyBorder="1" applyAlignment="1">
      <alignment horizontal="distributed" vertical="center" wrapText="1"/>
    </xf>
    <xf numFmtId="0" fontId="6" fillId="0" borderId="39" xfId="6" applyFont="1" applyBorder="1" applyAlignment="1">
      <alignment horizontal="distributed" vertical="center"/>
    </xf>
    <xf numFmtId="0" fontId="29" fillId="0" borderId="37" xfId="6" applyFont="1" applyBorder="1" applyAlignment="1">
      <alignment horizontal="center" vertical="center"/>
    </xf>
    <xf numFmtId="0" fontId="29" fillId="0" borderId="89" xfId="6" applyFont="1" applyBorder="1" applyAlignment="1">
      <alignment horizontal="center" vertical="center"/>
    </xf>
    <xf numFmtId="0" fontId="6" fillId="0" borderId="8" xfId="6" applyFont="1" applyBorder="1" applyAlignment="1">
      <alignment horizontal="right" vertical="center"/>
    </xf>
    <xf numFmtId="180" fontId="6" fillId="0" borderId="73" xfId="20" applyNumberFormat="1" applyFont="1" applyBorder="1" applyAlignment="1">
      <alignment horizontal="center" vertical="center" wrapText="1"/>
    </xf>
    <xf numFmtId="180" fontId="6" fillId="0" borderId="74" xfId="20" applyNumberFormat="1" applyFont="1" applyBorder="1" applyAlignment="1">
      <alignment horizontal="center" vertical="center" wrapText="1"/>
    </xf>
    <xf numFmtId="180" fontId="6" fillId="0" borderId="75" xfId="20" applyNumberFormat="1" applyFont="1" applyBorder="1" applyAlignment="1">
      <alignment horizontal="center" vertical="center" wrapText="1"/>
    </xf>
    <xf numFmtId="180" fontId="29" fillId="0" borderId="74" xfId="20" applyNumberFormat="1" applyFont="1" applyBorder="1" applyAlignment="1">
      <alignment horizontal="center" vertical="center" wrapText="1"/>
    </xf>
    <xf numFmtId="180" fontId="29" fillId="0" borderId="75" xfId="20" applyNumberFormat="1" applyFont="1" applyBorder="1" applyAlignment="1">
      <alignment horizontal="center" vertical="center" wrapText="1"/>
    </xf>
    <xf numFmtId="0" fontId="6" fillId="0" borderId="5" xfId="6" applyFont="1" applyBorder="1" applyAlignment="1">
      <alignment horizontal="left" vertical="center"/>
    </xf>
    <xf numFmtId="0" fontId="6" fillId="0" borderId="79" xfId="20" applyNumberFormat="1" applyFont="1" applyBorder="1" applyAlignment="1">
      <alignment horizontal="center" vertical="center" shrinkToFit="1"/>
    </xf>
    <xf numFmtId="0" fontId="6" fillId="0" borderId="25" xfId="20" applyNumberFormat="1" applyFont="1" applyBorder="1" applyAlignment="1">
      <alignment horizontal="center" vertical="center" shrinkToFit="1"/>
    </xf>
    <xf numFmtId="0" fontId="6" fillId="0" borderId="26" xfId="20" applyNumberFormat="1" applyFont="1" applyBorder="1" applyAlignment="1">
      <alignment horizontal="center" vertical="center" shrinkToFit="1"/>
    </xf>
    <xf numFmtId="0" fontId="29" fillId="0" borderId="25" xfId="20" applyNumberFormat="1" applyFont="1" applyBorder="1" applyAlignment="1">
      <alignment horizontal="center" vertical="center" shrinkToFit="1"/>
    </xf>
    <xf numFmtId="0" fontId="29" fillId="0" borderId="26" xfId="20" applyNumberFormat="1" applyFont="1" applyBorder="1" applyAlignment="1">
      <alignment horizontal="center" vertical="center" shrinkToFit="1"/>
    </xf>
    <xf numFmtId="0" fontId="6" fillId="0" borderId="50" xfId="6" applyFont="1" applyBorder="1" applyAlignment="1">
      <alignment horizontal="center" vertical="center"/>
    </xf>
    <xf numFmtId="199" fontId="27" fillId="0" borderId="0" xfId="6" applyNumberFormat="1" applyFont="1" applyAlignment="1">
      <alignment horizontal="right" vertical="center"/>
    </xf>
    <xf numFmtId="199" fontId="28" fillId="0" borderId="0" xfId="6" applyNumberFormat="1" applyFont="1" applyAlignment="1">
      <alignment horizontal="right" vertical="center"/>
    </xf>
    <xf numFmtId="200" fontId="27" fillId="0" borderId="2" xfId="6" applyNumberFormat="1" applyFont="1" applyBorder="1" applyAlignment="1">
      <alignment horizontal="right" vertical="center"/>
    </xf>
    <xf numFmtId="200" fontId="28" fillId="0" borderId="2" xfId="6" applyNumberFormat="1" applyFont="1" applyBorder="1" applyAlignment="1">
      <alignment horizontal="right" vertical="center"/>
    </xf>
    <xf numFmtId="0" fontId="17" fillId="0" borderId="8" xfId="6" applyFont="1" applyBorder="1"/>
    <xf numFmtId="0" fontId="17" fillId="0" borderId="8" xfId="6" applyFont="1" applyBorder="1" applyAlignment="1">
      <alignment vertical="center"/>
    </xf>
    <xf numFmtId="0" fontId="17" fillId="0" borderId="8" xfId="6" applyFont="1" applyBorder="1" applyAlignment="1">
      <alignment horizontal="right" vertical="center"/>
    </xf>
    <xf numFmtId="0" fontId="14" fillId="0" borderId="0" xfId="20" applyFont="1" applyAlignment="1">
      <alignment horizontal="left"/>
    </xf>
    <xf numFmtId="0" fontId="21" fillId="0" borderId="0" xfId="20" applyFont="1"/>
    <xf numFmtId="0" fontId="17" fillId="0" borderId="2" xfId="20" applyFont="1" applyBorder="1" applyAlignment="1">
      <alignment horizontal="right"/>
    </xf>
    <xf numFmtId="0" fontId="17" fillId="0" borderId="2" xfId="20" applyFont="1" applyBorder="1"/>
    <xf numFmtId="0" fontId="17" fillId="0" borderId="2" xfId="20" applyFont="1" applyBorder="1" applyAlignment="1"/>
    <xf numFmtId="0" fontId="17" fillId="0" borderId="0" xfId="20" applyFont="1"/>
    <xf numFmtId="0" fontId="6" fillId="0" borderId="6" xfId="20" applyFont="1" applyBorder="1" applyAlignment="1">
      <alignment horizontal="right" vertical="center"/>
    </xf>
    <xf numFmtId="180" fontId="6" fillId="0" borderId="55" xfId="20" applyNumberFormat="1" applyFont="1" applyBorder="1" applyAlignment="1">
      <alignment horizontal="center" vertical="center" wrapText="1"/>
    </xf>
    <xf numFmtId="180" fontId="6" fillId="0" borderId="53" xfId="20" applyNumberFormat="1" applyFont="1" applyBorder="1" applyAlignment="1">
      <alignment horizontal="center" vertical="center"/>
    </xf>
    <xf numFmtId="180" fontId="6" fillId="0" borderId="8" xfId="20" applyNumberFormat="1" applyFont="1" applyBorder="1" applyAlignment="1">
      <alignment horizontal="center" vertical="center"/>
    </xf>
    <xf numFmtId="180" fontId="29" fillId="0" borderId="55" xfId="20" applyNumberFormat="1" applyFont="1" applyBorder="1" applyAlignment="1">
      <alignment horizontal="center" vertical="center" wrapText="1"/>
    </xf>
    <xf numFmtId="180" fontId="29" fillId="0" borderId="8" xfId="20" applyNumberFormat="1" applyFont="1" applyBorder="1" applyAlignment="1">
      <alignment horizontal="center" vertical="center"/>
    </xf>
    <xf numFmtId="0" fontId="18" fillId="0" borderId="0" xfId="20"/>
    <xf numFmtId="0" fontId="6" fillId="0" borderId="3" xfId="20" applyFont="1" applyBorder="1" applyAlignment="1">
      <alignment horizontal="left" vertical="center"/>
    </xf>
    <xf numFmtId="180" fontId="6" fillId="0" borderId="56" xfId="20" applyNumberFormat="1" applyFont="1" applyBorder="1" applyAlignment="1">
      <alignment horizontal="center" vertical="center"/>
    </xf>
    <xf numFmtId="180" fontId="6" fillId="0" borderId="54" xfId="20" applyNumberFormat="1" applyFont="1" applyBorder="1" applyAlignment="1">
      <alignment horizontal="center" vertical="center"/>
    </xf>
    <xf numFmtId="180" fontId="6" fillId="0" borderId="5" xfId="20" applyNumberFormat="1" applyFont="1" applyBorder="1" applyAlignment="1">
      <alignment horizontal="center" vertical="center"/>
    </xf>
    <xf numFmtId="180" fontId="29" fillId="0" borderId="56" xfId="20" applyNumberFormat="1" applyFont="1" applyBorder="1" applyAlignment="1">
      <alignment horizontal="center" vertical="center"/>
    </xf>
    <xf numFmtId="180" fontId="29" fillId="0" borderId="5" xfId="20" applyNumberFormat="1" applyFont="1" applyBorder="1" applyAlignment="1">
      <alignment horizontal="center" vertical="center"/>
    </xf>
    <xf numFmtId="0" fontId="6" fillId="0" borderId="50" xfId="20" applyFont="1" applyBorder="1" applyAlignment="1">
      <alignment horizontal="distributed" vertical="center" indent="1" shrinkToFit="1"/>
    </xf>
    <xf numFmtId="41" fontId="27" fillId="0" borderId="0" xfId="6" applyNumberFormat="1" applyFont="1" applyBorder="1" applyAlignment="1">
      <alignment horizontal="right" vertical="center"/>
    </xf>
    <xf numFmtId="41" fontId="28" fillId="0" borderId="0" xfId="6" applyNumberFormat="1" applyFont="1" applyBorder="1" applyAlignment="1">
      <alignment horizontal="right" vertical="center"/>
    </xf>
    <xf numFmtId="0" fontId="6" fillId="0" borderId="7" xfId="20" applyFont="1" applyBorder="1" applyAlignment="1">
      <alignment horizontal="distributed" vertical="center" indent="1" shrinkToFit="1"/>
    </xf>
    <xf numFmtId="0" fontId="6" fillId="0" borderId="7" xfId="20" applyFont="1" applyBorder="1" applyAlignment="1">
      <alignment horizontal="center" vertical="center" shrinkToFit="1"/>
    </xf>
    <xf numFmtId="0" fontId="6" fillId="0" borderId="12" xfId="20" applyFont="1" applyBorder="1" applyAlignment="1">
      <alignment horizontal="center" vertical="center" shrinkToFit="1"/>
    </xf>
    <xf numFmtId="41" fontId="27" fillId="0" borderId="2" xfId="6" applyNumberFormat="1" applyFont="1" applyBorder="1" applyAlignment="1">
      <alignment horizontal="right" vertical="center"/>
    </xf>
    <xf numFmtId="41" fontId="28" fillId="0" borderId="2" xfId="6" applyNumberFormat="1" applyFont="1" applyBorder="1" applyAlignment="1">
      <alignment horizontal="right" vertical="center"/>
    </xf>
    <xf numFmtId="0" fontId="17" fillId="0" borderId="0" xfId="20" applyFont="1" applyAlignment="1">
      <alignment horizontal="right"/>
    </xf>
    <xf numFmtId="0" fontId="17" fillId="0" borderId="8" xfId="20" applyFont="1" applyBorder="1" applyAlignment="1">
      <alignment horizontal="right" vertical="center"/>
    </xf>
    <xf numFmtId="0" fontId="17" fillId="0" borderId="8" xfId="20" applyFont="1" applyBorder="1" applyAlignment="1">
      <alignment vertical="center"/>
    </xf>
    <xf numFmtId="0" fontId="17" fillId="0" borderId="8" xfId="20" applyFont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21" fillId="0" borderId="0" xfId="0" applyFont="1"/>
    <xf numFmtId="0" fontId="17" fillId="0" borderId="0" xfId="0" applyFont="1"/>
    <xf numFmtId="0" fontId="6" fillId="0" borderId="1" xfId="0" applyFont="1" applyBorder="1" applyAlignment="1">
      <alignment horizontal="right" vertical="center"/>
    </xf>
    <xf numFmtId="0" fontId="6" fillId="0" borderId="93" xfId="0" applyFont="1" applyBorder="1" applyAlignment="1">
      <alignment horizontal="right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9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29" fillId="0" borderId="9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178" fontId="6" fillId="0" borderId="46" xfId="21" applyNumberFormat="1" applyFont="1" applyBorder="1" applyAlignment="1">
      <alignment horizontal="center" vertical="center"/>
    </xf>
    <xf numFmtId="178" fontId="6" fillId="0" borderId="99" xfId="21" applyNumberFormat="1" applyFont="1" applyBorder="1" applyAlignment="1">
      <alignment horizontal="center" vertical="center"/>
    </xf>
    <xf numFmtId="178" fontId="9" fillId="0" borderId="9" xfId="21" applyNumberFormat="1" applyFont="1" applyBorder="1" applyAlignment="1">
      <alignment horizontal="center" vertical="center"/>
    </xf>
    <xf numFmtId="199" fontId="47" fillId="0" borderId="100" xfId="21" applyNumberFormat="1" applyFont="1" applyBorder="1" applyAlignment="1">
      <alignment horizontal="right" vertical="center"/>
    </xf>
    <xf numFmtId="199" fontId="47" fillId="0" borderId="21" xfId="21" applyNumberFormat="1" applyFont="1" applyBorder="1" applyAlignment="1">
      <alignment horizontal="right" vertical="center"/>
    </xf>
    <xf numFmtId="199" fontId="47" fillId="0" borderId="101" xfId="21" applyNumberFormat="1" applyFont="1" applyBorder="1" applyAlignment="1">
      <alignment horizontal="right" vertical="center"/>
    </xf>
    <xf numFmtId="199" fontId="47" fillId="0" borderId="0" xfId="21" applyNumberFormat="1" applyFont="1" applyBorder="1" applyAlignment="1">
      <alignment horizontal="right" vertical="center"/>
    </xf>
    <xf numFmtId="199" fontId="47" fillId="0" borderId="98" xfId="21" applyNumberFormat="1" applyFont="1" applyBorder="1" applyAlignment="1">
      <alignment horizontal="right" vertical="center"/>
    </xf>
    <xf numFmtId="199" fontId="48" fillId="0" borderId="98" xfId="21" applyNumberFormat="1" applyFont="1" applyBorder="1" applyAlignment="1">
      <alignment horizontal="right" vertical="center"/>
    </xf>
    <xf numFmtId="199" fontId="48" fillId="0" borderId="0" xfId="2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78" fontId="6" fillId="0" borderId="39" xfId="21" applyNumberFormat="1" applyFont="1" applyBorder="1" applyAlignment="1">
      <alignment horizontal="center" vertical="center"/>
    </xf>
    <xf numFmtId="178" fontId="6" fillId="0" borderId="76" xfId="21" applyNumberFormat="1" applyFont="1" applyBorder="1" applyAlignment="1">
      <alignment horizontal="center" vertical="center"/>
    </xf>
    <xf numFmtId="178" fontId="9" fillId="0" borderId="10" xfId="21" applyNumberFormat="1" applyFont="1" applyBorder="1" applyAlignment="1">
      <alignment horizontal="center" vertical="center"/>
    </xf>
    <xf numFmtId="41" fontId="47" fillId="0" borderId="0" xfId="21" applyNumberFormat="1" applyFont="1" applyBorder="1" applyAlignment="1">
      <alignment horizontal="right" vertical="center"/>
    </xf>
    <xf numFmtId="199" fontId="47" fillId="0" borderId="66" xfId="21" applyNumberFormat="1" applyFont="1" applyBorder="1" applyAlignment="1">
      <alignment horizontal="right" vertical="center"/>
    </xf>
    <xf numFmtId="41" fontId="48" fillId="0" borderId="0" xfId="21" applyNumberFormat="1" applyFont="1" applyBorder="1" applyAlignment="1">
      <alignment horizontal="right" vertical="center"/>
    </xf>
    <xf numFmtId="178" fontId="9" fillId="0" borderId="10" xfId="21" applyNumberFormat="1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178" fontId="6" fillId="0" borderId="39" xfId="21" applyNumberFormat="1" applyFont="1" applyBorder="1" applyAlignment="1">
      <alignment horizontal="distributed" vertical="center" indent="1"/>
    </xf>
    <xf numFmtId="178" fontId="6" fillId="0" borderId="76" xfId="21" applyNumberFormat="1" applyFont="1" applyBorder="1" applyAlignment="1">
      <alignment horizontal="distributed" vertical="center" indent="1"/>
    </xf>
    <xf numFmtId="178" fontId="6" fillId="0" borderId="10" xfId="21" applyNumberFormat="1" applyFont="1" applyBorder="1" applyAlignment="1">
      <alignment horizontal="distributed" vertical="center" indent="1"/>
    </xf>
    <xf numFmtId="199" fontId="47" fillId="0" borderId="22" xfId="21" applyNumberFormat="1" applyFont="1" applyBorder="1" applyAlignment="1">
      <alignment horizontal="right" vertical="center"/>
    </xf>
    <xf numFmtId="178" fontId="6" fillId="0" borderId="40" xfId="21" applyNumberFormat="1" applyFont="1" applyBorder="1" applyAlignment="1">
      <alignment horizontal="center" vertical="center"/>
    </xf>
    <xf numFmtId="178" fontId="6" fillId="0" borderId="102" xfId="21" applyNumberFormat="1" applyFont="1" applyBorder="1" applyAlignment="1">
      <alignment horizontal="center" vertical="center"/>
    </xf>
    <xf numFmtId="178" fontId="9" fillId="0" borderId="41" xfId="21" applyNumberFormat="1" applyFont="1" applyBorder="1" applyAlignment="1">
      <alignment horizontal="center" vertical="center"/>
    </xf>
    <xf numFmtId="199" fontId="47" fillId="0" borderId="36" xfId="21" applyNumberFormat="1" applyFont="1" applyBorder="1" applyAlignment="1">
      <alignment horizontal="right" vertical="center"/>
    </xf>
    <xf numFmtId="41" fontId="47" fillId="0" borderId="2" xfId="21" applyNumberFormat="1" applyFont="1" applyBorder="1" applyAlignment="1">
      <alignment horizontal="right" vertical="center"/>
    </xf>
    <xf numFmtId="199" fontId="47" fillId="0" borderId="103" xfId="21" applyNumberFormat="1" applyFont="1" applyBorder="1" applyAlignment="1">
      <alignment horizontal="right" vertical="center"/>
    </xf>
    <xf numFmtId="199" fontId="47" fillId="0" borderId="104" xfId="21" applyNumberFormat="1" applyFont="1" applyBorder="1" applyAlignment="1">
      <alignment horizontal="right" vertical="center"/>
    </xf>
    <xf numFmtId="199" fontId="47" fillId="0" borderId="2" xfId="21" applyNumberFormat="1" applyFont="1" applyBorder="1" applyAlignment="1">
      <alignment horizontal="right" vertical="center"/>
    </xf>
    <xf numFmtId="199" fontId="48" fillId="0" borderId="104" xfId="21" applyNumberFormat="1" applyFont="1" applyBorder="1" applyAlignment="1">
      <alignment horizontal="right" vertical="center"/>
    </xf>
    <xf numFmtId="199" fontId="48" fillId="0" borderId="2" xfId="2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178" fontId="9" fillId="0" borderId="101" xfId="21" applyNumberFormat="1" applyFont="1" applyBorder="1" applyAlignment="1">
      <alignment horizontal="center" vertical="center" textRotation="255"/>
    </xf>
    <xf numFmtId="178" fontId="9" fillId="0" borderId="99" xfId="21" applyNumberFormat="1" applyFont="1" applyBorder="1" applyAlignment="1">
      <alignment horizontal="center" vertical="center"/>
    </xf>
    <xf numFmtId="178" fontId="9" fillId="0" borderId="9" xfId="21" applyNumberFormat="1" applyFont="1" applyBorder="1" applyAlignment="1">
      <alignment horizontal="center" vertical="center"/>
    </xf>
    <xf numFmtId="199" fontId="27" fillId="0" borderId="21" xfId="21" applyNumberFormat="1" applyFont="1" applyBorder="1" applyAlignment="1">
      <alignment horizontal="right" vertical="center"/>
    </xf>
    <xf numFmtId="199" fontId="28" fillId="0" borderId="21" xfId="21" applyNumberFormat="1" applyFont="1" applyBorder="1" applyAlignment="1">
      <alignment horizontal="right" vertical="center"/>
    </xf>
    <xf numFmtId="178" fontId="9" fillId="0" borderId="66" xfId="21" applyNumberFormat="1" applyFont="1" applyBorder="1" applyAlignment="1">
      <alignment horizontal="center" vertical="center" textRotation="255"/>
    </xf>
    <xf numFmtId="178" fontId="9" fillId="0" borderId="76" xfId="21" applyNumberFormat="1" applyFont="1" applyBorder="1" applyAlignment="1">
      <alignment horizontal="center" vertical="center"/>
    </xf>
    <xf numFmtId="178" fontId="9" fillId="0" borderId="10" xfId="21" applyNumberFormat="1" applyFont="1" applyBorder="1" applyAlignment="1">
      <alignment horizontal="center" vertical="center"/>
    </xf>
    <xf numFmtId="199" fontId="27" fillId="0" borderId="0" xfId="21" applyNumberFormat="1" applyFont="1" applyBorder="1" applyAlignment="1">
      <alignment horizontal="right" vertical="center"/>
    </xf>
    <xf numFmtId="199" fontId="28" fillId="0" borderId="0" xfId="21" applyNumberFormat="1" applyFont="1" applyBorder="1" applyAlignment="1">
      <alignment horizontal="right" vertical="center"/>
    </xf>
    <xf numFmtId="178" fontId="9" fillId="0" borderId="48" xfId="21" applyNumberFormat="1" applyFont="1" applyBorder="1" applyAlignment="1">
      <alignment horizontal="center" vertical="center" textRotation="255"/>
    </xf>
    <xf numFmtId="178" fontId="9" fillId="0" borderId="77" xfId="21" applyNumberFormat="1" applyFont="1" applyBorder="1" applyAlignment="1">
      <alignment horizontal="center" vertical="center"/>
    </xf>
    <xf numFmtId="178" fontId="9" fillId="0" borderId="105" xfId="21" applyNumberFormat="1" applyFont="1" applyBorder="1" applyAlignment="1">
      <alignment horizontal="center" vertical="center"/>
    </xf>
    <xf numFmtId="178" fontId="9" fillId="0" borderId="39" xfId="21" applyNumberFormat="1" applyFont="1" applyBorder="1" applyAlignment="1">
      <alignment horizontal="center" vertical="center"/>
    </xf>
    <xf numFmtId="178" fontId="9" fillId="0" borderId="64" xfId="21" applyNumberFormat="1" applyFont="1" applyBorder="1" applyAlignment="1">
      <alignment horizontal="distributed" vertical="center" indent="1"/>
    </xf>
    <xf numFmtId="178" fontId="9" fillId="0" borderId="65" xfId="21" applyNumberFormat="1" applyFont="1" applyBorder="1" applyAlignment="1">
      <alignment horizontal="distributed" vertical="center" indent="1"/>
    </xf>
    <xf numFmtId="199" fontId="27" fillId="0" borderId="2" xfId="21" applyNumberFormat="1" applyFont="1" applyBorder="1" applyAlignment="1">
      <alignment horizontal="right" vertical="center"/>
    </xf>
    <xf numFmtId="199" fontId="28" fillId="0" borderId="2" xfId="21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6" fillId="0" borderId="8" xfId="0" applyFont="1" applyBorder="1" applyAlignment="1">
      <alignment horizontal="right" vertical="center"/>
    </xf>
    <xf numFmtId="0" fontId="6" fillId="0" borderId="106" xfId="0" applyFont="1" applyBorder="1" applyAlignment="1">
      <alignment horizontal="right" vertical="center"/>
    </xf>
    <xf numFmtId="0" fontId="6" fillId="0" borderId="107" xfId="0" applyFont="1" applyBorder="1" applyAlignment="1">
      <alignment horizontal="left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textRotation="255"/>
    </xf>
    <xf numFmtId="0" fontId="6" fillId="0" borderId="77" xfId="0" applyFont="1" applyBorder="1" applyAlignment="1">
      <alignment horizontal="distributed" vertical="center" indent="1"/>
    </xf>
    <xf numFmtId="0" fontId="6" fillId="0" borderId="108" xfId="0" applyFont="1" applyBorder="1" applyAlignment="1">
      <alignment horizontal="distributed" vertical="center" indent="1"/>
    </xf>
    <xf numFmtId="198" fontId="27" fillId="0" borderId="109" xfId="0" applyNumberFormat="1" applyFont="1" applyBorder="1" applyAlignment="1">
      <alignment horizontal="right" vertical="center"/>
    </xf>
    <xf numFmtId="198" fontId="27" fillId="0" borderId="21" xfId="0" applyNumberFormat="1" applyFont="1" applyBorder="1" applyAlignment="1">
      <alignment horizontal="right" vertical="center"/>
    </xf>
    <xf numFmtId="198" fontId="28" fillId="0" borderId="21" xfId="0" applyNumberFormat="1" applyFont="1" applyBorder="1" applyAlignment="1">
      <alignment horizontal="right" vertical="center"/>
    </xf>
    <xf numFmtId="0" fontId="9" fillId="0" borderId="77" xfId="13" applyFont="1" applyBorder="1" applyAlignment="1">
      <alignment horizontal="center" vertical="center" wrapText="1"/>
    </xf>
    <xf numFmtId="0" fontId="9" fillId="0" borderId="108" xfId="13" applyFont="1" applyBorder="1" applyAlignment="1">
      <alignment horizontal="center" vertical="center" wrapText="1"/>
    </xf>
    <xf numFmtId="198" fontId="27" fillId="0" borderId="110" xfId="0" applyNumberFormat="1" applyFont="1" applyBorder="1" applyAlignment="1">
      <alignment horizontal="right" vertical="center"/>
    </xf>
    <xf numFmtId="0" fontId="6" fillId="0" borderId="48" xfId="0" applyFont="1" applyBorder="1" applyAlignment="1">
      <alignment horizontal="center" vertical="center" textRotation="255"/>
    </xf>
    <xf numFmtId="0" fontId="6" fillId="0" borderId="69" xfId="0" applyFont="1" applyBorder="1" applyAlignment="1">
      <alignment horizontal="center" vertical="center" textRotation="255"/>
    </xf>
    <xf numFmtId="0" fontId="6" fillId="0" borderId="111" xfId="0" applyFont="1" applyBorder="1" applyAlignment="1">
      <alignment horizontal="distributed" vertical="center" indent="1"/>
    </xf>
    <xf numFmtId="0" fontId="9" fillId="0" borderId="111" xfId="13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textRotation="255"/>
    </xf>
    <xf numFmtId="0" fontId="6" fillId="0" borderId="113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0" fillId="0" borderId="0" xfId="0" applyFont="1"/>
    <xf numFmtId="0" fontId="6" fillId="0" borderId="113" xfId="0" applyFont="1" applyBorder="1" applyAlignment="1">
      <alignment horizontal="distributed" vertical="center" indent="1"/>
    </xf>
    <xf numFmtId="0" fontId="0" fillId="0" borderId="0" xfId="0" applyFont="1" applyBorder="1"/>
    <xf numFmtId="0" fontId="9" fillId="0" borderId="64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198" fontId="27" fillId="0" borderId="115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4" fillId="0" borderId="0" xfId="22" applyFont="1" applyAlignment="1"/>
    <xf numFmtId="0" fontId="18" fillId="0" borderId="0" xfId="0" applyFont="1"/>
    <xf numFmtId="0" fontId="6" fillId="0" borderId="1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178" fontId="12" fillId="0" borderId="46" xfId="21" applyNumberFormat="1" applyFont="1" applyBorder="1" applyAlignment="1">
      <alignment horizontal="center" vertical="center" textRotation="255"/>
    </xf>
    <xf numFmtId="178" fontId="20" fillId="0" borderId="116" xfId="21" applyNumberFormat="1" applyFont="1" applyBorder="1" applyAlignment="1">
      <alignment horizontal="center" vertical="center"/>
    </xf>
    <xf numFmtId="178" fontId="12" fillId="0" borderId="39" xfId="21" applyNumberFormat="1" applyFont="1" applyBorder="1" applyAlignment="1">
      <alignment horizontal="center" vertical="center" textRotation="255"/>
    </xf>
    <xf numFmtId="178" fontId="20" fillId="0" borderId="117" xfId="21" applyNumberFormat="1" applyFont="1" applyBorder="1" applyAlignment="1">
      <alignment horizontal="center" vertical="center"/>
    </xf>
    <xf numFmtId="178" fontId="12" fillId="0" borderId="40" xfId="21" applyNumberFormat="1" applyFont="1" applyBorder="1" applyAlignment="1">
      <alignment horizontal="center" vertical="center" textRotation="255"/>
    </xf>
    <xf numFmtId="178" fontId="20" fillId="0" borderId="118" xfId="21" applyNumberFormat="1" applyFont="1" applyBorder="1" applyAlignment="1">
      <alignment horizontal="center" vertical="center"/>
    </xf>
    <xf numFmtId="213" fontId="27" fillId="0" borderId="2" xfId="21" applyNumberFormat="1" applyFont="1" applyBorder="1" applyAlignment="1">
      <alignment horizontal="right" vertical="center"/>
    </xf>
    <xf numFmtId="213" fontId="28" fillId="0" borderId="2" xfId="21" applyNumberFormat="1" applyFont="1" applyBorder="1" applyAlignment="1">
      <alignment horizontal="right" vertical="center"/>
    </xf>
    <xf numFmtId="0" fontId="14" fillId="0" borderId="0" xfId="22" applyFont="1" applyAlignment="1">
      <alignment horizontal="left"/>
    </xf>
    <xf numFmtId="0" fontId="6" fillId="0" borderId="119" xfId="0" applyFont="1" applyBorder="1" applyAlignment="1">
      <alignment horizontal="center" vertical="center"/>
    </xf>
    <xf numFmtId="41" fontId="27" fillId="0" borderId="21" xfId="21" applyNumberFormat="1" applyFont="1" applyBorder="1" applyAlignment="1">
      <alignment horizontal="right" vertical="center"/>
    </xf>
    <xf numFmtId="41" fontId="28" fillId="0" borderId="21" xfId="21" applyNumberFormat="1" applyFont="1" applyBorder="1" applyAlignment="1">
      <alignment horizontal="right" vertical="center"/>
    </xf>
    <xf numFmtId="0" fontId="6" fillId="0" borderId="49" xfId="0" applyFont="1" applyBorder="1" applyAlignment="1">
      <alignment horizontal="center" vertical="center"/>
    </xf>
    <xf numFmtId="41" fontId="27" fillId="0" borderId="0" xfId="21" applyNumberFormat="1" applyFont="1" applyBorder="1" applyAlignment="1">
      <alignment horizontal="right" vertical="center"/>
    </xf>
    <xf numFmtId="41" fontId="28" fillId="0" borderId="0" xfId="2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 indent="2"/>
    </xf>
    <xf numFmtId="0" fontId="6" fillId="0" borderId="49" xfId="0" applyFont="1" applyBorder="1" applyAlignment="1">
      <alignment horizontal="distributed" vertical="center" indent="2"/>
    </xf>
    <xf numFmtId="0" fontId="6" fillId="0" borderId="2" xfId="0" applyFont="1" applyBorder="1" applyAlignment="1">
      <alignment horizontal="distributed" vertical="center" indent="2"/>
    </xf>
    <xf numFmtId="0" fontId="6" fillId="0" borderId="120" xfId="0" applyFont="1" applyBorder="1" applyAlignment="1">
      <alignment horizontal="distributed" vertical="center" indent="2"/>
    </xf>
    <xf numFmtId="41" fontId="27" fillId="0" borderId="2" xfId="21" applyNumberFormat="1" applyFont="1" applyBorder="1" applyAlignment="1">
      <alignment horizontal="right" vertical="center"/>
    </xf>
    <xf numFmtId="41" fontId="28" fillId="0" borderId="2" xfId="21" applyNumberFormat="1" applyFont="1" applyBorder="1" applyAlignment="1">
      <alignment horizontal="right" vertical="center"/>
    </xf>
    <xf numFmtId="0" fontId="22" fillId="0" borderId="0" xfId="0" applyFont="1" applyAlignment="1">
      <alignment horizontal="right"/>
    </xf>
    <xf numFmtId="0" fontId="14" fillId="0" borderId="0" xfId="0" applyFont="1" applyAlignment="1"/>
    <xf numFmtId="0" fontId="22" fillId="0" borderId="0" xfId="0" applyFont="1"/>
    <xf numFmtId="178" fontId="12" fillId="0" borderId="46" xfId="21" applyNumberFormat="1" applyFont="1" applyBorder="1" applyAlignment="1">
      <alignment horizontal="distributed" vertical="center" indent="1"/>
    </xf>
    <xf numFmtId="178" fontId="12" fillId="0" borderId="9" xfId="21" applyNumberFormat="1" applyFont="1" applyBorder="1" applyAlignment="1">
      <alignment horizontal="distributed" vertical="center" indent="1"/>
    </xf>
    <xf numFmtId="41" fontId="49" fillId="0" borderId="21" xfId="21" applyNumberFormat="1" applyFont="1" applyBorder="1" applyAlignment="1">
      <alignment horizontal="right" vertical="center"/>
    </xf>
    <xf numFmtId="178" fontId="12" fillId="0" borderId="39" xfId="21" applyNumberFormat="1" applyFont="1" applyBorder="1" applyAlignment="1">
      <alignment horizontal="distributed" vertical="center" indent="1"/>
    </xf>
    <xf numFmtId="178" fontId="12" fillId="0" borderId="10" xfId="21" applyNumberFormat="1" applyFont="1" applyBorder="1" applyAlignment="1">
      <alignment horizontal="distributed" vertical="center" indent="1"/>
    </xf>
    <xf numFmtId="41" fontId="49" fillId="0" borderId="0" xfId="21" applyNumberFormat="1" applyFont="1" applyBorder="1" applyAlignment="1">
      <alignment horizontal="right" vertical="center"/>
    </xf>
    <xf numFmtId="178" fontId="12" fillId="0" borderId="39" xfId="21" applyNumberFormat="1" applyFont="1" applyBorder="1" applyAlignment="1">
      <alignment horizontal="distributed" vertical="center" indent="2"/>
    </xf>
    <xf numFmtId="178" fontId="12" fillId="0" borderId="10" xfId="21" applyNumberFormat="1" applyFont="1" applyBorder="1" applyAlignment="1">
      <alignment horizontal="distributed" vertical="center" indent="2"/>
    </xf>
    <xf numFmtId="0" fontId="22" fillId="0" borderId="0" xfId="0" applyFont="1" applyAlignment="1">
      <alignment vertical="center"/>
    </xf>
    <xf numFmtId="0" fontId="21" fillId="0" borderId="0" xfId="23" applyFont="1"/>
    <xf numFmtId="0" fontId="17" fillId="0" borderId="0" xfId="23" applyFont="1"/>
    <xf numFmtId="0" fontId="6" fillId="0" borderId="0" xfId="23" applyFont="1" applyAlignment="1">
      <alignment horizontal="center" vertical="center"/>
    </xf>
    <xf numFmtId="178" fontId="12" fillId="0" borderId="39" xfId="21" applyNumberFormat="1" applyFont="1" applyBorder="1" applyAlignment="1">
      <alignment horizontal="center" vertical="center" wrapText="1"/>
    </xf>
    <xf numFmtId="178" fontId="12" fillId="0" borderId="105" xfId="21" applyNumberFormat="1" applyFont="1" applyBorder="1" applyAlignment="1">
      <alignment horizontal="center" vertical="center"/>
    </xf>
    <xf numFmtId="0" fontId="10" fillId="0" borderId="0" xfId="23" applyFont="1" applyAlignment="1">
      <alignment vertical="center"/>
    </xf>
    <xf numFmtId="0" fontId="18" fillId="0" borderId="0" xfId="0" applyFont="1" applyAlignment="1">
      <alignment vertical="center"/>
    </xf>
    <xf numFmtId="178" fontId="12" fillId="0" borderId="39" xfId="21" applyNumberFormat="1" applyFont="1" applyBorder="1" applyAlignment="1">
      <alignment horizontal="center" vertical="center"/>
    </xf>
    <xf numFmtId="178" fontId="12" fillId="0" borderId="64" xfId="21" applyNumberFormat="1" applyFont="1" applyBorder="1" applyAlignment="1">
      <alignment horizontal="left" vertical="center" wrapText="1" indent="1"/>
    </xf>
    <xf numFmtId="178" fontId="12" fillId="0" borderId="65" xfId="21" applyNumberFormat="1" applyFont="1" applyBorder="1" applyAlignment="1">
      <alignment horizontal="left" vertical="center" indent="1"/>
    </xf>
    <xf numFmtId="214" fontId="49" fillId="0" borderId="2" xfId="21" applyNumberFormat="1" applyFont="1" applyBorder="1" applyAlignment="1">
      <alignment horizontal="right" vertical="center"/>
    </xf>
    <xf numFmtId="214" fontId="27" fillId="0" borderId="2" xfId="21" applyNumberFormat="1" applyFont="1" applyBorder="1" applyAlignment="1">
      <alignment horizontal="right" vertical="center"/>
    </xf>
    <xf numFmtId="214" fontId="28" fillId="0" borderId="2" xfId="21" applyNumberFormat="1" applyFont="1" applyBorder="1" applyAlignment="1">
      <alignment horizontal="right" vertical="center"/>
    </xf>
    <xf numFmtId="178" fontId="20" fillId="0" borderId="0" xfId="21" applyNumberFormat="1" applyFont="1" applyBorder="1" applyAlignment="1">
      <alignment horizontal="center" vertical="center"/>
    </xf>
    <xf numFmtId="214" fontId="12" fillId="0" borderId="0" xfId="21" applyNumberFormat="1" applyFont="1" applyBorder="1" applyAlignment="1">
      <alignment horizontal="right" vertical="center"/>
    </xf>
    <xf numFmtId="214" fontId="11" fillId="0" borderId="0" xfId="21" applyNumberFormat="1" applyFont="1" applyBorder="1" applyAlignment="1">
      <alignment horizontal="right" vertical="center"/>
    </xf>
    <xf numFmtId="214" fontId="16" fillId="0" borderId="0" xfId="21" applyNumberFormat="1" applyFont="1" applyBorder="1" applyAlignment="1">
      <alignment horizontal="right"/>
    </xf>
    <xf numFmtId="0" fontId="18" fillId="0" borderId="0" xfId="0" applyFont="1" applyAlignment="1">
      <alignment horizontal="right" vertical="center"/>
    </xf>
    <xf numFmtId="0" fontId="6" fillId="0" borderId="0" xfId="23" applyFont="1" applyAlignment="1">
      <alignment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52" xfId="0" applyFont="1" applyBorder="1" applyAlignment="1">
      <alignment horizontal="center" vertical="center" wrapText="1"/>
    </xf>
    <xf numFmtId="0" fontId="12" fillId="0" borderId="21" xfId="21" applyNumberFormat="1" applyFont="1" applyBorder="1" applyAlignment="1">
      <alignment horizontal="distributed" vertical="center" indent="1"/>
    </xf>
    <xf numFmtId="0" fontId="12" fillId="0" borderId="50" xfId="21" applyNumberFormat="1" applyFont="1" applyBorder="1" applyAlignment="1">
      <alignment horizontal="distributed" vertical="center" indent="1"/>
    </xf>
    <xf numFmtId="215" fontId="27" fillId="0" borderId="22" xfId="0" applyNumberFormat="1" applyFont="1" applyFill="1" applyBorder="1" applyAlignment="1" applyProtection="1">
      <alignment horizontal="right" vertical="center"/>
    </xf>
    <xf numFmtId="215" fontId="27" fillId="0" borderId="0" xfId="0" applyNumberFormat="1" applyFont="1" applyFill="1" applyAlignment="1" applyProtection="1">
      <alignment horizontal="right" vertical="center"/>
    </xf>
    <xf numFmtId="199" fontId="49" fillId="0" borderId="21" xfId="21" applyNumberFormat="1" applyFont="1" applyBorder="1" applyAlignment="1">
      <alignment horizontal="right" vertical="center"/>
    </xf>
    <xf numFmtId="199" fontId="35" fillId="0" borderId="21" xfId="21" applyNumberFormat="1" applyFont="1" applyBorder="1" applyAlignment="1">
      <alignment horizontal="right" vertical="center"/>
    </xf>
    <xf numFmtId="0" fontId="22" fillId="0" borderId="0" xfId="23" applyFont="1" applyAlignment="1">
      <alignment vertical="center"/>
    </xf>
    <xf numFmtId="0" fontId="12" fillId="0" borderId="0" xfId="21" applyNumberFormat="1" applyFont="1" applyBorder="1" applyAlignment="1">
      <alignment horizontal="distributed" vertical="center" indent="1"/>
    </xf>
    <xf numFmtId="0" fontId="12" fillId="0" borderId="7" xfId="21" applyNumberFormat="1" applyFont="1" applyBorder="1" applyAlignment="1">
      <alignment horizontal="distributed" vertical="center" indent="1"/>
    </xf>
    <xf numFmtId="199" fontId="49" fillId="0" borderId="0" xfId="21" applyNumberFormat="1" applyFont="1" applyBorder="1" applyAlignment="1">
      <alignment horizontal="right" vertical="center"/>
    </xf>
    <xf numFmtId="199" fontId="35" fillId="0" borderId="0" xfId="21" applyNumberFormat="1" applyFont="1" applyBorder="1" applyAlignment="1">
      <alignment horizontal="right" vertical="center"/>
    </xf>
    <xf numFmtId="0" fontId="10" fillId="0" borderId="0" xfId="23" applyFont="1"/>
    <xf numFmtId="0" fontId="12" fillId="0" borderId="66" xfId="21" applyNumberFormat="1" applyFont="1" applyBorder="1" applyAlignment="1">
      <alignment horizontal="distributed" vertical="center" indent="1"/>
    </xf>
    <xf numFmtId="0" fontId="12" fillId="0" borderId="121" xfId="21" applyNumberFormat="1" applyFont="1" applyBorder="1" applyAlignment="1">
      <alignment horizontal="distributed" vertical="center" indent="1"/>
    </xf>
    <xf numFmtId="0" fontId="22" fillId="0" borderId="0" xfId="23" applyFont="1"/>
    <xf numFmtId="0" fontId="12" fillId="0" borderId="2" xfId="21" applyNumberFormat="1" applyFont="1" applyBorder="1" applyAlignment="1">
      <alignment horizontal="distributed" vertical="center" indent="1"/>
    </xf>
    <xf numFmtId="0" fontId="12" fillId="0" borderId="12" xfId="21" applyNumberFormat="1" applyFont="1" applyBorder="1" applyAlignment="1">
      <alignment horizontal="distributed" vertical="center" indent="1"/>
    </xf>
    <xf numFmtId="215" fontId="27" fillId="0" borderId="36" xfId="0" applyNumberFormat="1" applyFont="1" applyFill="1" applyBorder="1" applyAlignment="1" applyProtection="1">
      <alignment horizontal="right" vertical="center"/>
    </xf>
    <xf numFmtId="215" fontId="27" fillId="0" borderId="2" xfId="0" applyNumberFormat="1" applyFont="1" applyFill="1" applyBorder="1" applyAlignment="1" applyProtection="1">
      <alignment horizontal="right" vertical="center"/>
    </xf>
    <xf numFmtId="199" fontId="49" fillId="0" borderId="2" xfId="21" applyNumberFormat="1" applyFont="1" applyBorder="1" applyAlignment="1">
      <alignment horizontal="right" vertical="center"/>
    </xf>
    <xf numFmtId="199" fontId="35" fillId="0" borderId="2" xfId="21" applyNumberFormat="1" applyFont="1" applyBorder="1" applyAlignment="1">
      <alignment horizontal="right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29" fillId="0" borderId="7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178" fontId="12" fillId="0" borderId="21" xfId="21" applyNumberFormat="1" applyFont="1" applyBorder="1" applyAlignment="1">
      <alignment horizontal="distributed" vertical="center" indent="2"/>
    </xf>
    <xf numFmtId="178" fontId="12" fillId="0" borderId="50" xfId="21" applyNumberFormat="1" applyFont="1" applyBorder="1" applyAlignment="1">
      <alignment horizontal="distributed" vertical="center" indent="2"/>
    </xf>
    <xf numFmtId="199" fontId="50" fillId="0" borderId="21" xfId="21" applyNumberFormat="1" applyFont="1" applyBorder="1" applyAlignment="1">
      <alignment horizontal="right" vertical="center"/>
    </xf>
    <xf numFmtId="199" fontId="51" fillId="0" borderId="21" xfId="21" applyNumberFormat="1" applyFont="1" applyBorder="1" applyAlignment="1">
      <alignment horizontal="right" vertical="center"/>
    </xf>
    <xf numFmtId="178" fontId="12" fillId="0" borderId="66" xfId="21" applyNumberFormat="1" applyFont="1" applyBorder="1" applyAlignment="1">
      <alignment horizontal="distributed" vertical="center" indent="1"/>
    </xf>
    <xf numFmtId="178" fontId="12" fillId="0" borderId="121" xfId="21" applyNumberFormat="1" applyFont="1" applyBorder="1" applyAlignment="1">
      <alignment horizontal="distributed" vertical="center" indent="1"/>
    </xf>
    <xf numFmtId="199" fontId="50" fillId="0" borderId="0" xfId="21" applyNumberFormat="1" applyFont="1" applyBorder="1" applyAlignment="1">
      <alignment horizontal="right" vertical="center"/>
    </xf>
    <xf numFmtId="199" fontId="51" fillId="0" borderId="0" xfId="21" applyNumberFormat="1" applyFont="1" applyBorder="1" applyAlignment="1">
      <alignment horizontal="right" vertical="center"/>
    </xf>
    <xf numFmtId="178" fontId="12" fillId="0" borderId="66" xfId="21" applyNumberFormat="1" applyFont="1" applyFill="1" applyBorder="1" applyAlignment="1">
      <alignment horizontal="distributed" vertical="center" indent="1"/>
    </xf>
    <xf numFmtId="178" fontId="12" fillId="0" borderId="121" xfId="21" applyNumberFormat="1" applyFont="1" applyFill="1" applyBorder="1" applyAlignment="1">
      <alignment horizontal="distributed" vertical="center" indent="1"/>
    </xf>
    <xf numFmtId="199" fontId="50" fillId="0" borderId="0" xfId="21" applyNumberFormat="1" applyFont="1" applyFill="1" applyBorder="1" applyAlignment="1">
      <alignment horizontal="right" vertical="center"/>
    </xf>
    <xf numFmtId="199" fontId="51" fillId="0" borderId="0" xfId="21" applyNumberFormat="1" applyFont="1" applyFill="1" applyBorder="1" applyAlignment="1">
      <alignment horizontal="right" vertical="center"/>
    </xf>
    <xf numFmtId="178" fontId="12" fillId="0" borderId="2" xfId="21" applyNumberFormat="1" applyFont="1" applyBorder="1" applyAlignment="1">
      <alignment horizontal="distributed" vertical="center" indent="1"/>
    </xf>
    <xf numFmtId="178" fontId="12" fillId="0" borderId="12" xfId="21" applyNumberFormat="1" applyFont="1" applyBorder="1" applyAlignment="1">
      <alignment horizontal="distributed" vertical="center" indent="1"/>
    </xf>
    <xf numFmtId="199" fontId="50" fillId="0" borderId="2" xfId="21" applyNumberFormat="1" applyFont="1" applyBorder="1" applyAlignment="1">
      <alignment horizontal="right" vertical="center"/>
    </xf>
    <xf numFmtId="199" fontId="51" fillId="0" borderId="2" xfId="21" applyNumberFormat="1" applyFont="1" applyBorder="1" applyAlignment="1">
      <alignment horizontal="right" vertical="center"/>
    </xf>
    <xf numFmtId="0" fontId="14" fillId="0" borderId="0" xfId="22" applyFont="1" applyAlignment="1">
      <alignment horizontal="left"/>
    </xf>
    <xf numFmtId="0" fontId="6" fillId="0" borderId="0" xfId="23" applyFont="1"/>
    <xf numFmtId="0" fontId="6" fillId="0" borderId="46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 indent="1"/>
    </xf>
    <xf numFmtId="0" fontId="7" fillId="0" borderId="0" xfId="23" applyFont="1" applyAlignment="1">
      <alignment vertical="center"/>
    </xf>
    <xf numFmtId="0" fontId="6" fillId="0" borderId="3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distributed" vertical="center" wrapText="1" indent="1"/>
    </xf>
    <xf numFmtId="0" fontId="6" fillId="0" borderId="4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distributed" vertical="center" wrapText="1" inden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41" fontId="49" fillId="0" borderId="2" xfId="21" applyNumberFormat="1" applyFont="1" applyBorder="1" applyAlignment="1">
      <alignment horizontal="right" vertical="center"/>
    </xf>
    <xf numFmtId="0" fontId="14" fillId="0" borderId="0" xfId="0" applyFont="1"/>
    <xf numFmtId="0" fontId="10" fillId="0" borderId="0" xfId="0" applyFont="1"/>
    <xf numFmtId="0" fontId="7" fillId="0" borderId="0" xfId="0" applyFont="1" applyAlignment="1">
      <alignment horizontal="right"/>
    </xf>
    <xf numFmtId="0" fontId="52" fillId="0" borderId="8" xfId="0" applyFont="1" applyBorder="1" applyAlignment="1">
      <alignment horizontal="right" vertical="center"/>
    </xf>
    <xf numFmtId="0" fontId="52" fillId="0" borderId="6" xfId="0" applyFont="1" applyBorder="1" applyAlignment="1">
      <alignment horizontal="right" vertical="center"/>
    </xf>
    <xf numFmtId="0" fontId="52" fillId="0" borderId="55" xfId="0" applyFont="1" applyBorder="1" applyAlignment="1">
      <alignment horizontal="center" vertical="center" wrapText="1"/>
    </xf>
    <xf numFmtId="0" fontId="52" fillId="0" borderId="53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left" vertical="center"/>
    </xf>
    <xf numFmtId="0" fontId="52" fillId="0" borderId="3" xfId="0" applyFont="1" applyBorder="1" applyAlignment="1">
      <alignment horizontal="left" vertical="center"/>
    </xf>
    <xf numFmtId="0" fontId="52" fillId="0" borderId="56" xfId="0" applyFont="1" applyBorder="1" applyAlignment="1">
      <alignment horizontal="center" vertical="center" wrapText="1"/>
    </xf>
    <xf numFmtId="0" fontId="52" fillId="0" borderId="54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52" fillId="0" borderId="21" xfId="0" applyFont="1" applyBorder="1" applyAlignment="1">
      <alignment horizontal="distributed" vertical="center" indent="1"/>
    </xf>
    <xf numFmtId="0" fontId="52" fillId="0" borderId="50" xfId="0" applyFont="1" applyBorder="1" applyAlignment="1">
      <alignment horizontal="distributed" vertical="center" indent="1"/>
    </xf>
    <xf numFmtId="41" fontId="53" fillId="0" borderId="0" xfId="2" applyNumberFormat="1" applyFont="1" applyBorder="1" applyAlignment="1">
      <alignment horizontal="right" vertical="center"/>
    </xf>
    <xf numFmtId="41" fontId="54" fillId="0" borderId="0" xfId="2" applyNumberFormat="1" applyFont="1" applyBorder="1" applyAlignment="1">
      <alignment horizontal="right" vertical="center"/>
    </xf>
    <xf numFmtId="3" fontId="18" fillId="0" borderId="0" xfId="0" applyNumberFormat="1" applyFont="1"/>
    <xf numFmtId="3" fontId="0" fillId="0" borderId="0" xfId="0" applyNumberFormat="1" applyFont="1"/>
    <xf numFmtId="0" fontId="52" fillId="0" borderId="0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0" borderId="2" xfId="0" applyFont="1" applyBorder="1" applyAlignment="1">
      <alignment horizontal="distributed" vertical="center" indent="1"/>
    </xf>
    <xf numFmtId="0" fontId="52" fillId="0" borderId="12" xfId="0" applyFont="1" applyBorder="1" applyAlignment="1">
      <alignment horizontal="distributed" vertical="center" indent="1"/>
    </xf>
    <xf numFmtId="216" fontId="53" fillId="0" borderId="2" xfId="2" applyNumberFormat="1" applyFont="1" applyBorder="1" applyAlignment="1">
      <alignment horizontal="right" vertical="center"/>
    </xf>
    <xf numFmtId="216" fontId="54" fillId="0" borderId="2" xfId="2" applyNumberFormat="1" applyFont="1" applyBorder="1" applyAlignment="1">
      <alignment horizontal="right" vertical="center"/>
    </xf>
    <xf numFmtId="0" fontId="55" fillId="0" borderId="0" xfId="0" applyFont="1" applyAlignment="1">
      <alignment horizontal="right" vertical="center"/>
    </xf>
    <xf numFmtId="0" fontId="6" fillId="0" borderId="122" xfId="0" applyFont="1" applyBorder="1" applyAlignment="1">
      <alignment horizontal="distributed" vertical="center" indent="1"/>
    </xf>
    <xf numFmtId="0" fontId="6" fillId="0" borderId="123" xfId="0" applyFont="1" applyBorder="1" applyAlignment="1">
      <alignment horizontal="distributed" vertical="center" indent="1"/>
    </xf>
    <xf numFmtId="0" fontId="6" fillId="0" borderId="35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124" xfId="0" applyFont="1" applyBorder="1" applyAlignment="1">
      <alignment horizontal="center" vertical="center"/>
    </xf>
    <xf numFmtId="0" fontId="6" fillId="0" borderId="125" xfId="0" applyFont="1" applyBorder="1" applyAlignment="1">
      <alignment vertical="center"/>
    </xf>
    <xf numFmtId="0" fontId="6" fillId="0" borderId="126" xfId="0" applyFont="1" applyBorder="1" applyAlignment="1">
      <alignment vertical="center"/>
    </xf>
    <xf numFmtId="0" fontId="6" fillId="0" borderId="127" xfId="0" applyFont="1" applyBorder="1" applyAlignment="1">
      <alignment horizontal="center" vertical="center"/>
    </xf>
    <xf numFmtId="0" fontId="6" fillId="0" borderId="105" xfId="0" applyFont="1" applyBorder="1" applyAlignment="1">
      <alignment horizontal="distributed" vertical="center" indent="1"/>
    </xf>
    <xf numFmtId="0" fontId="6" fillId="0" borderId="77" xfId="0" applyFont="1" applyBorder="1" applyAlignment="1">
      <alignment horizontal="left" vertical="center" shrinkToFit="1"/>
    </xf>
    <xf numFmtId="0" fontId="6" fillId="0" borderId="105" xfId="0" applyFont="1" applyBorder="1" applyAlignment="1">
      <alignment horizontal="left" vertical="center" shrinkToFit="1"/>
    </xf>
    <xf numFmtId="0" fontId="6" fillId="0" borderId="105" xfId="0" applyFont="1" applyBorder="1" applyAlignment="1">
      <alignment horizontal="center" vertical="center"/>
    </xf>
    <xf numFmtId="0" fontId="6" fillId="0" borderId="64" xfId="0" applyFont="1" applyBorder="1" applyAlignment="1">
      <alignment horizontal="distributed" vertical="center" indent="1"/>
    </xf>
    <xf numFmtId="0" fontId="6" fillId="0" borderId="65" xfId="0" applyFont="1" applyBorder="1" applyAlignment="1">
      <alignment horizontal="distributed" vertical="center" indent="1"/>
    </xf>
    <xf numFmtId="41" fontId="53" fillId="0" borderId="2" xfId="2" applyNumberFormat="1" applyFont="1" applyBorder="1" applyAlignment="1">
      <alignment horizontal="right" vertical="center"/>
    </xf>
    <xf numFmtId="41" fontId="54" fillId="0" borderId="2" xfId="2" applyNumberFormat="1" applyFont="1" applyBorder="1" applyAlignment="1">
      <alignment horizontal="right" vertical="center"/>
    </xf>
    <xf numFmtId="0" fontId="52" fillId="0" borderId="73" xfId="0" applyFont="1" applyBorder="1" applyAlignment="1">
      <alignment horizontal="center" vertical="center"/>
    </xf>
    <xf numFmtId="0" fontId="52" fillId="0" borderId="74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52" fillId="0" borderId="79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52" fillId="0" borderId="50" xfId="0" applyFont="1" applyBorder="1" applyAlignment="1">
      <alignment horizontal="center" vertical="center"/>
    </xf>
    <xf numFmtId="38" fontId="53" fillId="0" borderId="0" xfId="2" applyFont="1" applyBorder="1" applyAlignment="1">
      <alignment vertical="center"/>
    </xf>
    <xf numFmtId="38" fontId="54" fillId="0" borderId="0" xfId="2" applyFont="1" applyBorder="1" applyAlignment="1">
      <alignment vertical="center"/>
    </xf>
    <xf numFmtId="0" fontId="52" fillId="0" borderId="2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38" fontId="53" fillId="0" borderId="2" xfId="2" applyFont="1" applyBorder="1" applyAlignment="1">
      <alignment vertical="center"/>
    </xf>
    <xf numFmtId="38" fontId="54" fillId="0" borderId="2" xfId="2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56" fillId="0" borderId="0" xfId="6" applyFont="1" applyBorder="1" applyAlignment="1">
      <alignment horizontal="left" vertical="center"/>
    </xf>
    <xf numFmtId="0" fontId="6" fillId="0" borderId="93" xfId="6" applyFont="1" applyBorder="1" applyAlignment="1">
      <alignment horizontal="right" vertical="center"/>
    </xf>
    <xf numFmtId="205" fontId="6" fillId="0" borderId="128" xfId="3" applyNumberFormat="1" applyFont="1" applyBorder="1" applyAlignment="1">
      <alignment horizontal="center" vertical="center"/>
    </xf>
    <xf numFmtId="205" fontId="6" fillId="0" borderId="129" xfId="3" applyNumberFormat="1" applyFont="1" applyBorder="1" applyAlignment="1">
      <alignment horizontal="center" vertical="center"/>
    </xf>
    <xf numFmtId="205" fontId="29" fillId="0" borderId="129" xfId="3" applyNumberFormat="1" applyFont="1" applyBorder="1" applyAlignment="1">
      <alignment horizontal="center" vertical="center"/>
    </xf>
    <xf numFmtId="0" fontId="6" fillId="0" borderId="0" xfId="6" applyFont="1" applyBorder="1" applyAlignment="1">
      <alignment vertical="center"/>
    </xf>
    <xf numFmtId="0" fontId="6" fillId="0" borderId="7" xfId="6" applyFont="1" applyBorder="1" applyAlignment="1">
      <alignment vertical="center"/>
    </xf>
    <xf numFmtId="38" fontId="6" fillId="0" borderId="130" xfId="3" quotePrefix="1" applyFont="1" applyBorder="1" applyAlignment="1">
      <alignment horizontal="center" vertical="top"/>
    </xf>
    <xf numFmtId="38" fontId="6" fillId="0" borderId="131" xfId="3" quotePrefix="1" applyFont="1" applyBorder="1" applyAlignment="1">
      <alignment horizontal="center" vertical="top"/>
    </xf>
    <xf numFmtId="38" fontId="29" fillId="0" borderId="131" xfId="3" quotePrefix="1" applyFont="1" applyBorder="1" applyAlignment="1">
      <alignment horizontal="center" vertical="top"/>
    </xf>
    <xf numFmtId="205" fontId="27" fillId="0" borderId="0" xfId="3" applyNumberFormat="1" applyFont="1" applyBorder="1" applyAlignment="1">
      <alignment horizontal="center" vertical="center"/>
    </xf>
    <xf numFmtId="0" fontId="6" fillId="0" borderId="132" xfId="8" applyFont="1" applyBorder="1" applyAlignment="1">
      <alignment horizontal="center" vertical="center" textRotation="255" shrinkToFit="1"/>
    </xf>
    <xf numFmtId="0" fontId="6" fillId="0" borderId="133" xfId="8" applyFont="1" applyFill="1" applyBorder="1" applyAlignment="1">
      <alignment horizontal="distributed" vertical="center" indent="1" shrinkToFit="1"/>
    </xf>
    <xf numFmtId="0" fontId="6" fillId="0" borderId="134" xfId="8" applyFont="1" applyFill="1" applyBorder="1" applyAlignment="1">
      <alignment horizontal="distributed" vertical="center" indent="1" shrinkToFit="1"/>
    </xf>
    <xf numFmtId="0" fontId="6" fillId="0" borderId="135" xfId="8" applyFont="1" applyFill="1" applyBorder="1" applyAlignment="1">
      <alignment horizontal="distributed" vertical="center" indent="1" shrinkToFit="1"/>
    </xf>
    <xf numFmtId="41" fontId="27" fillId="0" borderId="21" xfId="8" applyNumberFormat="1" applyFont="1" applyBorder="1" applyAlignment="1">
      <alignment vertical="center" shrinkToFit="1"/>
    </xf>
    <xf numFmtId="41" fontId="28" fillId="0" borderId="21" xfId="8" applyNumberFormat="1" applyFont="1" applyBorder="1" applyAlignment="1">
      <alignment vertical="center" shrinkToFit="1"/>
    </xf>
    <xf numFmtId="38" fontId="27" fillId="0" borderId="0" xfId="3" quotePrefix="1" applyFont="1" applyBorder="1" applyAlignment="1">
      <alignment horizontal="center" vertical="center"/>
    </xf>
    <xf numFmtId="0" fontId="6" fillId="0" borderId="136" xfId="8" applyFont="1" applyBorder="1" applyAlignment="1">
      <alignment horizontal="center" vertical="center" textRotation="255" shrinkToFit="1"/>
    </xf>
    <xf numFmtId="0" fontId="6" fillId="0" borderId="137" xfId="8" applyFont="1" applyFill="1" applyBorder="1" applyAlignment="1">
      <alignment horizontal="center" vertical="center" textRotation="255" shrinkToFit="1"/>
    </xf>
    <xf numFmtId="0" fontId="6" fillId="0" borderId="138" xfId="8" applyFont="1" applyFill="1" applyBorder="1" applyAlignment="1">
      <alignment horizontal="center" vertical="center" textRotation="255" shrinkToFit="1"/>
    </xf>
    <xf numFmtId="0" fontId="6" fillId="0" borderId="139" xfId="8" applyFont="1" applyFill="1" applyBorder="1" applyAlignment="1">
      <alignment vertical="center" shrinkToFit="1"/>
    </xf>
    <xf numFmtId="0" fontId="6" fillId="0" borderId="140" xfId="8" applyFont="1" applyFill="1" applyBorder="1" applyAlignment="1">
      <alignment horizontal="distributed" vertical="center" shrinkToFit="1"/>
    </xf>
    <xf numFmtId="0" fontId="6" fillId="0" borderId="141" xfId="8" applyFont="1" applyFill="1" applyBorder="1" applyAlignment="1">
      <alignment vertical="center" shrinkToFit="1"/>
    </xf>
    <xf numFmtId="41" fontId="27" fillId="0" borderId="0" xfId="6" applyNumberFormat="1" applyFont="1" applyBorder="1" applyAlignment="1">
      <alignment vertical="center"/>
    </xf>
    <xf numFmtId="41" fontId="28" fillId="0" borderId="0" xfId="6" applyNumberFormat="1" applyFont="1" applyBorder="1" applyAlignment="1">
      <alignment vertical="center"/>
    </xf>
    <xf numFmtId="0" fontId="6" fillId="0" borderId="131" xfId="8" applyFont="1" applyFill="1" applyBorder="1" applyAlignment="1">
      <alignment horizontal="center" vertical="center" textRotation="255" shrinkToFit="1"/>
    </xf>
    <xf numFmtId="0" fontId="6" fillId="0" borderId="136" xfId="8" applyFont="1" applyFill="1" applyBorder="1" applyAlignment="1">
      <alignment horizontal="center" vertical="center" textRotation="255" shrinkToFit="1"/>
    </xf>
    <xf numFmtId="0" fontId="6" fillId="0" borderId="142" xfId="8" applyFont="1" applyFill="1" applyBorder="1" applyAlignment="1">
      <alignment horizontal="center" vertical="center" textRotation="255" shrinkToFit="1"/>
    </xf>
    <xf numFmtId="0" fontId="6" fillId="0" borderId="143" xfId="8" applyFont="1" applyFill="1" applyBorder="1" applyAlignment="1">
      <alignment horizontal="center" vertical="center" textRotation="255" shrinkToFit="1"/>
    </xf>
    <xf numFmtId="0" fontId="6" fillId="0" borderId="140" xfId="8" applyFont="1" applyFill="1" applyBorder="1" applyAlignment="1">
      <alignment horizontal="distributed" vertical="center" shrinkToFit="1"/>
    </xf>
    <xf numFmtId="0" fontId="6" fillId="0" borderId="144" xfId="8" applyFont="1" applyFill="1" applyBorder="1" applyAlignment="1">
      <alignment vertical="center" shrinkToFit="1"/>
    </xf>
    <xf numFmtId="41" fontId="27" fillId="0" borderId="0" xfId="8" applyNumberFormat="1" applyFont="1" applyBorder="1" applyAlignment="1">
      <alignment vertical="center" shrinkToFit="1"/>
    </xf>
    <xf numFmtId="41" fontId="28" fillId="0" borderId="0" xfId="8" applyNumberFormat="1" applyFont="1" applyBorder="1" applyAlignment="1">
      <alignment vertical="center" shrinkToFit="1"/>
    </xf>
    <xf numFmtId="0" fontId="6" fillId="0" borderId="145" xfId="8" applyFont="1" applyBorder="1" applyAlignment="1">
      <alignment horizontal="center" vertical="center" textRotation="255" shrinkToFit="1"/>
    </xf>
    <xf numFmtId="0" fontId="6" fillId="0" borderId="146" xfId="8" applyFont="1" applyFill="1" applyBorder="1" applyAlignment="1">
      <alignment vertical="center" shrinkToFit="1"/>
    </xf>
    <xf numFmtId="0" fontId="6" fillId="0" borderId="147" xfId="8" applyFont="1" applyFill="1" applyBorder="1" applyAlignment="1">
      <alignment horizontal="distributed" vertical="center" shrinkToFit="1"/>
    </xf>
    <xf numFmtId="0" fontId="6" fillId="0" borderId="148" xfId="8" applyFont="1" applyFill="1" applyBorder="1" applyAlignment="1">
      <alignment vertical="center" shrinkToFit="1"/>
    </xf>
    <xf numFmtId="41" fontId="27" fillId="0" borderId="5" xfId="8" applyNumberFormat="1" applyFont="1" applyBorder="1" applyAlignment="1">
      <alignment vertical="center" shrinkToFit="1"/>
    </xf>
    <xf numFmtId="41" fontId="28" fillId="0" borderId="5" xfId="8" applyNumberFormat="1" applyFont="1" applyBorder="1" applyAlignment="1">
      <alignment vertical="center" shrinkToFit="1"/>
    </xf>
    <xf numFmtId="0" fontId="6" fillId="0" borderId="133" xfId="8" applyFont="1" applyFill="1" applyBorder="1" applyAlignment="1">
      <alignment vertical="center" shrinkToFit="1"/>
    </xf>
    <xf numFmtId="0" fontId="6" fillId="0" borderId="134" xfId="8" applyFont="1" applyFill="1" applyBorder="1" applyAlignment="1">
      <alignment horizontal="distributed" vertical="center" shrinkToFit="1"/>
    </xf>
    <xf numFmtId="0" fontId="6" fillId="0" borderId="149" xfId="8" applyFont="1" applyFill="1" applyBorder="1" applyAlignment="1">
      <alignment vertical="center" shrinkToFit="1"/>
    </xf>
    <xf numFmtId="41" fontId="27" fillId="0" borderId="21" xfId="6" applyNumberFormat="1" applyFont="1" applyBorder="1" applyAlignment="1">
      <alignment horizontal="right" vertical="center"/>
    </xf>
    <xf numFmtId="41" fontId="27" fillId="0" borderId="21" xfId="6" applyNumberFormat="1" applyFont="1" applyBorder="1" applyAlignment="1">
      <alignment vertical="center"/>
    </xf>
    <xf numFmtId="41" fontId="28" fillId="0" borderId="21" xfId="6" applyNumberFormat="1" applyFont="1" applyBorder="1" applyAlignment="1">
      <alignment vertical="center"/>
    </xf>
    <xf numFmtId="41" fontId="27" fillId="0" borderId="0" xfId="6" applyNumberFormat="1" applyFont="1" applyBorder="1" applyAlignment="1">
      <alignment horizontal="right" vertical="center"/>
    </xf>
    <xf numFmtId="41" fontId="27" fillId="0" borderId="0" xfId="6" quotePrefix="1" applyNumberFormat="1" applyFont="1" applyBorder="1" applyAlignment="1">
      <alignment horizontal="right" vertical="center"/>
    </xf>
    <xf numFmtId="0" fontId="6" fillId="0" borderId="150" xfId="8" applyFont="1" applyFill="1" applyBorder="1" applyAlignment="1">
      <alignment vertical="center" shrinkToFit="1"/>
    </xf>
    <xf numFmtId="41" fontId="27" fillId="0" borderId="5" xfId="8" applyNumberFormat="1" applyFont="1" applyBorder="1" applyAlignment="1">
      <alignment horizontal="right" vertical="center" shrinkToFit="1"/>
    </xf>
    <xf numFmtId="0" fontId="17" fillId="0" borderId="0" xfId="6" applyFont="1" applyAlignment="1">
      <alignment vertical="center"/>
    </xf>
    <xf numFmtId="0" fontId="1" fillId="0" borderId="0" xfId="8" applyFont="1" applyFill="1" applyAlignment="1">
      <alignment vertical="center"/>
    </xf>
    <xf numFmtId="0" fontId="1" fillId="0" borderId="0" xfId="8" applyFont="1" applyAlignment="1">
      <alignment vertical="center"/>
    </xf>
    <xf numFmtId="0" fontId="17" fillId="0" borderId="0" xfId="8" applyFont="1" applyAlignment="1">
      <alignment horizontal="right" vertical="center"/>
    </xf>
    <xf numFmtId="0" fontId="6" fillId="0" borderId="0" xfId="6" applyFont="1" applyFill="1"/>
    <xf numFmtId="0" fontId="1" fillId="0" borderId="0" xfId="9" applyFont="1">
      <alignment vertical="center"/>
    </xf>
    <xf numFmtId="0" fontId="17" fillId="0" borderId="24" xfId="6" applyFont="1" applyBorder="1" applyAlignment="1"/>
    <xf numFmtId="0" fontId="17" fillId="0" borderId="24" xfId="6" applyFont="1" applyBorder="1" applyAlignment="1">
      <alignment horizontal="right"/>
    </xf>
    <xf numFmtId="0" fontId="6" fillId="0" borderId="1" xfId="6" applyFont="1" applyBorder="1" applyAlignment="1">
      <alignment vertical="center"/>
    </xf>
    <xf numFmtId="0" fontId="6" fillId="0" borderId="151" xfId="6" applyFont="1" applyBorder="1" applyAlignment="1">
      <alignment horizontal="right" vertical="center"/>
    </xf>
    <xf numFmtId="0" fontId="6" fillId="0" borderId="152" xfId="6" applyNumberFormat="1" applyFont="1" applyBorder="1" applyAlignment="1">
      <alignment horizontal="center" vertical="center"/>
    </xf>
    <xf numFmtId="0" fontId="6" fillId="0" borderId="153" xfId="6" applyNumberFormat="1" applyFont="1" applyBorder="1" applyAlignment="1">
      <alignment horizontal="center" vertical="center"/>
    </xf>
    <xf numFmtId="0" fontId="29" fillId="0" borderId="153" xfId="6" applyNumberFormat="1" applyFont="1" applyBorder="1" applyAlignment="1">
      <alignment horizontal="center" vertical="center"/>
    </xf>
    <xf numFmtId="0" fontId="6" fillId="0" borderId="154" xfId="6" applyFont="1" applyBorder="1" applyAlignment="1">
      <alignment vertical="center"/>
    </xf>
    <xf numFmtId="49" fontId="6" fillId="0" borderId="155" xfId="6" applyNumberFormat="1" applyFont="1" applyBorder="1" applyAlignment="1">
      <alignment horizontal="center" vertical="center"/>
    </xf>
    <xf numFmtId="49" fontId="6" fillId="0" borderId="156" xfId="6" applyNumberFormat="1" applyFont="1" applyBorder="1" applyAlignment="1">
      <alignment horizontal="center" vertical="center"/>
    </xf>
    <xf numFmtId="49" fontId="29" fillId="0" borderId="156" xfId="6" applyNumberFormat="1" applyFont="1" applyBorder="1" applyAlignment="1">
      <alignment horizontal="center" vertical="center"/>
    </xf>
    <xf numFmtId="0" fontId="6" fillId="0" borderId="157" xfId="6" applyFont="1" applyBorder="1" applyAlignment="1">
      <alignment horizontal="distributed" vertical="center" indent="2"/>
    </xf>
    <xf numFmtId="0" fontId="6" fillId="0" borderId="158" xfId="6" applyFont="1" applyBorder="1" applyAlignment="1">
      <alignment horizontal="distributed" vertical="center" indent="2"/>
    </xf>
    <xf numFmtId="37" fontId="27" fillId="0" borderId="21" xfId="6" applyNumberFormat="1" applyFont="1" applyBorder="1" applyAlignment="1" applyProtection="1">
      <alignment vertical="center"/>
    </xf>
    <xf numFmtId="37" fontId="28" fillId="0" borderId="21" xfId="6" applyNumberFormat="1" applyFont="1" applyBorder="1" applyAlignment="1" applyProtection="1">
      <alignment vertical="center"/>
    </xf>
    <xf numFmtId="0" fontId="6" fillId="0" borderId="159" xfId="6" applyFont="1" applyBorder="1" applyAlignment="1">
      <alignment horizontal="distributed" vertical="center" indent="2"/>
    </xf>
    <xf numFmtId="0" fontId="6" fillId="0" borderId="160" xfId="6" applyFont="1" applyBorder="1" applyAlignment="1">
      <alignment horizontal="distributed" vertical="center" indent="2"/>
    </xf>
    <xf numFmtId="38" fontId="27" fillId="0" borderId="0" xfId="2" applyFont="1" applyBorder="1" applyAlignment="1">
      <alignment horizontal="right" vertical="center"/>
    </xf>
    <xf numFmtId="38" fontId="28" fillId="0" borderId="0" xfId="2" applyFont="1" applyBorder="1" applyAlignment="1">
      <alignment horizontal="right" vertical="center"/>
    </xf>
    <xf numFmtId="0" fontId="6" fillId="0" borderId="2" xfId="6" applyFont="1" applyBorder="1" applyAlignment="1">
      <alignment horizontal="distributed" vertical="center" indent="3"/>
    </xf>
    <xf numFmtId="0" fontId="6" fillId="0" borderId="161" xfId="6" applyFont="1" applyBorder="1" applyAlignment="1">
      <alignment horizontal="distributed" vertical="center" indent="3"/>
    </xf>
    <xf numFmtId="37" fontId="27" fillId="0" borderId="2" xfId="6" applyNumberFormat="1" applyFont="1" applyBorder="1" applyAlignment="1" applyProtection="1">
      <alignment vertical="center"/>
    </xf>
    <xf numFmtId="37" fontId="28" fillId="0" borderId="2" xfId="6" applyNumberFormat="1" applyFont="1" applyBorder="1" applyAlignment="1" applyProtection="1">
      <alignment vertical="center"/>
    </xf>
    <xf numFmtId="0" fontId="1" fillId="0" borderId="0" xfId="9" applyFont="1" applyAlignment="1">
      <alignment horizontal="center" vertical="center" wrapText="1"/>
    </xf>
    <xf numFmtId="0" fontId="6" fillId="0" borderId="162" xfId="6" applyNumberFormat="1" applyFont="1" applyBorder="1" applyAlignment="1">
      <alignment horizontal="center" vertical="center"/>
    </xf>
    <xf numFmtId="49" fontId="6" fillId="0" borderId="145" xfId="6" applyNumberFormat="1" applyFont="1" applyBorder="1" applyAlignment="1">
      <alignment horizontal="center" vertical="center"/>
    </xf>
    <xf numFmtId="0" fontId="6" fillId="0" borderId="0" xfId="9" applyFont="1" applyBorder="1" applyAlignment="1">
      <alignment horizontal="center" vertical="center" wrapText="1"/>
    </xf>
    <xf numFmtId="0" fontId="6" fillId="0" borderId="49" xfId="9" applyFont="1" applyBorder="1" applyAlignment="1">
      <alignment horizontal="center" vertical="center" wrapText="1"/>
    </xf>
    <xf numFmtId="41" fontId="27" fillId="0" borderId="0" xfId="9" applyNumberFormat="1" applyFont="1">
      <alignment vertical="center"/>
    </xf>
    <xf numFmtId="41" fontId="28" fillId="0" borderId="0" xfId="9" applyNumberFormat="1" applyFont="1">
      <alignment vertical="center"/>
    </xf>
    <xf numFmtId="0" fontId="6" fillId="0" borderId="117" xfId="9" applyFont="1" applyBorder="1" applyAlignment="1">
      <alignment horizontal="center" vertical="center" wrapText="1"/>
    </xf>
    <xf numFmtId="0" fontId="6" fillId="0" borderId="163" xfId="9" applyFont="1" applyBorder="1" applyAlignment="1">
      <alignment horizontal="center" vertical="center" wrapText="1"/>
    </xf>
    <xf numFmtId="0" fontId="6" fillId="0" borderId="113" xfId="9" applyFont="1" applyBorder="1" applyAlignment="1">
      <alignment horizontal="center" vertical="distributed" wrapText="1"/>
    </xf>
    <xf numFmtId="0" fontId="6" fillId="0" borderId="108" xfId="9" applyFont="1" applyBorder="1" applyAlignment="1">
      <alignment horizontal="center" vertical="distributed" wrapText="1"/>
    </xf>
    <xf numFmtId="41" fontId="27" fillId="0" borderId="0" xfId="9" applyNumberFormat="1" applyFont="1" applyBorder="1">
      <alignment vertical="center"/>
    </xf>
    <xf numFmtId="41" fontId="28" fillId="0" borderId="0" xfId="9" applyNumberFormat="1" applyFont="1" applyBorder="1">
      <alignment vertical="center"/>
    </xf>
    <xf numFmtId="0" fontId="6" fillId="0" borderId="64" xfId="9" applyFont="1" applyBorder="1" applyAlignment="1">
      <alignment horizontal="center" vertical="distributed" wrapText="1"/>
    </xf>
    <xf numFmtId="0" fontId="6" fillId="0" borderId="114" xfId="9" applyFont="1" applyBorder="1" applyAlignment="1">
      <alignment horizontal="center" vertical="distributed" wrapText="1"/>
    </xf>
    <xf numFmtId="41" fontId="27" fillId="0" borderId="2" xfId="9" applyNumberFormat="1" applyFont="1" applyBorder="1">
      <alignment vertical="center"/>
    </xf>
    <xf numFmtId="41" fontId="28" fillId="0" borderId="2" xfId="9" applyNumberFormat="1" applyFont="1" applyBorder="1">
      <alignment vertical="center"/>
    </xf>
    <xf numFmtId="0" fontId="17" fillId="0" borderId="0" xfId="9" applyFont="1" applyAlignment="1">
      <alignment horizontal="right"/>
    </xf>
    <xf numFmtId="0" fontId="6" fillId="0" borderId="164" xfId="6" applyFont="1" applyBorder="1" applyAlignment="1">
      <alignment horizontal="distributed" vertical="center" indent="2"/>
    </xf>
    <xf numFmtId="0" fontId="6" fillId="0" borderId="165" xfId="6" applyFont="1" applyBorder="1" applyAlignment="1">
      <alignment horizontal="distributed" vertical="center" indent="2"/>
    </xf>
    <xf numFmtId="41" fontId="27" fillId="0" borderId="166" xfId="6" applyNumberFormat="1" applyFont="1" applyBorder="1" applyAlignment="1" applyProtection="1">
      <alignment vertical="center"/>
    </xf>
    <xf numFmtId="41" fontId="27" fillId="0" borderId="164" xfId="6" applyNumberFormat="1" applyFont="1" applyBorder="1" applyAlignment="1" applyProtection="1">
      <alignment vertical="center"/>
    </xf>
    <xf numFmtId="41" fontId="28" fillId="0" borderId="164" xfId="6" applyNumberFormat="1" applyFont="1" applyBorder="1" applyAlignment="1" applyProtection="1">
      <alignment vertical="center"/>
    </xf>
    <xf numFmtId="0" fontId="17" fillId="0" borderId="0" xfId="6" applyFont="1" applyBorder="1" applyAlignment="1"/>
    <xf numFmtId="38" fontId="17" fillId="0" borderId="0" xfId="3" applyFont="1" applyBorder="1" applyAlignment="1">
      <alignment horizontal="right"/>
    </xf>
    <xf numFmtId="0" fontId="14" fillId="0" borderId="0" xfId="9" applyFont="1" applyAlignment="1">
      <alignment horizontal="left" vertical="center"/>
    </xf>
    <xf numFmtId="0" fontId="7" fillId="0" borderId="2" xfId="9" applyFont="1" applyFill="1" applyBorder="1" applyAlignment="1">
      <alignment horizontal="center" vertical="center" wrapText="1"/>
    </xf>
    <xf numFmtId="0" fontId="7" fillId="0" borderId="2" xfId="9" applyFont="1" applyBorder="1" applyAlignment="1">
      <alignment horizontal="center" vertical="center" wrapText="1"/>
    </xf>
    <xf numFmtId="38" fontId="7" fillId="0" borderId="2" xfId="3" applyFont="1" applyBorder="1">
      <alignment vertical="center"/>
    </xf>
    <xf numFmtId="38" fontId="17" fillId="0" borderId="2" xfId="3" applyFont="1" applyBorder="1" applyAlignment="1">
      <alignment horizontal="right" vertical="center"/>
    </xf>
    <xf numFmtId="0" fontId="6" fillId="0" borderId="8" xfId="9" applyFont="1" applyFill="1" applyBorder="1" applyAlignment="1">
      <alignment horizontal="center" vertical="center" wrapText="1"/>
    </xf>
    <xf numFmtId="0" fontId="6" fillId="0" borderId="6" xfId="9" applyFont="1" applyBorder="1" applyAlignment="1">
      <alignment horizontal="right" vertical="center"/>
    </xf>
    <xf numFmtId="0" fontId="6" fillId="0" borderId="5" xfId="9" applyFont="1" applyFill="1" applyBorder="1" applyAlignment="1">
      <alignment horizontal="left" vertical="center"/>
    </xf>
    <xf numFmtId="0" fontId="6" fillId="0" borderId="3" xfId="9" applyFont="1" applyBorder="1" applyAlignment="1">
      <alignment horizontal="center" vertical="center" wrapText="1"/>
    </xf>
    <xf numFmtId="38" fontId="6" fillId="0" borderId="155" xfId="3" quotePrefix="1" applyFont="1" applyBorder="1" applyAlignment="1">
      <alignment horizontal="center" vertical="top"/>
    </xf>
    <xf numFmtId="38" fontId="6" fillId="0" borderId="156" xfId="3" quotePrefix="1" applyFont="1" applyBorder="1" applyAlignment="1">
      <alignment horizontal="center" vertical="top"/>
    </xf>
    <xf numFmtId="38" fontId="29" fillId="0" borderId="156" xfId="3" quotePrefix="1" applyFont="1" applyBorder="1" applyAlignment="1">
      <alignment horizontal="center" vertical="top"/>
    </xf>
    <xf numFmtId="0" fontId="6" fillId="0" borderId="167" xfId="9" applyFont="1" applyFill="1" applyBorder="1" applyAlignment="1">
      <alignment horizontal="distributed" vertical="center" wrapText="1"/>
    </xf>
    <xf numFmtId="0" fontId="6" fillId="0" borderId="168" xfId="9" applyFont="1" applyBorder="1" applyAlignment="1">
      <alignment horizontal="distributed" vertical="center" wrapText="1" indent="1"/>
    </xf>
    <xf numFmtId="41" fontId="27" fillId="0" borderId="0" xfId="3" applyNumberFormat="1" applyFont="1" applyBorder="1" applyAlignment="1">
      <alignment horizontal="right" vertical="center"/>
    </xf>
    <xf numFmtId="41" fontId="28" fillId="0" borderId="0" xfId="3" applyNumberFormat="1" applyFont="1" applyBorder="1" applyAlignment="1">
      <alignment horizontal="right" vertical="center"/>
    </xf>
    <xf numFmtId="0" fontId="6" fillId="0" borderId="169" xfId="9" applyFont="1" applyFill="1" applyBorder="1" applyAlignment="1">
      <alignment horizontal="distributed" vertical="center" wrapText="1"/>
    </xf>
    <xf numFmtId="0" fontId="6" fillId="0" borderId="170" xfId="9" applyFont="1" applyBorder="1" applyAlignment="1">
      <alignment horizontal="distributed" vertical="center" wrapText="1" indent="2"/>
    </xf>
    <xf numFmtId="0" fontId="6" fillId="0" borderId="170" xfId="9" applyFont="1" applyBorder="1" applyAlignment="1">
      <alignment horizontal="distributed" vertical="center" wrapText="1" indent="1"/>
    </xf>
    <xf numFmtId="0" fontId="6" fillId="0" borderId="170" xfId="9" applyFont="1" applyBorder="1" applyAlignment="1">
      <alignment horizontal="center" vertical="center" wrapText="1"/>
    </xf>
    <xf numFmtId="0" fontId="6" fillId="0" borderId="140" xfId="9" applyFont="1" applyFill="1" applyBorder="1" applyAlignment="1">
      <alignment horizontal="distributed" vertical="center" wrapText="1" indent="2"/>
    </xf>
    <xf numFmtId="0" fontId="6" fillId="0" borderId="144" xfId="9" applyFont="1" applyFill="1" applyBorder="1" applyAlignment="1">
      <alignment horizontal="distributed" vertical="center" wrapText="1" indent="2"/>
    </xf>
    <xf numFmtId="41" fontId="27" fillId="0" borderId="0" xfId="3" quotePrefix="1" applyNumberFormat="1" applyFont="1" applyBorder="1" applyAlignment="1">
      <alignment horizontal="right" vertical="center"/>
    </xf>
    <xf numFmtId="41" fontId="28" fillId="0" borderId="0" xfId="3" quotePrefix="1" applyNumberFormat="1" applyFont="1" applyBorder="1" applyAlignment="1">
      <alignment horizontal="right" vertical="center"/>
    </xf>
    <xf numFmtId="0" fontId="6" fillId="0" borderId="169" xfId="9" applyFont="1" applyFill="1" applyBorder="1" applyAlignment="1">
      <alignment horizontal="distributed" vertical="center" wrapText="1" indent="2"/>
    </xf>
    <xf numFmtId="0" fontId="6" fillId="0" borderId="170" xfId="9" applyFont="1" applyFill="1" applyBorder="1" applyAlignment="1">
      <alignment horizontal="distributed" vertical="center" wrapText="1" indent="2"/>
    </xf>
    <xf numFmtId="0" fontId="6" fillId="0" borderId="171" xfId="9" applyFont="1" applyFill="1" applyBorder="1" applyAlignment="1">
      <alignment horizontal="distributed" vertical="center" wrapText="1" indent="2"/>
    </xf>
    <xf numFmtId="0" fontId="6" fillId="0" borderId="172" xfId="9" applyFont="1" applyFill="1" applyBorder="1" applyAlignment="1">
      <alignment horizontal="distributed" vertical="center" wrapText="1" indent="2"/>
    </xf>
    <xf numFmtId="41" fontId="27" fillId="0" borderId="36" xfId="3" applyNumberFormat="1" applyFont="1" applyBorder="1" applyAlignment="1">
      <alignment horizontal="right" vertical="center"/>
    </xf>
    <xf numFmtId="41" fontId="27" fillId="0" borderId="2" xfId="3" applyNumberFormat="1" applyFont="1" applyBorder="1" applyAlignment="1">
      <alignment horizontal="right" vertical="center"/>
    </xf>
    <xf numFmtId="41" fontId="28" fillId="0" borderId="2" xfId="3" applyNumberFormat="1" applyFont="1" applyBorder="1" applyAlignment="1">
      <alignment horizontal="right" vertical="center"/>
    </xf>
    <xf numFmtId="0" fontId="7" fillId="0" borderId="0" xfId="9" applyFont="1" applyFill="1" applyBorder="1" applyAlignment="1">
      <alignment horizontal="center" vertical="center" wrapText="1"/>
    </xf>
    <xf numFmtId="0" fontId="7" fillId="0" borderId="0" xfId="9" applyFont="1" applyBorder="1" applyAlignment="1">
      <alignment horizontal="center" vertical="center" wrapText="1"/>
    </xf>
    <xf numFmtId="38" fontId="6" fillId="0" borderId="0" xfId="3" applyFont="1" applyBorder="1">
      <alignment vertical="center"/>
    </xf>
    <xf numFmtId="38" fontId="7" fillId="0" borderId="0" xfId="3" applyFont="1" applyBorder="1">
      <alignment vertical="center"/>
    </xf>
    <xf numFmtId="38" fontId="17" fillId="0" borderId="0" xfId="3" applyFont="1" applyBorder="1" applyAlignment="1">
      <alignment horizontal="right" vertical="center"/>
    </xf>
    <xf numFmtId="0" fontId="1" fillId="0" borderId="2" xfId="9" applyFont="1" applyBorder="1" applyAlignment="1">
      <alignment horizontal="center" vertical="center" wrapText="1"/>
    </xf>
    <xf numFmtId="0" fontId="1" fillId="0" borderId="2" xfId="9" applyFont="1" applyBorder="1">
      <alignment vertical="center"/>
    </xf>
    <xf numFmtId="0" fontId="17" fillId="0" borderId="2" xfId="9" applyFont="1" applyBorder="1" applyAlignment="1">
      <alignment horizontal="right" vertical="center"/>
    </xf>
    <xf numFmtId="0" fontId="6" fillId="0" borderId="134" xfId="9" applyFont="1" applyFill="1" applyBorder="1" applyAlignment="1">
      <alignment horizontal="distributed" vertical="center" wrapText="1" indent="2"/>
    </xf>
    <xf numFmtId="0" fontId="6" fillId="0" borderId="135" xfId="9" applyFont="1" applyFill="1" applyBorder="1" applyAlignment="1">
      <alignment horizontal="distributed" vertical="center" wrapText="1" indent="2"/>
    </xf>
    <xf numFmtId="0" fontId="6" fillId="0" borderId="170" xfId="9" applyFont="1" applyBorder="1" applyAlignment="1">
      <alignment horizontal="center" vertical="center" shrinkToFit="1"/>
    </xf>
    <xf numFmtId="0" fontId="6" fillId="0" borderId="140" xfId="9" applyFont="1" applyFill="1" applyBorder="1" applyAlignment="1">
      <alignment horizontal="distributed" vertical="center" indent="2"/>
    </xf>
    <xf numFmtId="0" fontId="6" fillId="0" borderId="144" xfId="9" applyFont="1" applyFill="1" applyBorder="1" applyAlignment="1">
      <alignment horizontal="distributed" vertical="center" indent="2"/>
    </xf>
    <xf numFmtId="0" fontId="6" fillId="0" borderId="138" xfId="9" applyFont="1" applyFill="1" applyBorder="1" applyAlignment="1">
      <alignment horizontal="distributed" vertical="center" wrapText="1"/>
    </xf>
    <xf numFmtId="0" fontId="6" fillId="0" borderId="173" xfId="9" applyFont="1" applyBorder="1" applyAlignment="1">
      <alignment horizontal="distributed" vertical="center" wrapText="1" indent="2"/>
    </xf>
    <xf numFmtId="41" fontId="27" fillId="0" borderId="22" xfId="3" applyNumberFormat="1" applyFont="1" applyBorder="1" applyAlignment="1">
      <alignment horizontal="right" vertical="center"/>
    </xf>
    <xf numFmtId="0" fontId="6" fillId="0" borderId="64" xfId="9" applyFont="1" applyFill="1" applyBorder="1" applyAlignment="1">
      <alignment horizontal="distributed" vertical="center" wrapText="1" indent="2"/>
    </xf>
    <xf numFmtId="0" fontId="6" fillId="0" borderId="65" xfId="9" applyFont="1" applyFill="1" applyBorder="1" applyAlignment="1">
      <alignment horizontal="distributed" vertical="center" wrapText="1" indent="2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46" fillId="0" borderId="174" xfId="0" applyFont="1" applyFill="1" applyBorder="1" applyAlignment="1">
      <alignment horizontal="center" vertical="center"/>
    </xf>
    <xf numFmtId="0" fontId="46" fillId="0" borderId="175" xfId="0" applyFont="1" applyFill="1" applyBorder="1" applyAlignment="1">
      <alignment horizontal="center" vertical="center"/>
    </xf>
    <xf numFmtId="0" fontId="46" fillId="0" borderId="176" xfId="0" applyFont="1" applyFill="1" applyBorder="1" applyAlignment="1">
      <alignment horizontal="center" vertical="center"/>
    </xf>
    <xf numFmtId="0" fontId="46" fillId="0" borderId="177" xfId="0" applyFont="1" applyFill="1" applyBorder="1" applyAlignment="1">
      <alignment horizontal="center" vertical="center"/>
    </xf>
    <xf numFmtId="0" fontId="46" fillId="0" borderId="17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179" xfId="0" applyFont="1" applyFill="1" applyBorder="1" applyAlignment="1">
      <alignment horizontal="center" vertical="center"/>
    </xf>
    <xf numFmtId="0" fontId="46" fillId="0" borderId="180" xfId="0" applyFont="1" applyFill="1" applyBorder="1" applyAlignment="1">
      <alignment horizontal="center" vertical="center"/>
    </xf>
    <xf numFmtId="0" fontId="46" fillId="0" borderId="181" xfId="0" applyFont="1" applyFill="1" applyBorder="1" applyAlignment="1">
      <alignment horizontal="center" vertical="center"/>
    </xf>
    <xf numFmtId="0" fontId="46" fillId="0" borderId="182" xfId="0" applyFont="1" applyFill="1" applyBorder="1" applyAlignment="1">
      <alignment horizontal="center" vertical="center"/>
    </xf>
    <xf numFmtId="0" fontId="46" fillId="0" borderId="183" xfId="0" applyFont="1" applyFill="1" applyBorder="1" applyAlignment="1">
      <alignment horizontal="center" vertical="center"/>
    </xf>
    <xf numFmtId="0" fontId="46" fillId="0" borderId="184" xfId="0" applyFont="1" applyFill="1" applyBorder="1" applyAlignment="1">
      <alignment horizontal="center" vertical="center"/>
    </xf>
    <xf numFmtId="0" fontId="46" fillId="0" borderId="185" xfId="0" applyFont="1" applyFill="1" applyBorder="1" applyAlignment="1">
      <alignment horizontal="center" vertical="center"/>
    </xf>
    <xf numFmtId="0" fontId="46" fillId="0" borderId="131" xfId="0" applyFont="1" applyFill="1" applyBorder="1" applyAlignment="1">
      <alignment horizontal="center" vertical="center"/>
    </xf>
    <xf numFmtId="0" fontId="46" fillId="0" borderId="186" xfId="0" applyFont="1" applyFill="1" applyBorder="1" applyAlignment="1">
      <alignment horizontal="center" vertical="center" wrapText="1"/>
    </xf>
    <xf numFmtId="0" fontId="46" fillId="0" borderId="187" xfId="0" applyFont="1" applyFill="1" applyBorder="1" applyAlignment="1">
      <alignment horizontal="center" vertical="center"/>
    </xf>
    <xf numFmtId="0" fontId="57" fillId="0" borderId="188" xfId="0" applyFont="1" applyFill="1" applyBorder="1" applyAlignment="1">
      <alignment horizontal="center" vertical="center"/>
    </xf>
    <xf numFmtId="41" fontId="58" fillId="0" borderId="189" xfId="0" applyNumberFormat="1" applyFont="1" applyFill="1" applyBorder="1" applyAlignment="1">
      <alignment horizontal="center" vertical="center"/>
    </xf>
    <xf numFmtId="41" fontId="58" fillId="0" borderId="190" xfId="0" applyNumberFormat="1" applyFont="1" applyFill="1" applyBorder="1" applyAlignment="1">
      <alignment horizontal="center" vertical="center"/>
    </xf>
    <xf numFmtId="41" fontId="58" fillId="0" borderId="191" xfId="0" applyNumberFormat="1" applyFont="1" applyFill="1" applyBorder="1" applyAlignment="1">
      <alignment horizontal="center" vertical="center"/>
    </xf>
    <xf numFmtId="41" fontId="58" fillId="0" borderId="192" xfId="0" applyNumberFormat="1" applyFont="1" applyFill="1" applyBorder="1" applyAlignment="1">
      <alignment horizontal="center" vertical="center"/>
    </xf>
    <xf numFmtId="41" fontId="58" fillId="0" borderId="193" xfId="0" applyNumberFormat="1" applyFont="1" applyFill="1" applyBorder="1" applyAlignment="1">
      <alignment horizontal="center" vertical="center"/>
    </xf>
    <xf numFmtId="41" fontId="58" fillId="0" borderId="19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6" fillId="0" borderId="169" xfId="0" applyFont="1" applyFill="1" applyBorder="1" applyAlignment="1">
      <alignment horizontal="center" vertical="center"/>
    </xf>
    <xf numFmtId="0" fontId="46" fillId="0" borderId="195" xfId="0" applyFont="1" applyFill="1" applyBorder="1" applyAlignment="1">
      <alignment horizontal="center" vertical="center"/>
    </xf>
    <xf numFmtId="0" fontId="57" fillId="0" borderId="139" xfId="0" applyFont="1" applyFill="1" applyBorder="1" applyAlignment="1">
      <alignment horizontal="center" vertical="center"/>
    </xf>
    <xf numFmtId="41" fontId="58" fillId="0" borderId="196" xfId="0" applyNumberFormat="1" applyFont="1" applyFill="1" applyBorder="1" applyAlignment="1">
      <alignment horizontal="center" vertical="center"/>
    </xf>
    <xf numFmtId="41" fontId="58" fillId="0" borderId="0" xfId="0" applyNumberFormat="1" applyFont="1" applyFill="1" applyBorder="1" applyAlignment="1">
      <alignment horizontal="center" vertical="center"/>
    </xf>
    <xf numFmtId="41" fontId="58" fillId="0" borderId="66" xfId="0" applyNumberFormat="1" applyFont="1" applyFill="1" applyBorder="1" applyAlignment="1">
      <alignment horizontal="center" vertical="center"/>
    </xf>
    <xf numFmtId="41" fontId="58" fillId="0" borderId="98" xfId="0" applyNumberFormat="1" applyFont="1" applyFill="1" applyBorder="1" applyAlignment="1">
      <alignment horizontal="center" vertical="center"/>
    </xf>
    <xf numFmtId="41" fontId="58" fillId="0" borderId="136" xfId="0" applyNumberFormat="1" applyFont="1" applyFill="1" applyBorder="1" applyAlignment="1">
      <alignment horizontal="center" vertical="center"/>
    </xf>
    <xf numFmtId="41" fontId="58" fillId="0" borderId="131" xfId="0" applyNumberFormat="1" applyFont="1" applyFill="1" applyBorder="1" applyAlignment="1">
      <alignment horizontal="center" vertical="center"/>
    </xf>
    <xf numFmtId="0" fontId="46" fillId="0" borderId="197" xfId="0" applyFont="1" applyFill="1" applyBorder="1" applyAlignment="1">
      <alignment horizontal="center" vertical="center"/>
    </xf>
    <xf numFmtId="0" fontId="57" fillId="0" borderId="137" xfId="0" applyFont="1" applyFill="1" applyBorder="1" applyAlignment="1">
      <alignment horizontal="center" vertical="center"/>
    </xf>
    <xf numFmtId="41" fontId="58" fillId="0" borderId="198" xfId="0" applyNumberFormat="1" applyFont="1" applyFill="1" applyBorder="1" applyAlignment="1">
      <alignment horizontal="center" vertical="center"/>
    </xf>
    <xf numFmtId="41" fontId="58" fillId="0" borderId="199" xfId="0" applyNumberFormat="1" applyFont="1" applyFill="1" applyBorder="1" applyAlignment="1">
      <alignment horizontal="center" vertical="center"/>
    </xf>
    <xf numFmtId="41" fontId="58" fillId="0" borderId="200" xfId="0" applyNumberFormat="1" applyFont="1" applyFill="1" applyBorder="1" applyAlignment="1">
      <alignment horizontal="center" vertical="center"/>
    </xf>
    <xf numFmtId="41" fontId="58" fillId="0" borderId="201" xfId="0" applyNumberFormat="1" applyFont="1" applyFill="1" applyBorder="1" applyAlignment="1">
      <alignment horizontal="center" vertical="center"/>
    </xf>
    <xf numFmtId="41" fontId="58" fillId="0" borderId="143" xfId="0" applyNumberFormat="1" applyFont="1" applyFill="1" applyBorder="1" applyAlignment="1">
      <alignment horizontal="center" vertical="center"/>
    </xf>
    <xf numFmtId="41" fontId="58" fillId="0" borderId="142" xfId="0" applyNumberFormat="1" applyFont="1" applyFill="1" applyBorder="1" applyAlignment="1">
      <alignment horizontal="center" vertical="center"/>
    </xf>
    <xf numFmtId="41" fontId="58" fillId="0" borderId="202" xfId="0" applyNumberFormat="1" applyFont="1" applyFill="1" applyBorder="1" applyAlignment="1">
      <alignment horizontal="center" vertical="center"/>
    </xf>
    <xf numFmtId="41" fontId="58" fillId="0" borderId="140" xfId="0" applyNumberFormat="1" applyFont="1" applyFill="1" applyBorder="1" applyAlignment="1">
      <alignment horizontal="center" vertical="center"/>
    </xf>
    <xf numFmtId="41" fontId="58" fillId="0" borderId="203" xfId="0" applyNumberFormat="1" applyFont="1" applyFill="1" applyBorder="1" applyAlignment="1">
      <alignment horizontal="center" vertical="center"/>
    </xf>
    <xf numFmtId="41" fontId="58" fillId="0" borderId="204" xfId="0" applyNumberFormat="1" applyFont="1" applyFill="1" applyBorder="1" applyAlignment="1">
      <alignment horizontal="center" vertical="center"/>
    </xf>
    <xf numFmtId="41" fontId="58" fillId="0" borderId="169" xfId="0" applyNumberFormat="1" applyFont="1" applyFill="1" applyBorder="1" applyAlignment="1">
      <alignment horizontal="center" vertical="center"/>
    </xf>
    <xf numFmtId="41" fontId="58" fillId="0" borderId="139" xfId="0" applyNumberFormat="1" applyFont="1" applyFill="1" applyBorder="1" applyAlignment="1">
      <alignment horizontal="center" vertical="center"/>
    </xf>
    <xf numFmtId="0" fontId="46" fillId="0" borderId="143" xfId="0" applyFont="1" applyFill="1" applyBorder="1" applyAlignment="1">
      <alignment horizontal="center" vertical="center" wrapText="1"/>
    </xf>
    <xf numFmtId="0" fontId="46" fillId="0" borderId="205" xfId="0" applyFont="1" applyFill="1" applyBorder="1" applyAlignment="1">
      <alignment horizontal="center" vertical="center" wrapText="1"/>
    </xf>
    <xf numFmtId="0" fontId="46" fillId="0" borderId="142" xfId="0" applyFont="1" applyFill="1" applyBorder="1" applyAlignment="1">
      <alignment horizontal="center" vertical="center"/>
    </xf>
    <xf numFmtId="41" fontId="58" fillId="0" borderId="206" xfId="0" applyNumberFormat="1" applyFont="1" applyFill="1" applyBorder="1" applyAlignment="1">
      <alignment horizontal="center" vertical="center"/>
    </xf>
    <xf numFmtId="41" fontId="58" fillId="0" borderId="207" xfId="0" applyNumberFormat="1" applyFont="1" applyFill="1" applyBorder="1" applyAlignment="1">
      <alignment horizontal="center" vertical="center"/>
    </xf>
    <xf numFmtId="41" fontId="58" fillId="0" borderId="208" xfId="0" applyNumberFormat="1" applyFont="1" applyFill="1" applyBorder="1" applyAlignment="1">
      <alignment horizontal="center" vertical="center"/>
    </xf>
    <xf numFmtId="41" fontId="58" fillId="0" borderId="209" xfId="0" applyNumberFormat="1" applyFont="1" applyFill="1" applyBorder="1" applyAlignment="1">
      <alignment horizontal="center" vertical="center"/>
    </xf>
    <xf numFmtId="41" fontId="58" fillId="0" borderId="138" xfId="0" applyNumberFormat="1" applyFont="1" applyFill="1" applyBorder="1" applyAlignment="1">
      <alignment horizontal="center" vertical="center"/>
    </xf>
    <xf numFmtId="41" fontId="58" fillId="0" borderId="137" xfId="0" applyNumberFormat="1" applyFont="1" applyFill="1" applyBorder="1" applyAlignment="1">
      <alignment horizontal="center" vertical="center"/>
    </xf>
    <xf numFmtId="0" fontId="46" fillId="0" borderId="139" xfId="0" applyFont="1" applyFill="1" applyBorder="1" applyAlignment="1">
      <alignment horizontal="center" vertical="center"/>
    </xf>
    <xf numFmtId="0" fontId="46" fillId="0" borderId="137" xfId="0" applyFont="1" applyFill="1" applyBorder="1" applyAlignment="1">
      <alignment horizontal="center" vertical="center"/>
    </xf>
    <xf numFmtId="0" fontId="46" fillId="0" borderId="139" xfId="0" applyFont="1" applyFill="1" applyBorder="1" applyAlignment="1">
      <alignment horizontal="center" vertical="center"/>
    </xf>
    <xf numFmtId="0" fontId="46" fillId="0" borderId="210" xfId="0" applyFont="1" applyFill="1" applyBorder="1" applyAlignment="1">
      <alignment horizontal="center" vertical="center"/>
    </xf>
    <xf numFmtId="0" fontId="46" fillId="0" borderId="195" xfId="0" applyFont="1" applyFill="1" applyBorder="1" applyAlignment="1">
      <alignment horizontal="center" vertical="center" wrapText="1"/>
    </xf>
    <xf numFmtId="0" fontId="46" fillId="0" borderId="138" xfId="0" applyFont="1" applyFill="1" applyBorder="1" applyAlignment="1">
      <alignment horizontal="center" vertical="center"/>
    </xf>
    <xf numFmtId="0" fontId="46" fillId="0" borderId="137" xfId="0" applyFont="1" applyFill="1" applyBorder="1" applyAlignment="1">
      <alignment horizontal="center" vertical="center"/>
    </xf>
    <xf numFmtId="0" fontId="46" fillId="0" borderId="205" xfId="0" applyFont="1" applyFill="1" applyBorder="1" applyAlignment="1">
      <alignment horizontal="center" vertical="center"/>
    </xf>
    <xf numFmtId="0" fontId="57" fillId="0" borderId="142" xfId="0" applyFont="1" applyFill="1" applyBorder="1" applyAlignment="1">
      <alignment horizontal="center" vertical="center"/>
    </xf>
    <xf numFmtId="41" fontId="58" fillId="0" borderId="206" xfId="0" applyNumberFormat="1" applyFont="1" applyFill="1" applyBorder="1" applyAlignment="1">
      <alignment horizontal="right" vertical="center"/>
    </xf>
    <xf numFmtId="41" fontId="58" fillId="0" borderId="207" xfId="0" applyNumberFormat="1" applyFont="1" applyFill="1" applyBorder="1" applyAlignment="1">
      <alignment horizontal="right" vertical="center"/>
    </xf>
    <xf numFmtId="41" fontId="58" fillId="0" borderId="208" xfId="0" applyNumberFormat="1" applyFont="1" applyFill="1" applyBorder="1" applyAlignment="1">
      <alignment horizontal="right" vertical="center"/>
    </xf>
    <xf numFmtId="41" fontId="58" fillId="0" borderId="209" xfId="0" applyNumberFormat="1" applyFont="1" applyFill="1" applyBorder="1" applyAlignment="1">
      <alignment horizontal="right" vertical="center"/>
    </xf>
    <xf numFmtId="41" fontId="58" fillId="0" borderId="137" xfId="0" applyNumberFormat="1" applyFont="1" applyFill="1" applyBorder="1" applyAlignment="1">
      <alignment horizontal="right" vertical="center"/>
    </xf>
    <xf numFmtId="41" fontId="58" fillId="0" borderId="196" xfId="0" applyNumberFormat="1" applyFont="1" applyFill="1" applyBorder="1" applyAlignment="1">
      <alignment horizontal="right" vertical="center"/>
    </xf>
    <xf numFmtId="41" fontId="58" fillId="0" borderId="0" xfId="0" applyNumberFormat="1" applyFont="1" applyFill="1" applyBorder="1" applyAlignment="1">
      <alignment horizontal="right" vertical="center"/>
    </xf>
    <xf numFmtId="41" fontId="58" fillId="0" borderId="66" xfId="0" applyNumberFormat="1" applyFont="1" applyFill="1" applyBorder="1" applyAlignment="1">
      <alignment horizontal="right" vertical="center"/>
    </xf>
    <xf numFmtId="41" fontId="58" fillId="0" borderId="98" xfId="0" applyNumberFormat="1" applyFont="1" applyFill="1" applyBorder="1" applyAlignment="1">
      <alignment horizontal="right" vertical="center"/>
    </xf>
    <xf numFmtId="41" fontId="58" fillId="0" borderId="131" xfId="0" applyNumberFormat="1" applyFont="1" applyFill="1" applyBorder="1" applyAlignment="1">
      <alignment horizontal="right" vertical="center"/>
    </xf>
    <xf numFmtId="217" fontId="58" fillId="0" borderId="196" xfId="0" applyNumberFormat="1" applyFont="1" applyFill="1" applyBorder="1" applyAlignment="1">
      <alignment horizontal="right" vertical="center"/>
    </xf>
    <xf numFmtId="217" fontId="58" fillId="0" borderId="0" xfId="0" applyNumberFormat="1" applyFont="1" applyFill="1" applyBorder="1" applyAlignment="1">
      <alignment horizontal="right" vertical="center"/>
    </xf>
    <xf numFmtId="217" fontId="58" fillId="0" borderId="66" xfId="0" applyNumberFormat="1" applyFont="1" applyFill="1" applyBorder="1" applyAlignment="1">
      <alignment horizontal="right" vertical="center"/>
    </xf>
    <xf numFmtId="217" fontId="58" fillId="0" borderId="98" xfId="0" applyNumberFormat="1" applyFont="1" applyFill="1" applyBorder="1" applyAlignment="1">
      <alignment horizontal="right" vertical="center"/>
    </xf>
    <xf numFmtId="217" fontId="58" fillId="0" borderId="131" xfId="0" applyNumberFormat="1" applyFont="1" applyFill="1" applyBorder="1" applyAlignment="1">
      <alignment horizontal="right" vertical="center"/>
    </xf>
    <xf numFmtId="217" fontId="58" fillId="0" borderId="198" xfId="0" applyNumberFormat="1" applyFont="1" applyFill="1" applyBorder="1" applyAlignment="1">
      <alignment horizontal="right" vertical="center"/>
    </xf>
    <xf numFmtId="217" fontId="58" fillId="0" borderId="199" xfId="0" applyNumberFormat="1" applyFont="1" applyFill="1" applyBorder="1" applyAlignment="1">
      <alignment horizontal="right" vertical="center"/>
    </xf>
    <xf numFmtId="217" fontId="58" fillId="0" borderId="200" xfId="0" applyNumberFormat="1" applyFont="1" applyFill="1" applyBorder="1" applyAlignment="1">
      <alignment horizontal="right" vertical="center"/>
    </xf>
    <xf numFmtId="217" fontId="58" fillId="0" borderId="201" xfId="0" applyNumberFormat="1" applyFont="1" applyFill="1" applyBorder="1" applyAlignment="1">
      <alignment horizontal="right" vertical="center"/>
    </xf>
    <xf numFmtId="217" fontId="58" fillId="0" borderId="142" xfId="0" applyNumberFormat="1" applyFont="1" applyFill="1" applyBorder="1" applyAlignment="1">
      <alignment horizontal="right" vertical="center"/>
    </xf>
    <xf numFmtId="0" fontId="46" fillId="0" borderId="211" xfId="0" applyFont="1" applyFill="1" applyBorder="1" applyAlignment="1">
      <alignment horizontal="center" vertical="center"/>
    </xf>
    <xf numFmtId="0" fontId="46" fillId="0" borderId="212" xfId="0" applyFont="1" applyFill="1" applyBorder="1" applyAlignment="1">
      <alignment horizontal="center" vertical="center"/>
    </xf>
    <xf numFmtId="0" fontId="46" fillId="0" borderId="213" xfId="0" applyFont="1" applyFill="1" applyBorder="1" applyAlignment="1">
      <alignment horizontal="center" vertical="center"/>
    </xf>
    <xf numFmtId="196" fontId="58" fillId="0" borderId="214" xfId="0" applyNumberFormat="1" applyFont="1" applyFill="1" applyBorder="1" applyAlignment="1">
      <alignment horizontal="right" vertical="center"/>
    </xf>
    <xf numFmtId="196" fontId="58" fillId="0" borderId="215" xfId="0" applyNumberFormat="1" applyFont="1" applyFill="1" applyBorder="1" applyAlignment="1">
      <alignment horizontal="right" vertical="center"/>
    </xf>
    <xf numFmtId="196" fontId="58" fillId="0" borderId="216" xfId="0" applyNumberFormat="1" applyFont="1" applyFill="1" applyBorder="1" applyAlignment="1">
      <alignment horizontal="right" vertical="center"/>
    </xf>
    <xf numFmtId="196" fontId="58" fillId="0" borderId="217" xfId="0" applyNumberFormat="1" applyFont="1" applyFill="1" applyBorder="1" applyAlignment="1">
      <alignment horizontal="right" vertical="center"/>
    </xf>
    <xf numFmtId="196" fontId="58" fillId="0" borderId="218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96" fontId="47" fillId="0" borderId="0" xfId="0" applyNumberFormat="1" applyFont="1" applyFill="1" applyBorder="1" applyAlignment="1">
      <alignment horizontal="right" vertical="center"/>
    </xf>
    <xf numFmtId="196" fontId="47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/>
    <xf numFmtId="49" fontId="5" fillId="0" borderId="0" xfId="0" applyNumberFormat="1" applyFont="1" applyFill="1" applyBorder="1" applyAlignment="1">
      <alignment vertical="center"/>
    </xf>
    <xf numFmtId="0" fontId="6" fillId="0" borderId="174" xfId="0" applyFont="1" applyFill="1" applyBorder="1" applyAlignment="1">
      <alignment horizontal="center" vertical="center"/>
    </xf>
    <xf numFmtId="0" fontId="6" fillId="0" borderId="175" xfId="0" applyFont="1" applyFill="1" applyBorder="1" applyAlignment="1">
      <alignment horizontal="center" vertical="center"/>
    </xf>
    <xf numFmtId="0" fontId="6" fillId="0" borderId="176" xfId="0" applyFont="1" applyFill="1" applyBorder="1" applyAlignment="1">
      <alignment horizontal="center" vertical="center"/>
    </xf>
    <xf numFmtId="0" fontId="6" fillId="0" borderId="17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9" xfId="0" applyFont="1" applyFill="1" applyBorder="1" applyAlignment="1">
      <alignment horizontal="center" vertical="center" shrinkToFit="1"/>
    </xf>
    <xf numFmtId="0" fontId="6" fillId="0" borderId="220" xfId="0" applyFont="1" applyFill="1" applyBorder="1" applyAlignment="1">
      <alignment horizontal="center" vertical="center" shrinkToFit="1"/>
    </xf>
    <xf numFmtId="0" fontId="6" fillId="0" borderId="181" xfId="0" applyFont="1" applyFill="1" applyBorder="1" applyAlignment="1">
      <alignment horizontal="center" vertical="center" shrinkToFit="1"/>
    </xf>
    <xf numFmtId="0" fontId="6" fillId="0" borderId="221" xfId="0" applyFont="1" applyFill="1" applyBorder="1" applyAlignment="1">
      <alignment horizontal="center" vertical="center" shrinkToFit="1"/>
    </xf>
    <xf numFmtId="0" fontId="6" fillId="0" borderId="222" xfId="0" applyFont="1" applyFill="1" applyBorder="1" applyAlignment="1">
      <alignment horizontal="center" vertical="center" shrinkToFit="1"/>
    </xf>
    <xf numFmtId="0" fontId="6" fillId="0" borderId="22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186" xfId="0" applyFont="1" applyFill="1" applyBorder="1" applyAlignment="1">
      <alignment horizontal="center" vertical="center" wrapText="1"/>
    </xf>
    <xf numFmtId="0" fontId="6" fillId="0" borderId="187" xfId="0" applyFont="1" applyFill="1" applyBorder="1" applyAlignment="1">
      <alignment horizontal="center" vertical="center"/>
    </xf>
    <xf numFmtId="0" fontId="5" fillId="0" borderId="224" xfId="0" applyFont="1" applyFill="1" applyBorder="1" applyAlignment="1">
      <alignment horizontal="center" vertical="center"/>
    </xf>
    <xf numFmtId="41" fontId="47" fillId="0" borderId="225" xfId="0" applyNumberFormat="1" applyFont="1" applyFill="1" applyBorder="1" applyAlignment="1">
      <alignment horizontal="center" vertical="center"/>
    </xf>
    <xf numFmtId="41" fontId="47" fillId="0" borderId="63" xfId="0" applyNumberFormat="1" applyFont="1" applyFill="1" applyBorder="1" applyAlignment="1">
      <alignment horizontal="center" vertical="center"/>
    </xf>
    <xf numFmtId="41" fontId="47" fillId="0" borderId="226" xfId="0" applyNumberFormat="1" applyFont="1" applyFill="1" applyBorder="1" applyAlignment="1">
      <alignment horizontal="center" vertical="center"/>
    </xf>
    <xf numFmtId="41" fontId="47" fillId="0" borderId="227" xfId="0" applyNumberFormat="1" applyFont="1" applyFill="1" applyBorder="1" applyAlignment="1">
      <alignment horizontal="center" vertical="center"/>
    </xf>
    <xf numFmtId="41" fontId="47" fillId="0" borderId="136" xfId="0" applyNumberFormat="1" applyFont="1" applyFill="1" applyBorder="1" applyAlignment="1">
      <alignment horizontal="center" vertical="center"/>
    </xf>
    <xf numFmtId="41" fontId="47" fillId="0" borderId="130" xfId="0" applyNumberFormat="1" applyFont="1" applyFill="1" applyBorder="1" applyAlignment="1">
      <alignment horizontal="center" vertical="center"/>
    </xf>
    <xf numFmtId="41" fontId="47" fillId="0" borderId="228" xfId="0" applyNumberFormat="1" applyFont="1" applyFill="1" applyBorder="1" applyAlignment="1">
      <alignment horizontal="center" vertical="center"/>
    </xf>
    <xf numFmtId="41" fontId="47" fillId="0" borderId="229" xfId="0" applyNumberFormat="1" applyFont="1" applyFill="1" applyBorder="1" applyAlignment="1">
      <alignment horizontal="center" vertical="center"/>
    </xf>
    <xf numFmtId="41" fontId="47" fillId="0" borderId="230" xfId="0" applyNumberFormat="1" applyFont="1" applyFill="1" applyBorder="1" applyAlignment="1">
      <alignment horizontal="center" vertical="center"/>
    </xf>
    <xf numFmtId="41" fontId="59" fillId="0" borderId="0" xfId="0" applyNumberFormat="1" applyFont="1" applyFill="1" applyBorder="1" applyAlignment="1">
      <alignment vertical="center"/>
    </xf>
    <xf numFmtId="0" fontId="6" fillId="0" borderId="169" xfId="0" applyFont="1" applyFill="1" applyBorder="1" applyAlignment="1">
      <alignment horizontal="center" vertical="center"/>
    </xf>
    <xf numFmtId="0" fontId="6" fillId="0" borderId="195" xfId="0" applyFont="1" applyFill="1" applyBorder="1" applyAlignment="1">
      <alignment horizontal="center" vertical="center"/>
    </xf>
    <xf numFmtId="0" fontId="5" fillId="0" borderId="231" xfId="0" applyFont="1" applyFill="1" applyBorder="1" applyAlignment="1">
      <alignment horizontal="center" vertical="center"/>
    </xf>
    <xf numFmtId="41" fontId="47" fillId="0" borderId="110" xfId="0" applyNumberFormat="1" applyFont="1" applyFill="1" applyBorder="1" applyAlignment="1">
      <alignment horizontal="center" vertical="center"/>
    </xf>
    <xf numFmtId="41" fontId="47" fillId="0" borderId="0" xfId="0" applyNumberFormat="1" applyFont="1" applyFill="1" applyBorder="1" applyAlignment="1">
      <alignment horizontal="center" vertical="center"/>
    </xf>
    <xf numFmtId="41" fontId="47" fillId="0" borderId="66" xfId="0" applyNumberFormat="1" applyFont="1" applyFill="1" applyBorder="1" applyAlignment="1">
      <alignment horizontal="center" vertical="center"/>
    </xf>
    <xf numFmtId="41" fontId="47" fillId="0" borderId="98" xfId="0" applyNumberFormat="1" applyFont="1" applyFill="1" applyBorder="1" applyAlignment="1">
      <alignment horizontal="center" vertical="center"/>
    </xf>
    <xf numFmtId="41" fontId="47" fillId="0" borderId="232" xfId="0" applyNumberFormat="1" applyFont="1" applyFill="1" applyBorder="1" applyAlignment="1">
      <alignment horizontal="center" vertical="center"/>
    </xf>
    <xf numFmtId="41" fontId="47" fillId="0" borderId="233" xfId="0" applyNumberFormat="1" applyFont="1" applyFill="1" applyBorder="1" applyAlignment="1">
      <alignment horizontal="center" vertical="center"/>
    </xf>
    <xf numFmtId="41" fontId="47" fillId="0" borderId="131" xfId="0" applyNumberFormat="1" applyFont="1" applyFill="1" applyBorder="1" applyAlignment="1">
      <alignment horizontal="center" vertical="center"/>
    </xf>
    <xf numFmtId="0" fontId="6" fillId="0" borderId="137" xfId="0" applyFont="1" applyFill="1" applyBorder="1" applyAlignment="1">
      <alignment horizontal="center" vertical="center"/>
    </xf>
    <xf numFmtId="0" fontId="6" fillId="0" borderId="234" xfId="0" applyFont="1" applyFill="1" applyBorder="1" applyAlignment="1">
      <alignment horizontal="center" vertical="center"/>
    </xf>
    <xf numFmtId="41" fontId="47" fillId="0" borderId="235" xfId="0" applyNumberFormat="1" applyFont="1" applyFill="1" applyBorder="1" applyAlignment="1">
      <alignment horizontal="center" vertical="center"/>
    </xf>
    <xf numFmtId="41" fontId="47" fillId="0" borderId="199" xfId="0" applyNumberFormat="1" applyFont="1" applyFill="1" applyBorder="1" applyAlignment="1">
      <alignment horizontal="center" vertical="center"/>
    </xf>
    <xf numFmtId="41" fontId="47" fillId="0" borderId="200" xfId="0" applyNumberFormat="1" applyFont="1" applyFill="1" applyBorder="1" applyAlignment="1">
      <alignment horizontal="center" vertical="center"/>
    </xf>
    <xf numFmtId="41" fontId="47" fillId="0" borderId="201" xfId="0" applyNumberFormat="1" applyFont="1" applyFill="1" applyBorder="1" applyAlignment="1">
      <alignment horizontal="center" vertical="center"/>
    </xf>
    <xf numFmtId="41" fontId="47" fillId="0" borderId="143" xfId="0" applyNumberFormat="1" applyFont="1" applyFill="1" applyBorder="1" applyAlignment="1">
      <alignment horizontal="center" vertical="center"/>
    </xf>
    <xf numFmtId="41" fontId="47" fillId="0" borderId="205" xfId="0" applyNumberFormat="1" applyFont="1" applyFill="1" applyBorder="1" applyAlignment="1">
      <alignment horizontal="center" vertical="center"/>
    </xf>
    <xf numFmtId="41" fontId="47" fillId="0" borderId="236" xfId="0" applyNumberFormat="1" applyFont="1" applyFill="1" applyBorder="1" applyAlignment="1">
      <alignment horizontal="center" vertical="center"/>
    </xf>
    <xf numFmtId="41" fontId="47" fillId="0" borderId="237" xfId="0" applyNumberFormat="1" applyFont="1" applyFill="1" applyBorder="1" applyAlignment="1">
      <alignment horizontal="center" vertical="center"/>
    </xf>
    <xf numFmtId="41" fontId="47" fillId="0" borderId="142" xfId="0" applyNumberFormat="1" applyFont="1" applyFill="1" applyBorder="1" applyAlignment="1">
      <alignment horizontal="center" vertical="center"/>
    </xf>
    <xf numFmtId="0" fontId="6" fillId="0" borderId="140" xfId="0" applyFont="1" applyFill="1" applyBorder="1" applyAlignment="1">
      <alignment horizontal="center" vertical="center"/>
    </xf>
    <xf numFmtId="41" fontId="47" fillId="0" borderId="238" xfId="0" applyNumberFormat="1" applyFont="1" applyFill="1" applyBorder="1" applyAlignment="1">
      <alignment horizontal="center" vertical="center"/>
    </xf>
    <xf numFmtId="41" fontId="47" fillId="0" borderId="140" xfId="0" applyNumberFormat="1" applyFont="1" applyFill="1" applyBorder="1" applyAlignment="1">
      <alignment horizontal="center" vertical="center"/>
    </xf>
    <xf numFmtId="41" fontId="47" fillId="0" borderId="203" xfId="0" applyNumberFormat="1" applyFont="1" applyFill="1" applyBorder="1" applyAlignment="1">
      <alignment horizontal="center" vertical="center"/>
    </xf>
    <xf numFmtId="41" fontId="47" fillId="0" borderId="204" xfId="0" applyNumberFormat="1" applyFont="1" applyFill="1" applyBorder="1" applyAlignment="1">
      <alignment horizontal="center" vertical="center"/>
    </xf>
    <xf numFmtId="41" fontId="47" fillId="0" borderId="169" xfId="0" applyNumberFormat="1" applyFont="1" applyFill="1" applyBorder="1" applyAlignment="1">
      <alignment horizontal="center" vertical="center"/>
    </xf>
    <xf numFmtId="41" fontId="47" fillId="0" borderId="195" xfId="0" applyNumberFormat="1" applyFont="1" applyFill="1" applyBorder="1" applyAlignment="1">
      <alignment horizontal="center" vertical="center"/>
    </xf>
    <xf numFmtId="41" fontId="47" fillId="0" borderId="239" xfId="0" applyNumberFormat="1" applyFont="1" applyFill="1" applyBorder="1" applyAlignment="1">
      <alignment horizontal="center" vertical="center"/>
    </xf>
    <xf numFmtId="41" fontId="47" fillId="0" borderId="139" xfId="0" applyNumberFormat="1" applyFont="1" applyFill="1" applyBorder="1" applyAlignment="1">
      <alignment horizontal="center" vertical="center"/>
    </xf>
    <xf numFmtId="41" fontId="47" fillId="0" borderId="240" xfId="0" applyNumberFormat="1" applyFont="1" applyFill="1" applyBorder="1" applyAlignment="1">
      <alignment horizontal="center" vertical="center"/>
    </xf>
    <xf numFmtId="0" fontId="6" fillId="0" borderId="143" xfId="0" applyFont="1" applyFill="1" applyBorder="1" applyAlignment="1">
      <alignment horizontal="center" vertical="center" wrapText="1"/>
    </xf>
    <xf numFmtId="0" fontId="6" fillId="0" borderId="205" xfId="0" applyFont="1" applyFill="1" applyBorder="1" applyAlignment="1">
      <alignment horizontal="center" vertical="center" wrapText="1"/>
    </xf>
    <xf numFmtId="0" fontId="6" fillId="0" borderId="241" xfId="0" applyFont="1" applyFill="1" applyBorder="1" applyAlignment="1">
      <alignment horizontal="center" vertical="center"/>
    </xf>
    <xf numFmtId="41" fontId="47" fillId="0" borderId="242" xfId="0" applyNumberFormat="1" applyFont="1" applyFill="1" applyBorder="1" applyAlignment="1">
      <alignment horizontal="center" vertical="center"/>
    </xf>
    <xf numFmtId="41" fontId="47" fillId="0" borderId="207" xfId="0" applyNumberFormat="1" applyFont="1" applyFill="1" applyBorder="1" applyAlignment="1">
      <alignment horizontal="center" vertical="center"/>
    </xf>
    <xf numFmtId="41" fontId="47" fillId="0" borderId="208" xfId="0" applyNumberFormat="1" applyFont="1" applyFill="1" applyBorder="1" applyAlignment="1">
      <alignment horizontal="center" vertical="center"/>
    </xf>
    <xf numFmtId="41" fontId="47" fillId="0" borderId="209" xfId="0" applyNumberFormat="1" applyFont="1" applyFill="1" applyBorder="1" applyAlignment="1">
      <alignment horizontal="center" vertical="center"/>
    </xf>
    <xf numFmtId="41" fontId="47" fillId="0" borderId="138" xfId="0" applyNumberFormat="1" applyFont="1" applyFill="1" applyBorder="1" applyAlignment="1">
      <alignment horizontal="center" vertical="center"/>
    </xf>
    <xf numFmtId="41" fontId="47" fillId="0" borderId="197" xfId="0" applyNumberFormat="1" applyFont="1" applyFill="1" applyBorder="1" applyAlignment="1">
      <alignment horizontal="center" vertical="center"/>
    </xf>
    <xf numFmtId="41" fontId="47" fillId="0" borderId="137" xfId="0" applyNumberFormat="1" applyFont="1" applyFill="1" applyBorder="1" applyAlignment="1">
      <alignment horizontal="center" vertical="center"/>
    </xf>
    <xf numFmtId="41" fontId="47" fillId="0" borderId="243" xfId="0" applyNumberFormat="1" applyFont="1" applyFill="1" applyBorder="1" applyAlignment="1">
      <alignment horizontal="center" vertical="center"/>
    </xf>
    <xf numFmtId="41" fontId="47" fillId="0" borderId="244" xfId="0" applyNumberFormat="1" applyFont="1" applyFill="1" applyBorder="1" applyAlignment="1">
      <alignment horizontal="center" vertical="center"/>
    </xf>
    <xf numFmtId="41" fontId="47" fillId="0" borderId="0" xfId="0" applyNumberFormat="1" applyFont="1" applyFill="1" applyBorder="1" applyAlignment="1">
      <alignment vertical="center"/>
    </xf>
    <xf numFmtId="0" fontId="6" fillId="0" borderId="231" xfId="0" applyFont="1" applyFill="1" applyBorder="1" applyAlignment="1">
      <alignment horizontal="center" vertical="center"/>
    </xf>
    <xf numFmtId="0" fontId="6" fillId="0" borderId="245" xfId="0" applyFont="1" applyFill="1" applyBorder="1" applyAlignment="1">
      <alignment horizontal="center" vertical="center"/>
    </xf>
    <xf numFmtId="0" fontId="6" fillId="0" borderId="139" xfId="0" applyFont="1" applyFill="1" applyBorder="1" applyAlignment="1">
      <alignment horizontal="center" vertical="center"/>
    </xf>
    <xf numFmtId="0" fontId="6" fillId="0" borderId="210" xfId="0" applyFont="1" applyFill="1" applyBorder="1" applyAlignment="1">
      <alignment horizontal="center" vertical="center"/>
    </xf>
    <xf numFmtId="41" fontId="47" fillId="0" borderId="202" xfId="0" applyNumberFormat="1" applyFont="1" applyFill="1" applyBorder="1" applyAlignment="1">
      <alignment horizontal="center" vertical="center"/>
    </xf>
    <xf numFmtId="0" fontId="6" fillId="0" borderId="195" xfId="0" applyFont="1" applyFill="1" applyBorder="1" applyAlignment="1">
      <alignment horizontal="center" vertical="center" wrapText="1"/>
    </xf>
    <xf numFmtId="0" fontId="6" fillId="0" borderId="138" xfId="0" applyFont="1" applyFill="1" applyBorder="1" applyAlignment="1">
      <alignment horizontal="center" vertical="center"/>
    </xf>
    <xf numFmtId="0" fontId="6" fillId="0" borderId="231" xfId="0" applyFont="1" applyFill="1" applyBorder="1" applyAlignment="1">
      <alignment horizontal="center" vertical="center"/>
    </xf>
    <xf numFmtId="0" fontId="6" fillId="0" borderId="205" xfId="0" applyFont="1" applyFill="1" applyBorder="1" applyAlignment="1">
      <alignment horizontal="center" vertical="center"/>
    </xf>
    <xf numFmtId="0" fontId="5" fillId="0" borderId="241" xfId="0" applyFont="1" applyFill="1" applyBorder="1" applyAlignment="1">
      <alignment horizontal="center" vertical="center"/>
    </xf>
    <xf numFmtId="217" fontId="47" fillId="0" borderId="110" xfId="0" applyNumberFormat="1" applyFont="1" applyFill="1" applyBorder="1" applyAlignment="1">
      <alignment horizontal="right" vertical="center"/>
    </xf>
    <xf numFmtId="217" fontId="47" fillId="0" borderId="0" xfId="0" applyNumberFormat="1" applyFont="1" applyFill="1" applyBorder="1" applyAlignment="1">
      <alignment horizontal="right" vertical="center"/>
    </xf>
    <xf numFmtId="217" fontId="47" fillId="0" borderId="66" xfId="0" applyNumberFormat="1" applyFont="1" applyFill="1" applyBorder="1" applyAlignment="1">
      <alignment horizontal="right" vertical="center"/>
    </xf>
    <xf numFmtId="217" fontId="47" fillId="0" borderId="98" xfId="0" applyNumberFormat="1" applyFont="1" applyFill="1" applyBorder="1" applyAlignment="1">
      <alignment horizontal="right" vertical="center"/>
    </xf>
    <xf numFmtId="217" fontId="47" fillId="0" borderId="136" xfId="0" applyNumberFormat="1" applyFont="1" applyFill="1" applyBorder="1" applyAlignment="1">
      <alignment horizontal="right" vertical="center"/>
    </xf>
    <xf numFmtId="217" fontId="47" fillId="0" borderId="130" xfId="0" applyNumberFormat="1" applyFont="1" applyFill="1" applyBorder="1" applyAlignment="1">
      <alignment horizontal="right" vertical="center"/>
    </xf>
    <xf numFmtId="217" fontId="47" fillId="0" borderId="232" xfId="0" applyNumberFormat="1" applyFont="1" applyFill="1" applyBorder="1" applyAlignment="1">
      <alignment horizontal="right" vertical="center"/>
    </xf>
    <xf numFmtId="217" fontId="47" fillId="0" borderId="131" xfId="0" applyNumberFormat="1" applyFont="1" applyFill="1" applyBorder="1" applyAlignment="1">
      <alignment horizontal="right" vertical="center"/>
    </xf>
    <xf numFmtId="217" fontId="47" fillId="0" borderId="233" xfId="0" applyNumberFormat="1" applyFont="1" applyFill="1" applyBorder="1" applyAlignment="1">
      <alignment horizontal="right" vertical="center"/>
    </xf>
    <xf numFmtId="196" fontId="47" fillId="0" borderId="110" xfId="0" applyNumberFormat="1" applyFont="1" applyFill="1" applyBorder="1" applyAlignment="1">
      <alignment horizontal="right" vertical="center"/>
    </xf>
    <xf numFmtId="196" fontId="47" fillId="0" borderId="0" xfId="0" applyNumberFormat="1" applyFont="1" applyFill="1" applyBorder="1" applyAlignment="1">
      <alignment horizontal="right" vertical="center"/>
    </xf>
    <xf numFmtId="196" fontId="47" fillId="0" borderId="66" xfId="0" applyNumberFormat="1" applyFont="1" applyFill="1" applyBorder="1" applyAlignment="1">
      <alignment horizontal="right" vertical="center"/>
    </xf>
    <xf numFmtId="196" fontId="47" fillId="0" borderId="98" xfId="0" applyNumberFormat="1" applyFont="1" applyFill="1" applyBorder="1" applyAlignment="1">
      <alignment horizontal="right" vertical="center"/>
    </xf>
    <xf numFmtId="196" fontId="47" fillId="0" borderId="136" xfId="0" applyNumberFormat="1" applyFont="1" applyFill="1" applyBorder="1" applyAlignment="1">
      <alignment horizontal="right" vertical="center"/>
    </xf>
    <xf numFmtId="196" fontId="47" fillId="0" borderId="130" xfId="0" applyNumberFormat="1" applyFont="1" applyFill="1" applyBorder="1" applyAlignment="1">
      <alignment horizontal="right" vertical="center"/>
    </xf>
    <xf numFmtId="196" fontId="47" fillId="0" borderId="232" xfId="0" applyNumberFormat="1" applyFont="1" applyFill="1" applyBorder="1" applyAlignment="1">
      <alignment horizontal="right" vertical="center"/>
    </xf>
    <xf numFmtId="196" fontId="47" fillId="0" borderId="131" xfId="0" applyNumberFormat="1" applyFont="1" applyFill="1" applyBorder="1" applyAlignment="1">
      <alignment horizontal="right" vertical="center"/>
    </xf>
    <xf numFmtId="196" fontId="47" fillId="0" borderId="233" xfId="0" applyNumberFormat="1" applyFont="1" applyFill="1" applyBorder="1" applyAlignment="1">
      <alignment horizontal="right" vertical="center"/>
    </xf>
    <xf numFmtId="0" fontId="6" fillId="0" borderId="197" xfId="0" applyFont="1" applyFill="1" applyBorder="1" applyAlignment="1">
      <alignment horizontal="center" vertical="center"/>
    </xf>
    <xf numFmtId="0" fontId="6" fillId="0" borderId="245" xfId="0" applyFont="1" applyFill="1" applyBorder="1" applyAlignment="1">
      <alignment horizontal="center" vertical="center"/>
    </xf>
    <xf numFmtId="217" fontId="47" fillId="0" borderId="235" xfId="0" applyNumberFormat="1" applyFont="1" applyFill="1" applyBorder="1" applyAlignment="1">
      <alignment horizontal="right" vertical="center"/>
    </xf>
    <xf numFmtId="217" fontId="47" fillId="0" borderId="199" xfId="0" applyNumberFormat="1" applyFont="1" applyFill="1" applyBorder="1" applyAlignment="1">
      <alignment horizontal="right" vertical="center"/>
    </xf>
    <xf numFmtId="217" fontId="47" fillId="0" borderId="200" xfId="0" applyNumberFormat="1" applyFont="1" applyFill="1" applyBorder="1" applyAlignment="1">
      <alignment horizontal="right" vertical="center"/>
    </xf>
    <xf numFmtId="217" fontId="47" fillId="0" borderId="201" xfId="0" applyNumberFormat="1" applyFont="1" applyFill="1" applyBorder="1" applyAlignment="1">
      <alignment horizontal="right" vertical="center"/>
    </xf>
    <xf numFmtId="217" fontId="47" fillId="0" borderId="143" xfId="0" applyNumberFormat="1" applyFont="1" applyFill="1" applyBorder="1" applyAlignment="1">
      <alignment horizontal="right" vertical="center"/>
    </xf>
    <xf numFmtId="217" fontId="47" fillId="0" borderId="205" xfId="0" applyNumberFormat="1" applyFont="1" applyFill="1" applyBorder="1" applyAlignment="1">
      <alignment horizontal="right" vertical="center"/>
    </xf>
    <xf numFmtId="217" fontId="47" fillId="0" borderId="142" xfId="0" applyNumberFormat="1" applyFont="1" applyFill="1" applyBorder="1" applyAlignment="1">
      <alignment horizontal="right" vertical="center"/>
    </xf>
    <xf numFmtId="217" fontId="47" fillId="0" borderId="237" xfId="0" applyNumberFormat="1" applyFont="1" applyFill="1" applyBorder="1" applyAlignment="1">
      <alignment horizontal="right" vertical="center"/>
    </xf>
    <xf numFmtId="217" fontId="47" fillId="0" borderId="236" xfId="0" applyNumberFormat="1" applyFont="1" applyFill="1" applyBorder="1" applyAlignment="1">
      <alignment horizontal="right" vertical="center"/>
    </xf>
    <xf numFmtId="0" fontId="6" fillId="0" borderId="195" xfId="0" applyFont="1" applyFill="1" applyBorder="1" applyAlignment="1">
      <alignment horizontal="distributed" vertical="center"/>
    </xf>
    <xf numFmtId="0" fontId="6" fillId="0" borderId="231" xfId="0" applyFont="1" applyFill="1" applyBorder="1" applyAlignment="1">
      <alignment horizontal="distributed" vertical="center"/>
    </xf>
    <xf numFmtId="0" fontId="6" fillId="0" borderId="211" xfId="0" applyFont="1" applyFill="1" applyBorder="1" applyAlignment="1">
      <alignment horizontal="center" vertical="center"/>
    </xf>
    <xf numFmtId="0" fontId="6" fillId="0" borderId="212" xfId="0" applyFont="1" applyFill="1" applyBorder="1" applyAlignment="1">
      <alignment horizontal="distributed" vertical="center"/>
    </xf>
    <xf numFmtId="0" fontId="6" fillId="0" borderId="246" xfId="0" applyFont="1" applyFill="1" applyBorder="1" applyAlignment="1">
      <alignment horizontal="distributed" vertical="center"/>
    </xf>
    <xf numFmtId="217" fontId="47" fillId="0" borderId="247" xfId="0" applyNumberFormat="1" applyFont="1" applyFill="1" applyBorder="1" applyAlignment="1">
      <alignment horizontal="right" vertical="center"/>
    </xf>
    <xf numFmtId="217" fontId="47" fillId="0" borderId="215" xfId="0" applyNumberFormat="1" applyFont="1" applyFill="1" applyBorder="1" applyAlignment="1">
      <alignment horizontal="right" vertical="center"/>
    </xf>
    <xf numFmtId="217" fontId="47" fillId="0" borderId="216" xfId="0" applyNumberFormat="1" applyFont="1" applyFill="1" applyBorder="1" applyAlignment="1">
      <alignment horizontal="right" vertical="center"/>
    </xf>
    <xf numFmtId="217" fontId="47" fillId="0" borderId="217" xfId="0" applyNumberFormat="1" applyFont="1" applyFill="1" applyBorder="1" applyAlignment="1">
      <alignment horizontal="right" vertical="center"/>
    </xf>
    <xf numFmtId="217" fontId="47" fillId="0" borderId="248" xfId="0" applyNumberFormat="1" applyFont="1" applyFill="1" applyBorder="1" applyAlignment="1">
      <alignment horizontal="right" vertical="center"/>
    </xf>
    <xf numFmtId="217" fontId="47" fillId="0" borderId="249" xfId="0" applyNumberFormat="1" applyFont="1" applyFill="1" applyBorder="1" applyAlignment="1">
      <alignment horizontal="right" vertical="center"/>
    </xf>
    <xf numFmtId="217" fontId="47" fillId="0" borderId="250" xfId="0" applyNumberFormat="1" applyFont="1" applyFill="1" applyBorder="1" applyAlignment="1">
      <alignment horizontal="right" vertical="center"/>
    </xf>
    <xf numFmtId="217" fontId="47" fillId="0" borderId="218" xfId="0" applyNumberFormat="1" applyFont="1" applyFill="1" applyBorder="1" applyAlignment="1">
      <alignment horizontal="right" vertical="center"/>
    </xf>
    <xf numFmtId="217" fontId="47" fillId="0" borderId="251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right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15" fillId="0" borderId="0" xfId="12" applyFont="1" applyAlignment="1">
      <alignment horizontal="left" vertical="center"/>
    </xf>
    <xf numFmtId="0" fontId="60" fillId="0" borderId="0" xfId="12" applyFont="1" applyBorder="1" applyAlignment="1">
      <alignment vertical="center"/>
    </xf>
    <xf numFmtId="0" fontId="12" fillId="0" borderId="0" xfId="12" applyFont="1" applyBorder="1" applyAlignment="1">
      <alignment vertical="center"/>
    </xf>
    <xf numFmtId="0" fontId="12" fillId="0" borderId="252" xfId="12" applyFont="1" applyBorder="1" applyAlignment="1">
      <alignment horizontal="center" vertical="center"/>
    </xf>
    <xf numFmtId="0" fontId="12" fillId="0" borderId="253" xfId="12" applyFont="1" applyBorder="1" applyAlignment="1">
      <alignment horizontal="center" vertical="center"/>
    </xf>
    <xf numFmtId="0" fontId="12" fillId="0" borderId="254" xfId="12" applyFont="1" applyBorder="1" applyAlignment="1">
      <alignment horizontal="center" vertical="center"/>
    </xf>
    <xf numFmtId="0" fontId="6" fillId="0" borderId="21" xfId="12" applyFont="1" applyBorder="1" applyAlignment="1">
      <alignment horizontal="distributed" vertical="center"/>
    </xf>
    <xf numFmtId="0" fontId="6" fillId="0" borderId="255" xfId="12" applyFont="1" applyBorder="1" applyAlignment="1">
      <alignment vertical="center"/>
    </xf>
    <xf numFmtId="0" fontId="6" fillId="0" borderId="21" xfId="12" applyFont="1" applyBorder="1" applyAlignment="1">
      <alignment vertical="center"/>
    </xf>
    <xf numFmtId="198" fontId="27" fillId="0" borderId="21" xfId="12" applyNumberFormat="1" applyFont="1" applyBorder="1" applyAlignment="1">
      <alignment horizontal="right" vertical="center"/>
    </xf>
    <xf numFmtId="0" fontId="6" fillId="0" borderId="0" xfId="12" applyFont="1" applyBorder="1" applyAlignment="1">
      <alignment horizontal="distributed" vertical="center"/>
    </xf>
    <xf numFmtId="0" fontId="6" fillId="0" borderId="125" xfId="12" applyFont="1" applyBorder="1" applyAlignment="1">
      <alignment vertical="center"/>
    </xf>
    <xf numFmtId="0" fontId="6" fillId="0" borderId="0" xfId="12" applyFont="1" applyBorder="1" applyAlignment="1">
      <alignment vertical="center"/>
    </xf>
    <xf numFmtId="198" fontId="27" fillId="0" borderId="0" xfId="12" applyNumberFormat="1" applyFont="1" applyBorder="1" applyAlignment="1">
      <alignment horizontal="right" vertical="center"/>
    </xf>
    <xf numFmtId="0" fontId="6" fillId="0" borderId="66" xfId="12" applyFont="1" applyBorder="1" applyAlignment="1">
      <alignment horizontal="distributed" vertical="center"/>
    </xf>
    <xf numFmtId="0" fontId="61" fillId="0" borderId="0" xfId="12" applyFont="1" applyBorder="1" applyAlignment="1">
      <alignment horizontal="distributed" vertical="center"/>
    </xf>
    <xf numFmtId="0" fontId="61" fillId="0" borderId="0" xfId="12" applyFont="1" applyBorder="1" applyAlignment="1">
      <alignment vertical="center"/>
    </xf>
    <xf numFmtId="0" fontId="61" fillId="0" borderId="34" xfId="12" applyFont="1" applyBorder="1" applyAlignment="1">
      <alignment horizontal="distributed" vertical="center"/>
    </xf>
    <xf numFmtId="0" fontId="6" fillId="0" borderId="126" xfId="12" applyFont="1" applyBorder="1" applyAlignment="1">
      <alignment vertical="center"/>
    </xf>
    <xf numFmtId="0" fontId="6" fillId="0" borderId="34" xfId="12" applyFont="1" applyBorder="1" applyAlignment="1">
      <alignment vertical="center"/>
    </xf>
    <xf numFmtId="198" fontId="27" fillId="0" borderId="34" xfId="12" applyNumberFormat="1" applyFont="1" applyBorder="1" applyAlignment="1">
      <alignment horizontal="right" vertical="center"/>
    </xf>
    <xf numFmtId="0" fontId="6" fillId="0" borderId="34" xfId="12" applyFont="1" applyBorder="1" applyAlignment="1">
      <alignment horizontal="distributed" vertical="center"/>
    </xf>
    <xf numFmtId="0" fontId="12" fillId="0" borderId="0" xfId="12" applyFont="1" applyBorder="1" applyAlignment="1">
      <alignment horizontal="distributed" vertical="center"/>
    </xf>
    <xf numFmtId="0" fontId="12" fillId="0" borderId="125" xfId="12" applyFont="1" applyBorder="1" applyAlignment="1">
      <alignment vertical="center"/>
    </xf>
    <xf numFmtId="198" fontId="49" fillId="0" borderId="0" xfId="12" applyNumberFormat="1" applyFont="1" applyBorder="1" applyAlignment="1">
      <alignment horizontal="right" vertical="center"/>
    </xf>
    <xf numFmtId="0" fontId="12" fillId="0" borderId="35" xfId="12" applyFont="1" applyBorder="1" applyAlignment="1">
      <alignment horizontal="distributed" vertical="center"/>
    </xf>
    <xf numFmtId="0" fontId="20" fillId="0" borderId="124" xfId="12" applyFont="1" applyBorder="1" applyAlignment="1">
      <alignment vertical="center"/>
    </xf>
    <xf numFmtId="0" fontId="12" fillId="0" borderId="35" xfId="12" applyFont="1" applyBorder="1" applyAlignment="1">
      <alignment vertical="center"/>
    </xf>
    <xf numFmtId="0" fontId="12" fillId="0" borderId="124" xfId="12" applyFont="1" applyBorder="1" applyAlignment="1">
      <alignment vertical="center"/>
    </xf>
    <xf numFmtId="198" fontId="49" fillId="0" borderId="35" xfId="12" applyNumberFormat="1" applyFont="1" applyBorder="1" applyAlignment="1">
      <alignment horizontal="right" vertical="center"/>
    </xf>
    <xf numFmtId="0" fontId="16" fillId="0" borderId="8" xfId="12" applyFont="1" applyBorder="1" applyAlignment="1">
      <alignment horizontal="left" vertical="center"/>
    </xf>
    <xf numFmtId="0" fontId="17" fillId="0" borderId="8" xfId="12" applyFont="1" applyBorder="1" applyAlignment="1">
      <alignment horizontal="right"/>
    </xf>
    <xf numFmtId="0" fontId="16" fillId="0" borderId="0" xfId="12" applyFont="1" applyBorder="1" applyAlignment="1">
      <alignment vertical="center"/>
    </xf>
    <xf numFmtId="0" fontId="11" fillId="0" borderId="2" xfId="12" applyFont="1" applyBorder="1" applyAlignment="1">
      <alignment horizontal="distributed" vertical="center"/>
    </xf>
    <xf numFmtId="0" fontId="11" fillId="0" borderId="0" xfId="12" applyFont="1" applyBorder="1" applyAlignment="1">
      <alignment horizontal="left" vertical="center"/>
    </xf>
    <xf numFmtId="0" fontId="11" fillId="0" borderId="0" xfId="12" applyFont="1" applyBorder="1" applyAlignment="1">
      <alignment horizontal="centerContinuous" vertical="center"/>
    </xf>
    <xf numFmtId="0" fontId="11" fillId="0" borderId="0" xfId="12" applyFont="1" applyBorder="1" applyAlignment="1">
      <alignment vertical="center"/>
    </xf>
    <xf numFmtId="0" fontId="12" fillId="0" borderId="39" xfId="12" applyFont="1" applyBorder="1" applyAlignment="1">
      <alignment horizontal="distributed" vertical="center"/>
    </xf>
    <xf numFmtId="0" fontId="12" fillId="0" borderId="76" xfId="12" applyFont="1" applyBorder="1" applyAlignment="1">
      <alignment horizontal="left" vertical="center"/>
    </xf>
    <xf numFmtId="0" fontId="12" fillId="0" borderId="76" xfId="12" applyFont="1" applyFill="1" applyBorder="1" applyAlignment="1">
      <alignment horizontal="left" vertical="center"/>
    </xf>
    <xf numFmtId="0" fontId="12" fillId="0" borderId="76" xfId="12" applyFont="1" applyFill="1" applyBorder="1" applyAlignment="1">
      <alignment vertical="center"/>
    </xf>
    <xf numFmtId="198" fontId="49" fillId="0" borderId="77" xfId="12" applyNumberFormat="1" applyFont="1" applyFill="1" applyBorder="1" applyAlignment="1">
      <alignment horizontal="right" vertical="center"/>
    </xf>
    <xf numFmtId="0" fontId="62" fillId="0" borderId="0" xfId="12" applyFont="1" applyBorder="1" applyAlignment="1">
      <alignment vertical="center"/>
    </xf>
    <xf numFmtId="0" fontId="12" fillId="0" borderId="47" xfId="12" applyFont="1" applyBorder="1" applyAlignment="1">
      <alignment horizontal="distributed" vertical="center"/>
    </xf>
    <xf numFmtId="0" fontId="12" fillId="0" borderId="124" xfId="12" applyFont="1" applyBorder="1" applyAlignment="1">
      <alignment horizontal="left" vertical="center"/>
    </xf>
    <xf numFmtId="0" fontId="12" fillId="0" borderId="124" xfId="12" applyFont="1" applyFill="1" applyBorder="1" applyAlignment="1">
      <alignment horizontal="left" vertical="center"/>
    </xf>
    <xf numFmtId="0" fontId="12" fillId="0" borderId="124" xfId="12" applyFont="1" applyFill="1" applyBorder="1" applyAlignment="1">
      <alignment vertical="center"/>
    </xf>
    <xf numFmtId="198" fontId="49" fillId="0" borderId="256" xfId="12" applyNumberFormat="1" applyFont="1" applyFill="1" applyBorder="1" applyAlignment="1">
      <alignment horizontal="right" vertical="center"/>
    </xf>
    <xf numFmtId="0" fontId="16" fillId="0" borderId="8" xfId="12" applyFont="1" applyBorder="1" applyAlignment="1">
      <alignment horizontal="distributed" vertical="center"/>
    </xf>
    <xf numFmtId="0" fontId="16" fillId="0" borderId="8" xfId="12" applyFont="1" applyBorder="1" applyAlignment="1">
      <alignment horizontal="left" vertical="center"/>
    </xf>
    <xf numFmtId="0" fontId="17" fillId="0" borderId="8" xfId="12" applyFont="1" applyFill="1" applyBorder="1" applyAlignment="1">
      <alignment horizontal="right"/>
    </xf>
    <xf numFmtId="0" fontId="11" fillId="0" borderId="2" xfId="12" applyFont="1" applyBorder="1" applyAlignment="1">
      <alignment horizontal="left" vertical="center"/>
    </xf>
    <xf numFmtId="0" fontId="11" fillId="0" borderId="2" xfId="12" applyFont="1" applyBorder="1" applyAlignment="1">
      <alignment vertical="center"/>
    </xf>
    <xf numFmtId="0" fontId="11" fillId="0" borderId="2" xfId="12" applyFont="1" applyBorder="1" applyAlignment="1">
      <alignment horizontal="centerContinuous" vertical="center"/>
    </xf>
    <xf numFmtId="0" fontId="11" fillId="0" borderId="2" xfId="12" applyFont="1" applyBorder="1" applyAlignment="1">
      <alignment horizontal="right" vertical="center"/>
    </xf>
    <xf numFmtId="0" fontId="12" fillId="0" borderId="48" xfId="12" applyFont="1" applyBorder="1" applyAlignment="1">
      <alignment horizontal="distributed" vertical="center"/>
    </xf>
    <xf numFmtId="0" fontId="12" fillId="0" borderId="126" xfId="12" applyFont="1" applyBorder="1" applyAlignment="1">
      <alignment horizontal="left" vertical="center"/>
    </xf>
    <xf numFmtId="0" fontId="6" fillId="0" borderId="124" xfId="12" applyFont="1" applyBorder="1" applyAlignment="1">
      <alignment horizontal="left" vertical="center"/>
    </xf>
    <xf numFmtId="0" fontId="12" fillId="0" borderId="126" xfId="12" applyFont="1" applyBorder="1" applyAlignment="1">
      <alignment vertical="center"/>
    </xf>
    <xf numFmtId="198" fontId="27" fillId="0" borderId="257" xfId="12" applyNumberFormat="1" applyFont="1" applyBorder="1" applyAlignment="1">
      <alignment horizontal="right" vertical="center"/>
    </xf>
    <xf numFmtId="0" fontId="6" fillId="0" borderId="124" xfId="12" applyFont="1" applyBorder="1" applyAlignment="1">
      <alignment vertical="center"/>
    </xf>
    <xf numFmtId="198" fontId="27" fillId="0" borderId="256" xfId="12" applyNumberFormat="1" applyFont="1" applyBorder="1" applyAlignment="1">
      <alignment horizontal="right" vertical="center"/>
    </xf>
    <xf numFmtId="0" fontId="12" fillId="0" borderId="66" xfId="12" applyFont="1" applyBorder="1" applyAlignment="1">
      <alignment horizontal="distributed" vertical="center"/>
    </xf>
    <xf numFmtId="0" fontId="6" fillId="0" borderId="125" xfId="12" applyFont="1" applyBorder="1" applyAlignment="1">
      <alignment horizontal="left" vertical="center"/>
    </xf>
    <xf numFmtId="198" fontId="27" fillId="0" borderId="98" xfId="12" applyNumberFormat="1" applyFont="1" applyBorder="1" applyAlignment="1">
      <alignment horizontal="right" vertical="center"/>
    </xf>
    <xf numFmtId="0" fontId="6" fillId="0" borderId="125" xfId="12" applyFont="1" applyFill="1" applyBorder="1" applyAlignment="1">
      <alignment horizontal="left" vertical="center"/>
    </xf>
    <xf numFmtId="0" fontId="6" fillId="0" borderId="125" xfId="12" applyFont="1" applyFill="1" applyBorder="1" applyAlignment="1">
      <alignment horizontal="left" vertical="center" shrinkToFit="1"/>
    </xf>
    <xf numFmtId="0" fontId="6" fillId="0" borderId="126" xfId="12" applyFont="1" applyBorder="1" applyAlignment="1">
      <alignment horizontal="left" vertical="center" shrinkToFit="1"/>
    </xf>
    <xf numFmtId="0" fontId="12" fillId="0" borderId="125" xfId="12" applyFont="1" applyBorder="1" applyAlignment="1">
      <alignment horizontal="left" vertical="center"/>
    </xf>
    <xf numFmtId="0" fontId="16" fillId="0" borderId="8" xfId="12" applyFont="1" applyBorder="1" applyAlignment="1">
      <alignment vertical="center"/>
    </xf>
    <xf numFmtId="0" fontId="17" fillId="0" borderId="8" xfId="12" applyFont="1" applyBorder="1" applyAlignment="1">
      <alignment horizontal="right" vertical="center"/>
    </xf>
    <xf numFmtId="0" fontId="12" fillId="0" borderId="0" xfId="12" applyFont="1" applyAlignment="1">
      <alignment vertical="center"/>
    </xf>
  </cellXfs>
  <cellStyles count="24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10" xfId="5"/>
    <cellStyle name="標準 2" xfId="6"/>
    <cellStyle name="標準 2 2" xfId="7"/>
    <cellStyle name="標準 2_008_統計書10-2122 国保加入状況､国民健康保険財政" xfId="8"/>
    <cellStyle name="標準 3" xfId="9"/>
    <cellStyle name="標準 4" xfId="10"/>
    <cellStyle name="標準 4 2" xfId="11"/>
    <cellStyle name="標準 5" xfId="12"/>
    <cellStyle name="標準 6" xfId="13"/>
    <cellStyle name="標準 7" xfId="14"/>
    <cellStyle name="標準 8" xfId="15"/>
    <cellStyle name="標準 9" xfId="16"/>
    <cellStyle name="標準_10-10.11.12" xfId="17"/>
    <cellStyle name="標準_98統計書11-24屎尿浄化槽汚泥" xfId="22"/>
    <cellStyle name="標準_H20" xfId="20"/>
    <cellStyle name="標準_H20　10-5.6" xfId="18"/>
    <cellStyle name="標準_H20　11-161718" xfId="21"/>
    <cellStyle name="標準_Sheet1" xfId="23"/>
    <cellStyle name="未定義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852" name="Line 1"/>
        <xdr:cNvSpPr>
          <a:spLocks noChangeShapeType="1"/>
        </xdr:cNvSpPr>
      </xdr:nvSpPr>
      <xdr:spPr bwMode="auto">
        <a:xfrm>
          <a:off x="0" y="390525"/>
          <a:ext cx="1438275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17</xdr:row>
      <xdr:rowOff>9525</xdr:rowOff>
    </xdr:from>
    <xdr:to>
      <xdr:col>1</xdr:col>
      <xdr:colOff>0</xdr:colOff>
      <xdr:row>18</xdr:row>
      <xdr:rowOff>219075</xdr:rowOff>
    </xdr:to>
    <xdr:sp macro="" textlink="">
      <xdr:nvSpPr>
        <xdr:cNvPr id="4853" name="Line 1"/>
        <xdr:cNvSpPr>
          <a:spLocks noChangeShapeType="1"/>
        </xdr:cNvSpPr>
      </xdr:nvSpPr>
      <xdr:spPr bwMode="auto">
        <a:xfrm>
          <a:off x="0" y="4257675"/>
          <a:ext cx="14382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35</xdr:row>
      <xdr:rowOff>19050</xdr:rowOff>
    </xdr:from>
    <xdr:to>
      <xdr:col>1</xdr:col>
      <xdr:colOff>0</xdr:colOff>
      <xdr:row>36</xdr:row>
      <xdr:rowOff>219075</xdr:rowOff>
    </xdr:to>
    <xdr:sp macro="" textlink="">
      <xdr:nvSpPr>
        <xdr:cNvPr id="4854" name="Line 1"/>
        <xdr:cNvSpPr>
          <a:spLocks noChangeShapeType="1"/>
        </xdr:cNvSpPr>
      </xdr:nvSpPr>
      <xdr:spPr bwMode="auto">
        <a:xfrm>
          <a:off x="0" y="9048750"/>
          <a:ext cx="1438275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0</xdr:colOff>
      <xdr:row>4</xdr:row>
      <xdr:rowOff>0</xdr:rowOff>
    </xdr:to>
    <xdr:cxnSp macro="">
      <xdr:nvCxnSpPr>
        <xdr:cNvPr id="2" name="直線コネクタ 4"/>
        <xdr:cNvCxnSpPr>
          <a:cxnSpLocks noChangeShapeType="1"/>
        </xdr:cNvCxnSpPr>
      </xdr:nvCxnSpPr>
      <xdr:spPr bwMode="auto">
        <a:xfrm>
          <a:off x="0" y="485775"/>
          <a:ext cx="1114425" cy="4857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11</xdr:row>
      <xdr:rowOff>9525</xdr:rowOff>
    </xdr:from>
    <xdr:to>
      <xdr:col>3</xdr:col>
      <xdr:colOff>0</xdr:colOff>
      <xdr:row>12</xdr:row>
      <xdr:rowOff>200025</xdr:rowOff>
    </xdr:to>
    <xdr:cxnSp macro="">
      <xdr:nvCxnSpPr>
        <xdr:cNvPr id="3" name="直線コネクタ 5"/>
        <xdr:cNvCxnSpPr>
          <a:cxnSpLocks noChangeShapeType="1"/>
        </xdr:cNvCxnSpPr>
      </xdr:nvCxnSpPr>
      <xdr:spPr bwMode="auto">
        <a:xfrm>
          <a:off x="0" y="2571750"/>
          <a:ext cx="1114425" cy="4000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27</xdr:row>
      <xdr:rowOff>9525</xdr:rowOff>
    </xdr:from>
    <xdr:to>
      <xdr:col>3</xdr:col>
      <xdr:colOff>0</xdr:colOff>
      <xdr:row>28</xdr:row>
      <xdr:rowOff>200025</xdr:rowOff>
    </xdr:to>
    <xdr:cxnSp macro="">
      <xdr:nvCxnSpPr>
        <xdr:cNvPr id="4" name="直線コネクタ 5"/>
        <xdr:cNvCxnSpPr>
          <a:cxnSpLocks noChangeShapeType="1"/>
        </xdr:cNvCxnSpPr>
      </xdr:nvCxnSpPr>
      <xdr:spPr bwMode="auto">
        <a:xfrm>
          <a:off x="0" y="6391275"/>
          <a:ext cx="1114425" cy="4000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19050</xdr:colOff>
      <xdr:row>4</xdr:row>
      <xdr:rowOff>9525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0" y="400050"/>
          <a:ext cx="22098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9525</xdr:rowOff>
    </xdr:from>
    <xdr:to>
      <xdr:col>1</xdr:col>
      <xdr:colOff>1704975</xdr:colOff>
      <xdr:row>30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7924800"/>
          <a:ext cx="180975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419100"/>
          <a:ext cx="180975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9525</xdr:rowOff>
    </xdr:from>
    <xdr:to>
      <xdr:col>2</xdr:col>
      <xdr:colOff>0</xdr:colOff>
      <xdr:row>14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0" y="3352800"/>
          <a:ext cx="180975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19100"/>
          <a:ext cx="232410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35</xdr:row>
      <xdr:rowOff>9525</xdr:rowOff>
    </xdr:from>
    <xdr:to>
      <xdr:col>2</xdr:col>
      <xdr:colOff>0</xdr:colOff>
      <xdr:row>37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0496550"/>
          <a:ext cx="2314575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9455" name="Line 1"/>
        <xdr:cNvSpPr>
          <a:spLocks noChangeShapeType="1"/>
        </xdr:cNvSpPr>
      </xdr:nvSpPr>
      <xdr:spPr bwMode="auto">
        <a:xfrm>
          <a:off x="19050" y="3924300"/>
          <a:ext cx="14478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21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6624" name="Line 5"/>
        <xdr:cNvSpPr>
          <a:spLocks noChangeShapeType="1"/>
        </xdr:cNvSpPr>
      </xdr:nvSpPr>
      <xdr:spPr bwMode="auto">
        <a:xfrm>
          <a:off x="19050" y="3924300"/>
          <a:ext cx="14478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34</xdr:row>
      <xdr:rowOff>0</xdr:rowOff>
    </xdr:from>
    <xdr:to>
      <xdr:col>2</xdr:col>
      <xdr:colOff>9525</xdr:colOff>
      <xdr:row>36</xdr:row>
      <xdr:rowOff>0</xdr:rowOff>
    </xdr:to>
    <xdr:sp macro="" textlink="">
      <xdr:nvSpPr>
        <xdr:cNvPr id="26625" name="Line 6"/>
        <xdr:cNvSpPr>
          <a:spLocks noChangeShapeType="1"/>
        </xdr:cNvSpPr>
      </xdr:nvSpPr>
      <xdr:spPr bwMode="auto">
        <a:xfrm>
          <a:off x="19050" y="6448425"/>
          <a:ext cx="14573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45</xdr:row>
      <xdr:rowOff>9525</xdr:rowOff>
    </xdr:from>
    <xdr:to>
      <xdr:col>2</xdr:col>
      <xdr:colOff>19050</xdr:colOff>
      <xdr:row>46</xdr:row>
      <xdr:rowOff>152400</xdr:rowOff>
    </xdr:to>
    <xdr:sp macro="" textlink="">
      <xdr:nvSpPr>
        <xdr:cNvPr id="26626" name="Line 7"/>
        <xdr:cNvSpPr>
          <a:spLocks noChangeShapeType="1"/>
        </xdr:cNvSpPr>
      </xdr:nvSpPr>
      <xdr:spPr bwMode="auto">
        <a:xfrm>
          <a:off x="19050" y="8677275"/>
          <a:ext cx="14668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26627" name="直線コネクタ 7"/>
        <xdr:cNvCxnSpPr>
          <a:cxnSpLocks noChangeShapeType="1"/>
        </xdr:cNvCxnSpPr>
      </xdr:nvCxnSpPr>
      <xdr:spPr bwMode="auto">
        <a:xfrm>
          <a:off x="9525" y="428625"/>
          <a:ext cx="1457325" cy="304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5603" name="Line 1"/>
        <xdr:cNvSpPr>
          <a:spLocks noChangeShapeType="1"/>
        </xdr:cNvSpPr>
      </xdr:nvSpPr>
      <xdr:spPr bwMode="auto">
        <a:xfrm>
          <a:off x="0" y="409575"/>
          <a:ext cx="16192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16</xdr:row>
      <xdr:rowOff>19050</xdr:rowOff>
    </xdr:from>
    <xdr:to>
      <xdr:col>2</xdr:col>
      <xdr:colOff>0</xdr:colOff>
      <xdr:row>17</xdr:row>
      <xdr:rowOff>171450</xdr:rowOff>
    </xdr:to>
    <xdr:sp macro="" textlink="">
      <xdr:nvSpPr>
        <xdr:cNvPr id="25604" name="Line 1"/>
        <xdr:cNvSpPr>
          <a:spLocks noChangeShapeType="1"/>
        </xdr:cNvSpPr>
      </xdr:nvSpPr>
      <xdr:spPr bwMode="auto">
        <a:xfrm>
          <a:off x="0" y="3657600"/>
          <a:ext cx="161925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27</xdr:row>
      <xdr:rowOff>9525</xdr:rowOff>
    </xdr:from>
    <xdr:to>
      <xdr:col>2</xdr:col>
      <xdr:colOff>0</xdr:colOff>
      <xdr:row>28</xdr:row>
      <xdr:rowOff>180975</xdr:rowOff>
    </xdr:to>
    <xdr:sp macro="" textlink="">
      <xdr:nvSpPr>
        <xdr:cNvPr id="25605" name="Line 1"/>
        <xdr:cNvSpPr>
          <a:spLocks noChangeShapeType="1"/>
        </xdr:cNvSpPr>
      </xdr:nvSpPr>
      <xdr:spPr bwMode="auto">
        <a:xfrm>
          <a:off x="0" y="6096000"/>
          <a:ext cx="16192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36</xdr:row>
      <xdr:rowOff>19050</xdr:rowOff>
    </xdr:from>
    <xdr:to>
      <xdr:col>2</xdr:col>
      <xdr:colOff>9525</xdr:colOff>
      <xdr:row>38</xdr:row>
      <xdr:rowOff>9525</xdr:rowOff>
    </xdr:to>
    <xdr:sp macro="" textlink="">
      <xdr:nvSpPr>
        <xdr:cNvPr id="25606" name="Line 1"/>
        <xdr:cNvSpPr>
          <a:spLocks noChangeShapeType="1"/>
        </xdr:cNvSpPr>
      </xdr:nvSpPr>
      <xdr:spPr bwMode="auto">
        <a:xfrm>
          <a:off x="0" y="8105775"/>
          <a:ext cx="16287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2</xdr:col>
      <xdr:colOff>9525</xdr:colOff>
      <xdr:row>5</xdr:row>
      <xdr:rowOff>9525</xdr:rowOff>
    </xdr:to>
    <xdr:sp macro="" textlink="">
      <xdr:nvSpPr>
        <xdr:cNvPr id="21897" name="Line 1"/>
        <xdr:cNvSpPr>
          <a:spLocks noChangeShapeType="1"/>
        </xdr:cNvSpPr>
      </xdr:nvSpPr>
      <xdr:spPr bwMode="auto">
        <a:xfrm>
          <a:off x="0" y="419100"/>
          <a:ext cx="14097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13</xdr:row>
      <xdr:rowOff>19050</xdr:rowOff>
    </xdr:from>
    <xdr:to>
      <xdr:col>2</xdr:col>
      <xdr:colOff>0</xdr:colOff>
      <xdr:row>16</xdr:row>
      <xdr:rowOff>0</xdr:rowOff>
    </xdr:to>
    <xdr:sp macro="" textlink="">
      <xdr:nvSpPr>
        <xdr:cNvPr id="21898" name="Line 1"/>
        <xdr:cNvSpPr>
          <a:spLocks noChangeShapeType="1"/>
        </xdr:cNvSpPr>
      </xdr:nvSpPr>
      <xdr:spPr bwMode="auto">
        <a:xfrm>
          <a:off x="0" y="2943225"/>
          <a:ext cx="1400175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25</xdr:row>
      <xdr:rowOff>28575</xdr:rowOff>
    </xdr:from>
    <xdr:to>
      <xdr:col>2</xdr:col>
      <xdr:colOff>0</xdr:colOff>
      <xdr:row>27</xdr:row>
      <xdr:rowOff>9525</xdr:rowOff>
    </xdr:to>
    <xdr:sp macro="" textlink="">
      <xdr:nvSpPr>
        <xdr:cNvPr id="21899" name="Line 1"/>
        <xdr:cNvSpPr>
          <a:spLocks noChangeShapeType="1"/>
        </xdr:cNvSpPr>
      </xdr:nvSpPr>
      <xdr:spPr bwMode="auto">
        <a:xfrm>
          <a:off x="0" y="5648325"/>
          <a:ext cx="14001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36</xdr:row>
      <xdr:rowOff>19050</xdr:rowOff>
    </xdr:from>
    <xdr:to>
      <xdr:col>2</xdr:col>
      <xdr:colOff>0</xdr:colOff>
      <xdr:row>38</xdr:row>
      <xdr:rowOff>0</xdr:rowOff>
    </xdr:to>
    <xdr:sp macro="" textlink="">
      <xdr:nvSpPr>
        <xdr:cNvPr id="21900" name="Line 1"/>
        <xdr:cNvSpPr>
          <a:spLocks noChangeShapeType="1"/>
        </xdr:cNvSpPr>
      </xdr:nvSpPr>
      <xdr:spPr bwMode="auto">
        <a:xfrm>
          <a:off x="0" y="8096250"/>
          <a:ext cx="14001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43</xdr:row>
      <xdr:rowOff>19050</xdr:rowOff>
    </xdr:from>
    <xdr:to>
      <xdr:col>2</xdr:col>
      <xdr:colOff>0</xdr:colOff>
      <xdr:row>45</xdr:row>
      <xdr:rowOff>0</xdr:rowOff>
    </xdr:to>
    <xdr:sp macro="" textlink="">
      <xdr:nvSpPr>
        <xdr:cNvPr id="21901" name="Line 1"/>
        <xdr:cNvSpPr>
          <a:spLocks noChangeShapeType="1"/>
        </xdr:cNvSpPr>
      </xdr:nvSpPr>
      <xdr:spPr bwMode="auto">
        <a:xfrm>
          <a:off x="0" y="9563100"/>
          <a:ext cx="14001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2</xdr:col>
      <xdr:colOff>0</xdr:colOff>
      <xdr:row>3</xdr:row>
      <xdr:rowOff>180975</xdr:rowOff>
    </xdr:to>
    <xdr:sp macro="" textlink="">
      <xdr:nvSpPr>
        <xdr:cNvPr id="23773" name="Line 1"/>
        <xdr:cNvSpPr>
          <a:spLocks noChangeShapeType="1"/>
        </xdr:cNvSpPr>
      </xdr:nvSpPr>
      <xdr:spPr bwMode="auto">
        <a:xfrm>
          <a:off x="0" y="438150"/>
          <a:ext cx="152400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19050</xdr:rowOff>
    </xdr:from>
    <xdr:to>
      <xdr:col>2</xdr:col>
      <xdr:colOff>0</xdr:colOff>
      <xdr:row>21</xdr:row>
      <xdr:rowOff>180975</xdr:rowOff>
    </xdr:to>
    <xdr:sp macro="" textlink="">
      <xdr:nvSpPr>
        <xdr:cNvPr id="23774" name="Line 1"/>
        <xdr:cNvSpPr>
          <a:spLocks noChangeShapeType="1"/>
        </xdr:cNvSpPr>
      </xdr:nvSpPr>
      <xdr:spPr bwMode="auto">
        <a:xfrm>
          <a:off x="0" y="4638675"/>
          <a:ext cx="152400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19050</xdr:rowOff>
    </xdr:from>
    <xdr:to>
      <xdr:col>2</xdr:col>
      <xdr:colOff>0</xdr:colOff>
      <xdr:row>31</xdr:row>
      <xdr:rowOff>180975</xdr:rowOff>
    </xdr:to>
    <xdr:sp macro="" textlink="">
      <xdr:nvSpPr>
        <xdr:cNvPr id="23775" name="Line 1"/>
        <xdr:cNvSpPr>
          <a:spLocks noChangeShapeType="1"/>
        </xdr:cNvSpPr>
      </xdr:nvSpPr>
      <xdr:spPr bwMode="auto">
        <a:xfrm>
          <a:off x="0" y="6867525"/>
          <a:ext cx="152400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19050</xdr:rowOff>
    </xdr:from>
    <xdr:to>
      <xdr:col>2</xdr:col>
      <xdr:colOff>0</xdr:colOff>
      <xdr:row>38</xdr:row>
      <xdr:rowOff>247650</xdr:rowOff>
    </xdr:to>
    <xdr:sp macro="" textlink="">
      <xdr:nvSpPr>
        <xdr:cNvPr id="23776" name="Line 1"/>
        <xdr:cNvSpPr>
          <a:spLocks noChangeShapeType="1"/>
        </xdr:cNvSpPr>
      </xdr:nvSpPr>
      <xdr:spPr bwMode="auto">
        <a:xfrm>
          <a:off x="0" y="8382000"/>
          <a:ext cx="152400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9525</xdr:rowOff>
    </xdr:from>
    <xdr:to>
      <xdr:col>1</xdr:col>
      <xdr:colOff>9525</xdr:colOff>
      <xdr:row>23</xdr:row>
      <xdr:rowOff>219075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0" y="4724400"/>
          <a:ext cx="119062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1162050</xdr:colOff>
      <xdr:row>4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447675"/>
          <a:ext cx="11620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238125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71475"/>
          <a:ext cx="123825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18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3848100"/>
          <a:ext cx="123825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34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9525" y="7315200"/>
          <a:ext cx="123825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847725</xdr:colOff>
      <xdr:row>3</xdr:row>
      <xdr:rowOff>238125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19100"/>
          <a:ext cx="14573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9525</xdr:rowOff>
    </xdr:from>
    <xdr:to>
      <xdr:col>2</xdr:col>
      <xdr:colOff>9525</xdr:colOff>
      <xdr:row>14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2762250"/>
          <a:ext cx="1476375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9525</xdr:rowOff>
    </xdr:from>
    <xdr:to>
      <xdr:col>1</xdr:col>
      <xdr:colOff>847725</xdr:colOff>
      <xdr:row>29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6372225"/>
          <a:ext cx="14573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228975"/>
          <a:ext cx="1647825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25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6238875"/>
          <a:ext cx="16478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857250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476250"/>
          <a:ext cx="16573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79;&#31532;&#65297;&#31456;&#12288;&#27839;&#38761;&#12539;&#22303;&#22320;&#12539;&#27671;&#359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インデックス"/>
      <sheetName val="第1章"/>
      <sheetName val="1-1あゆみ"/>
      <sheetName val="1-2位置・面積"/>
      <sheetName val="1-2位置・面積(修正前)"/>
      <sheetName val="1-3気象"/>
      <sheetName val="1-4指標"/>
      <sheetName val="1-4指標(back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BreakPreview" zoomScaleNormal="100" zoomScaleSheetLayoutView="100" zoomScalePageLayoutView="75" workbookViewId="0">
      <selection activeCell="J10" sqref="J10"/>
    </sheetView>
  </sheetViews>
  <sheetFormatPr defaultColWidth="10.625" defaultRowHeight="14.25" x14ac:dyDescent="0.15"/>
  <cols>
    <col min="1" max="1" width="18.875" style="1" bestFit="1" customWidth="1"/>
    <col min="2" max="2" width="12.625" style="1" customWidth="1"/>
    <col min="3" max="6" width="12.125" style="1" customWidth="1"/>
    <col min="7" max="16384" width="10.625" style="1"/>
  </cols>
  <sheetData>
    <row r="1" spans="1:6" s="9" customFormat="1" ht="17.25" x14ac:dyDescent="0.2">
      <c r="A1" s="217" t="s">
        <v>1</v>
      </c>
      <c r="B1" s="217"/>
      <c r="C1" s="217"/>
      <c r="D1" s="217"/>
      <c r="E1" s="217"/>
      <c r="F1" s="217"/>
    </row>
    <row r="2" spans="1:6" s="110" customFormat="1" ht="12.75" thickBot="1" x14ac:dyDescent="0.2">
      <c r="F2" s="111" t="s">
        <v>2</v>
      </c>
    </row>
    <row r="3" spans="1:6" s="2" customFormat="1" ht="18" customHeight="1" x14ac:dyDescent="0.15">
      <c r="A3" s="96" t="s">
        <v>167</v>
      </c>
      <c r="B3" s="218" t="s">
        <v>166</v>
      </c>
      <c r="C3" s="213" t="s">
        <v>113</v>
      </c>
      <c r="D3" s="213" t="s">
        <v>114</v>
      </c>
      <c r="E3" s="220" t="s">
        <v>115</v>
      </c>
      <c r="F3" s="211" t="s">
        <v>183</v>
      </c>
    </row>
    <row r="4" spans="1:6" s="2" customFormat="1" ht="18" customHeight="1" x14ac:dyDescent="0.15">
      <c r="A4" s="53" t="s">
        <v>168</v>
      </c>
      <c r="B4" s="219"/>
      <c r="C4" s="214"/>
      <c r="D4" s="214"/>
      <c r="E4" s="221"/>
      <c r="F4" s="212"/>
    </row>
    <row r="5" spans="1:6" s="6" customFormat="1" ht="23.1" customHeight="1" x14ac:dyDescent="0.15">
      <c r="A5" s="83" t="s">
        <v>7</v>
      </c>
      <c r="B5" s="74">
        <v>1497</v>
      </c>
      <c r="C5" s="74">
        <v>1610</v>
      </c>
      <c r="D5" s="74">
        <v>1577</v>
      </c>
      <c r="E5" s="74">
        <v>1651</v>
      </c>
      <c r="F5" s="75">
        <v>1574</v>
      </c>
    </row>
    <row r="6" spans="1:6" s="8" customFormat="1" ht="23.1" customHeight="1" x14ac:dyDescent="0.15">
      <c r="A6" s="76" t="s">
        <v>58</v>
      </c>
      <c r="B6" s="205">
        <v>390</v>
      </c>
      <c r="C6" s="74">
        <v>440</v>
      </c>
      <c r="D6" s="74">
        <v>419</v>
      </c>
      <c r="E6" s="74">
        <v>441</v>
      </c>
      <c r="F6" s="75">
        <v>411</v>
      </c>
    </row>
    <row r="7" spans="1:6" s="6" customFormat="1" ht="23.1" customHeight="1" x14ac:dyDescent="0.15">
      <c r="A7" s="76" t="s">
        <v>48</v>
      </c>
      <c r="B7" s="205">
        <v>253</v>
      </c>
      <c r="C7" s="74">
        <v>236</v>
      </c>
      <c r="D7" s="74">
        <v>269</v>
      </c>
      <c r="E7" s="74">
        <v>300</v>
      </c>
      <c r="F7" s="75">
        <v>253</v>
      </c>
    </row>
    <row r="8" spans="1:6" s="6" customFormat="1" ht="23.1" customHeight="1" x14ac:dyDescent="0.15">
      <c r="A8" s="76" t="s">
        <v>65</v>
      </c>
      <c r="B8" s="205">
        <v>129</v>
      </c>
      <c r="C8" s="74">
        <v>157</v>
      </c>
      <c r="D8" s="74">
        <v>133</v>
      </c>
      <c r="E8" s="74">
        <v>124</v>
      </c>
      <c r="F8" s="75">
        <v>135</v>
      </c>
    </row>
    <row r="9" spans="1:6" s="5" customFormat="1" ht="23.1" customHeight="1" x14ac:dyDescent="0.15">
      <c r="A9" s="76" t="s">
        <v>59</v>
      </c>
      <c r="B9" s="205">
        <v>170</v>
      </c>
      <c r="C9" s="74">
        <v>192</v>
      </c>
      <c r="D9" s="74">
        <v>178</v>
      </c>
      <c r="E9" s="74">
        <v>146</v>
      </c>
      <c r="F9" s="75">
        <v>132</v>
      </c>
    </row>
    <row r="10" spans="1:6" s="4" customFormat="1" ht="23.1" customHeight="1" x14ac:dyDescent="0.15">
      <c r="A10" s="76" t="s">
        <v>60</v>
      </c>
      <c r="B10" s="205">
        <v>100</v>
      </c>
      <c r="C10" s="74">
        <v>102</v>
      </c>
      <c r="D10" s="74">
        <v>92</v>
      </c>
      <c r="E10" s="74">
        <v>107</v>
      </c>
      <c r="F10" s="75">
        <v>103</v>
      </c>
    </row>
    <row r="11" spans="1:6" s="2" customFormat="1" ht="23.1" customHeight="1" x14ac:dyDescent="0.15">
      <c r="A11" s="76" t="s">
        <v>61</v>
      </c>
      <c r="B11" s="205">
        <v>9</v>
      </c>
      <c r="C11" s="74">
        <v>16</v>
      </c>
      <c r="D11" s="74">
        <v>17</v>
      </c>
      <c r="E11" s="74">
        <v>18</v>
      </c>
      <c r="F11" s="75">
        <v>14</v>
      </c>
    </row>
    <row r="12" spans="1:6" s="9" customFormat="1" ht="23.1" customHeight="1" x14ac:dyDescent="0.15">
      <c r="A12" s="76" t="s">
        <v>62</v>
      </c>
      <c r="B12" s="205">
        <v>20</v>
      </c>
      <c r="C12" s="74">
        <v>20</v>
      </c>
      <c r="D12" s="74">
        <v>18</v>
      </c>
      <c r="E12" s="74">
        <v>12</v>
      </c>
      <c r="F12" s="75">
        <v>13</v>
      </c>
    </row>
    <row r="13" spans="1:6" s="8" customFormat="1" ht="23.1" customHeight="1" thickBot="1" x14ac:dyDescent="0.2">
      <c r="A13" s="76" t="s">
        <v>63</v>
      </c>
      <c r="B13" s="206">
        <v>426</v>
      </c>
      <c r="C13" s="74">
        <v>447</v>
      </c>
      <c r="D13" s="74">
        <v>451</v>
      </c>
      <c r="E13" s="92">
        <v>503</v>
      </c>
      <c r="F13" s="88">
        <v>513</v>
      </c>
    </row>
    <row r="14" spans="1:6" s="110" customFormat="1" ht="16.5" customHeight="1" x14ac:dyDescent="0.15">
      <c r="A14" s="112"/>
      <c r="B14" s="113"/>
      <c r="C14" s="113"/>
      <c r="D14" s="113"/>
      <c r="E14" s="113"/>
      <c r="F14" s="114" t="s">
        <v>64</v>
      </c>
    </row>
    <row r="15" spans="1:6" s="110" customFormat="1" ht="20.100000000000001" customHeight="1" x14ac:dyDescent="0.15">
      <c r="A15" s="115"/>
      <c r="B15" s="116"/>
      <c r="C15" s="116"/>
      <c r="D15" s="116"/>
      <c r="E15" s="116"/>
      <c r="F15" s="116"/>
    </row>
    <row r="16" spans="1:6" s="9" customFormat="1" ht="17.25" x14ac:dyDescent="0.2">
      <c r="A16" s="217" t="s">
        <v>129</v>
      </c>
      <c r="B16" s="217"/>
      <c r="C16" s="217"/>
      <c r="D16" s="217"/>
      <c r="E16" s="217"/>
      <c r="F16" s="217"/>
    </row>
    <row r="17" spans="1:7" s="110" customFormat="1" ht="12.75" thickBot="1" x14ac:dyDescent="0.2">
      <c r="F17" s="111" t="s">
        <v>2</v>
      </c>
      <c r="G17" s="111"/>
    </row>
    <row r="18" spans="1:7" s="2" customFormat="1" ht="18" customHeight="1" x14ac:dyDescent="0.15">
      <c r="A18" s="96" t="s">
        <v>169</v>
      </c>
      <c r="B18" s="218" t="s">
        <v>110</v>
      </c>
      <c r="C18" s="213" t="s">
        <v>113</v>
      </c>
      <c r="D18" s="213" t="s">
        <v>114</v>
      </c>
      <c r="E18" s="220" t="s">
        <v>115</v>
      </c>
      <c r="F18" s="211" t="s">
        <v>184</v>
      </c>
    </row>
    <row r="19" spans="1:7" s="2" customFormat="1" ht="18" customHeight="1" x14ac:dyDescent="0.15">
      <c r="A19" s="53" t="s">
        <v>170</v>
      </c>
      <c r="B19" s="219"/>
      <c r="C19" s="214"/>
      <c r="D19" s="214"/>
      <c r="E19" s="221"/>
      <c r="F19" s="212"/>
    </row>
    <row r="20" spans="1:7" s="6" customFormat="1" ht="23.1" customHeight="1" x14ac:dyDescent="0.15">
      <c r="A20" s="83" t="s">
        <v>66</v>
      </c>
      <c r="B20" s="148">
        <v>1497</v>
      </c>
      <c r="C20" s="148">
        <v>1610</v>
      </c>
      <c r="D20" s="148">
        <v>1577</v>
      </c>
      <c r="E20" s="148">
        <v>828</v>
      </c>
      <c r="F20" s="84">
        <v>1574</v>
      </c>
    </row>
    <row r="21" spans="1:7" s="8" customFormat="1" ht="23.1" customHeight="1" x14ac:dyDescent="0.15">
      <c r="A21" s="77" t="s">
        <v>191</v>
      </c>
      <c r="B21" s="74">
        <v>7</v>
      </c>
      <c r="C21" s="74">
        <v>6</v>
      </c>
      <c r="D21" s="74">
        <v>5</v>
      </c>
      <c r="E21" s="198">
        <v>1</v>
      </c>
      <c r="F21" s="89">
        <v>6</v>
      </c>
    </row>
    <row r="22" spans="1:7" s="6" customFormat="1" ht="23.1" customHeight="1" x14ac:dyDescent="0.15">
      <c r="A22" s="77" t="s">
        <v>67</v>
      </c>
      <c r="B22" s="74">
        <v>5</v>
      </c>
      <c r="C22" s="74">
        <v>5</v>
      </c>
      <c r="D22" s="74">
        <v>5</v>
      </c>
      <c r="E22" s="198">
        <v>4</v>
      </c>
      <c r="F22" s="89">
        <v>2</v>
      </c>
    </row>
    <row r="23" spans="1:7" s="6" customFormat="1" ht="23.1" customHeight="1" x14ac:dyDescent="0.15">
      <c r="A23" s="77" t="s">
        <v>69</v>
      </c>
      <c r="B23" s="74">
        <v>8</v>
      </c>
      <c r="C23" s="74">
        <v>4</v>
      </c>
      <c r="D23" s="74">
        <v>8</v>
      </c>
      <c r="E23" s="198">
        <v>5</v>
      </c>
      <c r="F23" s="89">
        <v>8</v>
      </c>
    </row>
    <row r="24" spans="1:7" s="5" customFormat="1" ht="23.1" customHeight="1" x14ac:dyDescent="0.15">
      <c r="A24" s="77" t="s">
        <v>68</v>
      </c>
      <c r="B24" s="74">
        <v>7</v>
      </c>
      <c r="C24" s="74">
        <v>9</v>
      </c>
      <c r="D24" s="74">
        <v>10</v>
      </c>
      <c r="E24" s="199">
        <v>13</v>
      </c>
      <c r="F24" s="90">
        <v>13</v>
      </c>
    </row>
    <row r="25" spans="1:7" s="4" customFormat="1" ht="23.1" customHeight="1" x14ac:dyDescent="0.15">
      <c r="A25" s="77" t="s">
        <v>70</v>
      </c>
      <c r="B25" s="74">
        <v>26</v>
      </c>
      <c r="C25" s="74">
        <v>32</v>
      </c>
      <c r="D25" s="74">
        <v>35</v>
      </c>
      <c r="E25" s="198">
        <v>27</v>
      </c>
      <c r="F25" s="89">
        <v>18</v>
      </c>
    </row>
    <row r="26" spans="1:7" s="2" customFormat="1" ht="23.1" customHeight="1" x14ac:dyDescent="0.15">
      <c r="A26" s="77" t="s">
        <v>71</v>
      </c>
      <c r="B26" s="74">
        <v>51</v>
      </c>
      <c r="C26" s="74">
        <v>68</v>
      </c>
      <c r="D26" s="74">
        <v>52</v>
      </c>
      <c r="E26" s="198">
        <v>42</v>
      </c>
      <c r="F26" s="89">
        <v>56</v>
      </c>
    </row>
    <row r="27" spans="1:7" s="9" customFormat="1" ht="23.1" customHeight="1" x14ac:dyDescent="0.15">
      <c r="A27" s="77" t="s">
        <v>72</v>
      </c>
      <c r="B27" s="74">
        <v>161</v>
      </c>
      <c r="C27" s="74">
        <v>176</v>
      </c>
      <c r="D27" s="74">
        <v>172</v>
      </c>
      <c r="E27" s="198">
        <v>101</v>
      </c>
      <c r="F27" s="89">
        <v>162</v>
      </c>
    </row>
    <row r="28" spans="1:7" s="8" customFormat="1" ht="23.1" customHeight="1" x14ac:dyDescent="0.15">
      <c r="A28" s="77" t="s">
        <v>73</v>
      </c>
      <c r="B28" s="74">
        <v>294</v>
      </c>
      <c r="C28" s="74">
        <v>289</v>
      </c>
      <c r="D28" s="74">
        <v>271</v>
      </c>
      <c r="E28" s="198">
        <v>222</v>
      </c>
      <c r="F28" s="89">
        <v>298</v>
      </c>
    </row>
    <row r="29" spans="1:7" s="2" customFormat="1" ht="23.1" customHeight="1" x14ac:dyDescent="0.15">
      <c r="A29" s="77" t="s">
        <v>74</v>
      </c>
      <c r="B29" s="74">
        <v>525</v>
      </c>
      <c r="C29" s="74">
        <v>583</v>
      </c>
      <c r="D29" s="74">
        <v>540</v>
      </c>
      <c r="E29" s="198">
        <v>279</v>
      </c>
      <c r="F29" s="89">
        <v>538</v>
      </c>
    </row>
    <row r="30" spans="1:7" s="2" customFormat="1" ht="23.1" customHeight="1" x14ac:dyDescent="0.15">
      <c r="A30" s="77" t="s">
        <v>75</v>
      </c>
      <c r="B30" s="74">
        <v>376</v>
      </c>
      <c r="C30" s="74">
        <v>400</v>
      </c>
      <c r="D30" s="74">
        <v>433</v>
      </c>
      <c r="E30" s="198">
        <v>125</v>
      </c>
      <c r="F30" s="89">
        <v>433</v>
      </c>
    </row>
    <row r="31" spans="1:7" s="7" customFormat="1" ht="23.1" customHeight="1" thickBot="1" x14ac:dyDescent="0.2">
      <c r="A31" s="78" t="s">
        <v>76</v>
      </c>
      <c r="B31" s="74">
        <v>37</v>
      </c>
      <c r="C31" s="74">
        <v>38</v>
      </c>
      <c r="D31" s="74">
        <v>46</v>
      </c>
      <c r="E31" s="200">
        <v>9</v>
      </c>
      <c r="F31" s="91">
        <v>40</v>
      </c>
    </row>
    <row r="32" spans="1:7" s="117" customFormat="1" ht="15" customHeight="1" x14ac:dyDescent="0.15">
      <c r="A32" s="112"/>
      <c r="B32" s="113"/>
      <c r="C32" s="113"/>
      <c r="D32" s="113"/>
      <c r="E32" s="114"/>
      <c r="F32" s="128" t="s">
        <v>64</v>
      </c>
    </row>
    <row r="33" spans="1:6" s="7" customFormat="1" ht="20.100000000000001" customHeight="1" x14ac:dyDescent="0.15">
      <c r="A33" s="66"/>
      <c r="B33" s="1"/>
      <c r="C33" s="1"/>
      <c r="D33" s="1"/>
      <c r="E33" s="1"/>
    </row>
    <row r="34" spans="1:6" s="7" customFormat="1" ht="20.100000000000001" customHeight="1" x14ac:dyDescent="0.2">
      <c r="A34" s="217" t="s">
        <v>109</v>
      </c>
      <c r="B34" s="217"/>
      <c r="C34" s="217"/>
      <c r="D34" s="217"/>
      <c r="E34" s="217"/>
      <c r="F34" s="217"/>
    </row>
    <row r="35" spans="1:6" s="118" customFormat="1" ht="16.5" customHeight="1" thickBot="1" x14ac:dyDescent="0.2">
      <c r="A35" s="110"/>
      <c r="B35" s="110"/>
      <c r="C35" s="110"/>
      <c r="D35" s="110"/>
      <c r="E35" s="110"/>
      <c r="F35" s="111" t="s">
        <v>2</v>
      </c>
    </row>
    <row r="36" spans="1:6" s="4" customFormat="1" ht="18" customHeight="1" x14ac:dyDescent="0.15">
      <c r="A36" s="96" t="s">
        <v>171</v>
      </c>
      <c r="B36" s="215" t="s">
        <v>113</v>
      </c>
      <c r="C36" s="213" t="s">
        <v>114</v>
      </c>
      <c r="D36" s="213" t="s">
        <v>115</v>
      </c>
      <c r="E36" s="213" t="s">
        <v>176</v>
      </c>
      <c r="F36" s="211" t="s">
        <v>179</v>
      </c>
    </row>
    <row r="37" spans="1:6" s="4" customFormat="1" ht="18" customHeight="1" x14ac:dyDescent="0.15">
      <c r="A37" s="53" t="s">
        <v>172</v>
      </c>
      <c r="B37" s="216"/>
      <c r="C37" s="214"/>
      <c r="D37" s="214"/>
      <c r="E37" s="214"/>
      <c r="F37" s="212"/>
    </row>
    <row r="38" spans="1:6" ht="23.1" customHeight="1" thickBot="1" x14ac:dyDescent="0.2">
      <c r="A38" s="79" t="s">
        <v>77</v>
      </c>
      <c r="B38" s="74">
        <v>2191</v>
      </c>
      <c r="C38" s="74">
        <v>2060</v>
      </c>
      <c r="D38" s="74">
        <v>1950</v>
      </c>
      <c r="E38" s="74">
        <v>1812</v>
      </c>
      <c r="F38" s="75">
        <v>1685</v>
      </c>
    </row>
    <row r="39" spans="1:6" s="116" customFormat="1" ht="15" customHeight="1" x14ac:dyDescent="0.15">
      <c r="A39" s="112"/>
      <c r="B39" s="113"/>
      <c r="C39" s="113"/>
      <c r="D39" s="113"/>
      <c r="E39" s="113"/>
      <c r="F39" s="128" t="s">
        <v>78</v>
      </c>
    </row>
    <row r="40" spans="1:6" s="9" customFormat="1" ht="20.100000000000001" customHeight="1" x14ac:dyDescent="0.15">
      <c r="A40" s="66"/>
      <c r="B40" s="1"/>
      <c r="C40" s="1"/>
      <c r="D40" s="1"/>
      <c r="E40" s="1"/>
      <c r="F40" s="1"/>
    </row>
    <row r="41" spans="1:6" ht="20.100000000000001" customHeight="1" x14ac:dyDescent="0.15">
      <c r="A41" s="66"/>
    </row>
    <row r="42" spans="1:6" x14ac:dyDescent="0.15">
      <c r="A42" s="66"/>
    </row>
    <row r="43" spans="1:6" x14ac:dyDescent="0.15">
      <c r="A43" s="66"/>
    </row>
    <row r="44" spans="1:6" x14ac:dyDescent="0.15">
      <c r="A44" s="66"/>
    </row>
    <row r="45" spans="1:6" x14ac:dyDescent="0.15">
      <c r="A45" s="66"/>
    </row>
  </sheetData>
  <mergeCells count="18">
    <mergeCell ref="F18:F19"/>
    <mergeCell ref="A1:F1"/>
    <mergeCell ref="B3:B4"/>
    <mergeCell ref="C3:C4"/>
    <mergeCell ref="A16:F16"/>
    <mergeCell ref="E3:E4"/>
    <mergeCell ref="D3:D4"/>
    <mergeCell ref="F3:F4"/>
    <mergeCell ref="F36:F37"/>
    <mergeCell ref="D36:D37"/>
    <mergeCell ref="B36:B37"/>
    <mergeCell ref="A34:F34"/>
    <mergeCell ref="E36:E37"/>
    <mergeCell ref="B18:B19"/>
    <mergeCell ref="C36:C37"/>
    <mergeCell ref="C18:C19"/>
    <mergeCell ref="D18:D19"/>
    <mergeCell ref="E18:E19"/>
  </mergeCells>
  <phoneticPr fontId="4"/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 alignWithMargins="0">
    <evenHeader>&amp;L&amp;"+,標準"&amp;11 １０　民　　生</evenHeader>
    <evenFooter>&amp;C&amp;"+,標準"&amp;11- &amp;P -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view="pageBreakPreview" zoomScale="115" zoomScaleNormal="100" zoomScaleSheetLayoutView="115" workbookViewId="0">
      <selection sqref="A1:K1"/>
    </sheetView>
  </sheetViews>
  <sheetFormatPr defaultRowHeight="14.25" x14ac:dyDescent="0.15"/>
  <cols>
    <col min="1" max="1" width="2.875" customWidth="1"/>
    <col min="2" max="3" width="5.875" customWidth="1"/>
    <col min="4" max="4" width="6.625" customWidth="1"/>
    <col min="5" max="5" width="10.25" customWidth="1"/>
    <col min="6" max="6" width="6.625" customWidth="1"/>
    <col min="7" max="7" width="10.25" customWidth="1"/>
    <col min="8" max="8" width="6.625" customWidth="1"/>
    <col min="9" max="9" width="10.25" customWidth="1"/>
    <col min="10" max="10" width="6.625" customWidth="1"/>
    <col min="11" max="11" width="9.875" customWidth="1"/>
    <col min="12" max="12" width="6.625" customWidth="1"/>
    <col min="13" max="13" width="9.625" customWidth="1"/>
    <col min="14" max="16384" width="9" style="584"/>
  </cols>
  <sheetData>
    <row r="1" spans="1:20" ht="21.95" customHeight="1" x14ac:dyDescent="0.2">
      <c r="A1" s="701" t="s">
        <v>365</v>
      </c>
      <c r="B1" s="701"/>
      <c r="C1" s="702"/>
      <c r="D1" s="702"/>
    </row>
    <row r="2" spans="1:20" ht="15.75" customHeight="1" thickBot="1" x14ac:dyDescent="0.2">
      <c r="M2" s="703" t="s">
        <v>366</v>
      </c>
    </row>
    <row r="3" spans="1:20" ht="20.100000000000001" customHeight="1" x14ac:dyDescent="0.15">
      <c r="A3" s="704" t="s">
        <v>173</v>
      </c>
      <c r="B3" s="704"/>
      <c r="C3" s="705"/>
      <c r="D3" s="706" t="s">
        <v>195</v>
      </c>
      <c r="E3" s="707"/>
      <c r="F3" s="706" t="s">
        <v>196</v>
      </c>
      <c r="G3" s="707"/>
      <c r="H3" s="706" t="s">
        <v>197</v>
      </c>
      <c r="I3" s="707"/>
      <c r="J3" s="706" t="s">
        <v>198</v>
      </c>
      <c r="K3" s="708"/>
      <c r="L3" s="709" t="s">
        <v>199</v>
      </c>
      <c r="M3" s="710"/>
    </row>
    <row r="4" spans="1:20" ht="20.100000000000001" customHeight="1" x14ac:dyDescent="0.15">
      <c r="A4" s="711" t="s">
        <v>223</v>
      </c>
      <c r="B4" s="711"/>
      <c r="C4" s="712"/>
      <c r="D4" s="713"/>
      <c r="E4" s="714"/>
      <c r="F4" s="713"/>
      <c r="G4" s="714"/>
      <c r="H4" s="713"/>
      <c r="I4" s="714"/>
      <c r="J4" s="713"/>
      <c r="K4" s="715"/>
      <c r="L4" s="716"/>
      <c r="M4" s="717"/>
    </row>
    <row r="5" spans="1:20" ht="20.25" customHeight="1" x14ac:dyDescent="0.15">
      <c r="A5" s="718" t="s">
        <v>340</v>
      </c>
      <c r="B5" s="718"/>
      <c r="C5" s="719"/>
      <c r="D5" s="720">
        <v>23617</v>
      </c>
      <c r="E5" s="720"/>
      <c r="F5" s="720">
        <v>23375</v>
      </c>
      <c r="G5" s="720"/>
      <c r="H5" s="720">
        <v>23090</v>
      </c>
      <c r="I5" s="720"/>
      <c r="J5" s="720">
        <v>22785</v>
      </c>
      <c r="K5" s="720"/>
      <c r="L5" s="721">
        <v>22692</v>
      </c>
      <c r="M5" s="721"/>
      <c r="P5" s="722"/>
      <c r="Q5" s="722"/>
      <c r="R5" s="722"/>
      <c r="S5" s="722"/>
      <c r="T5" s="723"/>
    </row>
    <row r="6" spans="1:20" ht="20.25" customHeight="1" x14ac:dyDescent="0.15">
      <c r="A6" s="724" t="s">
        <v>367</v>
      </c>
      <c r="B6" s="724"/>
      <c r="C6" s="725"/>
      <c r="D6" s="720">
        <v>37905</v>
      </c>
      <c r="E6" s="720"/>
      <c r="F6" s="720">
        <v>37086</v>
      </c>
      <c r="G6" s="720"/>
      <c r="H6" s="720">
        <v>36095</v>
      </c>
      <c r="I6" s="720"/>
      <c r="J6" s="720">
        <v>35086</v>
      </c>
      <c r="K6" s="720"/>
      <c r="L6" s="721">
        <v>34345</v>
      </c>
      <c r="M6" s="721"/>
      <c r="P6" s="722"/>
      <c r="Q6" s="722"/>
      <c r="R6" s="722"/>
      <c r="S6" s="722"/>
      <c r="T6" s="723"/>
    </row>
    <row r="7" spans="1:20" ht="20.25" customHeight="1" thickBot="1" x14ac:dyDescent="0.2">
      <c r="A7" s="726" t="s">
        <v>368</v>
      </c>
      <c r="B7" s="726"/>
      <c r="C7" s="727"/>
      <c r="D7" s="728">
        <v>20.6</v>
      </c>
      <c r="E7" s="728"/>
      <c r="F7" s="728">
        <v>20.100000000000001</v>
      </c>
      <c r="G7" s="728"/>
      <c r="H7" s="728">
        <v>19.399999999999999</v>
      </c>
      <c r="I7" s="728"/>
      <c r="J7" s="728">
        <v>18.7</v>
      </c>
      <c r="K7" s="728"/>
      <c r="L7" s="729">
        <v>18.2</v>
      </c>
      <c r="M7" s="729"/>
      <c r="P7" s="722"/>
      <c r="Q7" s="722"/>
      <c r="R7" s="722"/>
      <c r="S7" s="722"/>
      <c r="T7" s="723"/>
    </row>
    <row r="8" spans="1:20" x14ac:dyDescent="0.15">
      <c r="A8" s="702"/>
      <c r="B8" s="702"/>
      <c r="C8" s="702"/>
      <c r="M8" s="703" t="s">
        <v>369</v>
      </c>
    </row>
    <row r="9" spans="1:20" ht="18" customHeight="1" x14ac:dyDescent="0.15">
      <c r="M9" s="730"/>
    </row>
    <row r="10" spans="1:20" ht="17.25" x14ac:dyDescent="0.2">
      <c r="A10" s="701" t="s">
        <v>370</v>
      </c>
      <c r="B10" s="701"/>
      <c r="C10" s="702"/>
      <c r="D10" s="702"/>
    </row>
    <row r="11" spans="1:20" ht="15" thickBot="1" x14ac:dyDescent="0.2">
      <c r="M11" s="703" t="s">
        <v>371</v>
      </c>
    </row>
    <row r="12" spans="1:20" ht="16.5" customHeight="1" x14ac:dyDescent="0.15">
      <c r="A12" s="704" t="s">
        <v>173</v>
      </c>
      <c r="B12" s="704"/>
      <c r="C12" s="705"/>
      <c r="D12" s="708" t="s">
        <v>195</v>
      </c>
      <c r="E12" s="707"/>
      <c r="F12" s="706" t="s">
        <v>196</v>
      </c>
      <c r="G12" s="707"/>
      <c r="H12" s="706" t="s">
        <v>197</v>
      </c>
      <c r="I12" s="707"/>
      <c r="J12" s="706" t="s">
        <v>198</v>
      </c>
      <c r="K12" s="708"/>
      <c r="L12" s="709" t="s">
        <v>199</v>
      </c>
      <c r="M12" s="710"/>
    </row>
    <row r="13" spans="1:20" ht="16.5" customHeight="1" x14ac:dyDescent="0.15">
      <c r="A13" s="711" t="s">
        <v>223</v>
      </c>
      <c r="B13" s="711"/>
      <c r="C13" s="712"/>
      <c r="D13" s="715"/>
      <c r="E13" s="714"/>
      <c r="F13" s="713"/>
      <c r="G13" s="714"/>
      <c r="H13" s="713"/>
      <c r="I13" s="714"/>
      <c r="J13" s="713"/>
      <c r="K13" s="715"/>
      <c r="L13" s="716"/>
      <c r="M13" s="717"/>
    </row>
    <row r="14" spans="1:20" ht="20.25" customHeight="1" x14ac:dyDescent="0.15">
      <c r="A14" s="731" t="s">
        <v>372</v>
      </c>
      <c r="B14" s="731"/>
      <c r="C14" s="732"/>
      <c r="D14" s="720">
        <v>14234150914</v>
      </c>
      <c r="E14" s="720"/>
      <c r="F14" s="720">
        <v>13832316867</v>
      </c>
      <c r="G14" s="720"/>
      <c r="H14" s="720">
        <v>13579425608</v>
      </c>
      <c r="I14" s="720"/>
      <c r="J14" s="720">
        <v>13164924545</v>
      </c>
      <c r="K14" s="720"/>
      <c r="L14" s="721">
        <v>13067960305</v>
      </c>
      <c r="M14" s="721"/>
      <c r="N14" s="637"/>
    </row>
    <row r="15" spans="1:20" ht="20.25" customHeight="1" x14ac:dyDescent="0.15">
      <c r="A15" s="733" t="s">
        <v>373</v>
      </c>
      <c r="B15" s="733"/>
      <c r="C15" s="734"/>
      <c r="D15" s="720">
        <v>14122944081</v>
      </c>
      <c r="E15" s="720"/>
      <c r="F15" s="720">
        <v>13728447316</v>
      </c>
      <c r="G15" s="720"/>
      <c r="H15" s="720">
        <v>13485809661</v>
      </c>
      <c r="I15" s="720"/>
      <c r="J15" s="720">
        <v>13076153720</v>
      </c>
      <c r="K15" s="720"/>
      <c r="L15" s="721">
        <v>12985970965</v>
      </c>
      <c r="M15" s="721"/>
    </row>
    <row r="16" spans="1:20" ht="20.25" customHeight="1" x14ac:dyDescent="0.15">
      <c r="A16" s="7"/>
      <c r="B16" s="735" t="s">
        <v>374</v>
      </c>
      <c r="C16" s="73" t="s">
        <v>255</v>
      </c>
      <c r="D16" s="720">
        <v>10737175661</v>
      </c>
      <c r="E16" s="720"/>
      <c r="F16" s="720">
        <v>10653450655</v>
      </c>
      <c r="G16" s="720"/>
      <c r="H16" s="720">
        <v>10488853054</v>
      </c>
      <c r="I16" s="720"/>
      <c r="J16" s="720">
        <v>10269520013</v>
      </c>
      <c r="K16" s="720"/>
      <c r="L16" s="721">
        <v>10220084057</v>
      </c>
      <c r="M16" s="721"/>
    </row>
    <row r="17" spans="1:15" ht="20.25" customHeight="1" x14ac:dyDescent="0.15">
      <c r="A17" s="7"/>
      <c r="B17" s="736"/>
      <c r="C17" s="73" t="s">
        <v>375</v>
      </c>
      <c r="D17" s="720">
        <v>5177167343</v>
      </c>
      <c r="E17" s="720"/>
      <c r="F17" s="720">
        <v>5174309588</v>
      </c>
      <c r="G17" s="720"/>
      <c r="H17" s="720">
        <v>5105394435</v>
      </c>
      <c r="I17" s="720"/>
      <c r="J17" s="720">
        <v>5032104842</v>
      </c>
      <c r="K17" s="720"/>
      <c r="L17" s="721">
        <v>4970060771</v>
      </c>
      <c r="M17" s="721"/>
    </row>
    <row r="18" spans="1:15" ht="20.25" customHeight="1" x14ac:dyDescent="0.15">
      <c r="A18" s="7"/>
      <c r="B18" s="736"/>
      <c r="C18" s="73" t="s">
        <v>376</v>
      </c>
      <c r="D18" s="720">
        <v>4451833588</v>
      </c>
      <c r="E18" s="720"/>
      <c r="F18" s="720">
        <v>4366163877</v>
      </c>
      <c r="G18" s="720"/>
      <c r="H18" s="720">
        <v>4339918889</v>
      </c>
      <c r="I18" s="720"/>
      <c r="J18" s="720">
        <v>4218516351</v>
      </c>
      <c r="K18" s="720"/>
      <c r="L18" s="721">
        <v>4270639826</v>
      </c>
      <c r="M18" s="721"/>
    </row>
    <row r="19" spans="1:15" ht="20.25" customHeight="1" x14ac:dyDescent="0.15">
      <c r="A19" s="7"/>
      <c r="B19" s="737"/>
      <c r="C19" s="738" t="s">
        <v>377</v>
      </c>
      <c r="D19" s="720">
        <v>1108174730</v>
      </c>
      <c r="E19" s="720"/>
      <c r="F19" s="720">
        <v>1112977190</v>
      </c>
      <c r="G19" s="720"/>
      <c r="H19" s="720">
        <v>1043539730</v>
      </c>
      <c r="I19" s="720"/>
      <c r="J19" s="720">
        <v>1018898820</v>
      </c>
      <c r="K19" s="720"/>
      <c r="L19" s="721">
        <v>979383460</v>
      </c>
      <c r="M19" s="721"/>
    </row>
    <row r="20" spans="1:15" ht="20.25" customHeight="1" x14ac:dyDescent="0.15">
      <c r="A20" s="7"/>
      <c r="B20" s="561" t="s">
        <v>378</v>
      </c>
      <c r="C20" s="739"/>
      <c r="D20" s="720">
        <v>3030802607</v>
      </c>
      <c r="E20" s="720"/>
      <c r="F20" s="720">
        <v>2712134000</v>
      </c>
      <c r="G20" s="720"/>
      <c r="H20" s="720">
        <v>2628819790</v>
      </c>
      <c r="I20" s="720"/>
      <c r="J20" s="720">
        <v>2439082018</v>
      </c>
      <c r="K20" s="720"/>
      <c r="L20" s="721">
        <v>2390853767</v>
      </c>
      <c r="M20" s="721"/>
    </row>
    <row r="21" spans="1:15" ht="20.25" customHeight="1" x14ac:dyDescent="0.15">
      <c r="A21" s="7"/>
      <c r="B21" s="740" t="s">
        <v>379</v>
      </c>
      <c r="C21" s="741"/>
      <c r="D21" s="720">
        <v>290978233</v>
      </c>
      <c r="E21" s="720"/>
      <c r="F21" s="720">
        <v>280511181</v>
      </c>
      <c r="G21" s="720"/>
      <c r="H21" s="720">
        <v>275351997</v>
      </c>
      <c r="I21" s="720"/>
      <c r="J21" s="720">
        <v>267501149</v>
      </c>
      <c r="K21" s="720"/>
      <c r="L21" s="721">
        <v>260357951</v>
      </c>
      <c r="M21" s="721"/>
    </row>
    <row r="22" spans="1:15" ht="20.25" customHeight="1" x14ac:dyDescent="0.15">
      <c r="A22" s="7"/>
      <c r="B22" s="389" t="s">
        <v>380</v>
      </c>
      <c r="C22" s="742"/>
      <c r="D22" s="720">
        <v>63987580</v>
      </c>
      <c r="E22" s="720"/>
      <c r="F22" s="720">
        <v>82351480</v>
      </c>
      <c r="G22" s="720"/>
      <c r="H22" s="720">
        <v>92784820</v>
      </c>
      <c r="I22" s="720"/>
      <c r="J22" s="720">
        <v>100050540</v>
      </c>
      <c r="K22" s="720"/>
      <c r="L22" s="721">
        <v>114675190</v>
      </c>
      <c r="M22" s="721"/>
    </row>
    <row r="23" spans="1:15" ht="20.25" customHeight="1" thickBot="1" x14ac:dyDescent="0.2">
      <c r="A23" s="743" t="s">
        <v>381</v>
      </c>
      <c r="B23" s="743"/>
      <c r="C23" s="744"/>
      <c r="D23" s="745">
        <v>111206833</v>
      </c>
      <c r="E23" s="745"/>
      <c r="F23" s="745">
        <v>103869551</v>
      </c>
      <c r="G23" s="745"/>
      <c r="H23" s="745">
        <v>93615947</v>
      </c>
      <c r="I23" s="745"/>
      <c r="J23" s="745">
        <v>88770825</v>
      </c>
      <c r="K23" s="745"/>
      <c r="L23" s="746">
        <v>81989340</v>
      </c>
      <c r="M23" s="746"/>
    </row>
    <row r="24" spans="1:15" x14ac:dyDescent="0.15">
      <c r="M24" s="703" t="s">
        <v>369</v>
      </c>
    </row>
    <row r="25" spans="1:15" ht="18.75" customHeight="1" x14ac:dyDescent="0.15"/>
    <row r="26" spans="1:15" ht="17.25" x14ac:dyDescent="0.2">
      <c r="A26" s="701" t="s">
        <v>382</v>
      </c>
    </row>
    <row r="27" spans="1:15" ht="15" thickBot="1" x14ac:dyDescent="0.2">
      <c r="M27" s="133" t="s">
        <v>383</v>
      </c>
      <c r="N27"/>
      <c r="O27"/>
    </row>
    <row r="28" spans="1:15" ht="16.5" customHeight="1" x14ac:dyDescent="0.15">
      <c r="A28" s="704" t="s">
        <v>173</v>
      </c>
      <c r="B28" s="704"/>
      <c r="C28" s="705"/>
      <c r="D28" s="747" t="s">
        <v>143</v>
      </c>
      <c r="E28" s="748"/>
      <c r="F28" s="748" t="s">
        <v>142</v>
      </c>
      <c r="G28" s="748"/>
      <c r="H28" s="748" t="s">
        <v>141</v>
      </c>
      <c r="I28" s="748"/>
      <c r="J28" s="748" t="s">
        <v>177</v>
      </c>
      <c r="K28" s="748"/>
      <c r="L28" s="749" t="s">
        <v>180</v>
      </c>
      <c r="M28" s="750"/>
      <c r="N28"/>
      <c r="O28"/>
    </row>
    <row r="29" spans="1:15" ht="16.5" customHeight="1" x14ac:dyDescent="0.15">
      <c r="A29" s="711" t="s">
        <v>223</v>
      </c>
      <c r="B29" s="711"/>
      <c r="C29" s="712"/>
      <c r="D29" s="751" t="s">
        <v>384</v>
      </c>
      <c r="E29" s="752" t="s">
        <v>385</v>
      </c>
      <c r="F29" s="752" t="s">
        <v>384</v>
      </c>
      <c r="G29" s="752" t="s">
        <v>385</v>
      </c>
      <c r="H29" s="752" t="s">
        <v>384</v>
      </c>
      <c r="I29" s="752" t="s">
        <v>385</v>
      </c>
      <c r="J29" s="752" t="s">
        <v>384</v>
      </c>
      <c r="K29" s="752" t="s">
        <v>385</v>
      </c>
      <c r="L29" s="753" t="s">
        <v>384</v>
      </c>
      <c r="M29" s="754" t="s">
        <v>385</v>
      </c>
      <c r="N29"/>
      <c r="O29"/>
    </row>
    <row r="30" spans="1:15" ht="20.25" customHeight="1" x14ac:dyDescent="0.15">
      <c r="A30" s="755" t="s">
        <v>386</v>
      </c>
      <c r="B30" s="755"/>
      <c r="C30" s="756"/>
      <c r="D30" s="757">
        <v>812</v>
      </c>
      <c r="E30" s="757">
        <v>103318</v>
      </c>
      <c r="F30" s="757">
        <v>804</v>
      </c>
      <c r="G30" s="757">
        <v>142210</v>
      </c>
      <c r="H30" s="757">
        <v>751</v>
      </c>
      <c r="I30" s="757">
        <v>139476</v>
      </c>
      <c r="J30" s="757">
        <v>695</v>
      </c>
      <c r="K30" s="757">
        <v>143786</v>
      </c>
      <c r="L30" s="758">
        <v>649</v>
      </c>
      <c r="M30" s="758">
        <v>93547</v>
      </c>
      <c r="N30"/>
      <c r="O30"/>
    </row>
    <row r="31" spans="1:15" ht="20.25" customHeight="1" x14ac:dyDescent="0.15">
      <c r="A31" s="724" t="s">
        <v>387</v>
      </c>
      <c r="B31" s="724"/>
      <c r="C31" s="725"/>
      <c r="D31" s="757">
        <v>881</v>
      </c>
      <c r="E31" s="757">
        <v>94748</v>
      </c>
      <c r="F31" s="757">
        <v>862</v>
      </c>
      <c r="G31" s="757">
        <v>89532</v>
      </c>
      <c r="H31" s="757">
        <v>790</v>
      </c>
      <c r="I31" s="757">
        <v>100348</v>
      </c>
      <c r="J31" s="757">
        <v>767</v>
      </c>
      <c r="K31" s="757">
        <v>88637</v>
      </c>
      <c r="L31" s="758">
        <v>772</v>
      </c>
      <c r="M31" s="758">
        <v>68336</v>
      </c>
      <c r="N31"/>
      <c r="O31"/>
    </row>
    <row r="32" spans="1:15" ht="20.25" customHeight="1" x14ac:dyDescent="0.15">
      <c r="A32" s="724" t="s">
        <v>388</v>
      </c>
      <c r="B32" s="724"/>
      <c r="C32" s="725"/>
      <c r="D32" s="757">
        <v>833</v>
      </c>
      <c r="E32" s="757">
        <v>53741</v>
      </c>
      <c r="F32" s="757">
        <v>799</v>
      </c>
      <c r="G32" s="757">
        <v>54775</v>
      </c>
      <c r="H32" s="757">
        <v>782</v>
      </c>
      <c r="I32" s="757">
        <v>90858</v>
      </c>
      <c r="J32" s="757">
        <v>705</v>
      </c>
      <c r="K32" s="757">
        <v>84465</v>
      </c>
      <c r="L32" s="758">
        <v>704</v>
      </c>
      <c r="M32" s="758">
        <v>51470</v>
      </c>
      <c r="N32"/>
      <c r="O32"/>
    </row>
    <row r="33" spans="1:15" ht="20.25" customHeight="1" x14ac:dyDescent="0.15">
      <c r="A33" s="724" t="s">
        <v>389</v>
      </c>
      <c r="B33" s="724"/>
      <c r="C33" s="725"/>
      <c r="D33" s="757">
        <v>959</v>
      </c>
      <c r="E33" s="757">
        <v>57245</v>
      </c>
      <c r="F33" s="757">
        <v>865</v>
      </c>
      <c r="G33" s="757">
        <v>55004</v>
      </c>
      <c r="H33" s="757">
        <v>818</v>
      </c>
      <c r="I33" s="757">
        <v>58713</v>
      </c>
      <c r="J33" s="757">
        <v>821</v>
      </c>
      <c r="K33" s="757">
        <v>52482</v>
      </c>
      <c r="L33" s="758">
        <v>788</v>
      </c>
      <c r="M33" s="758">
        <v>52836</v>
      </c>
      <c r="N33"/>
      <c r="O33"/>
    </row>
    <row r="34" spans="1:15" ht="20.25" customHeight="1" x14ac:dyDescent="0.15">
      <c r="A34" s="724" t="s">
        <v>390</v>
      </c>
      <c r="B34" s="724"/>
      <c r="C34" s="725"/>
      <c r="D34" s="757">
        <v>1367</v>
      </c>
      <c r="E34" s="757">
        <v>85311</v>
      </c>
      <c r="F34" s="757">
        <v>1405</v>
      </c>
      <c r="G34" s="757">
        <v>100826</v>
      </c>
      <c r="H34" s="757">
        <v>1491</v>
      </c>
      <c r="I34" s="757">
        <v>111485</v>
      </c>
      <c r="J34" s="757">
        <v>1666</v>
      </c>
      <c r="K34" s="757">
        <v>111120</v>
      </c>
      <c r="L34" s="758">
        <v>1615</v>
      </c>
      <c r="M34" s="758">
        <v>111587</v>
      </c>
      <c r="N34"/>
      <c r="O34"/>
    </row>
    <row r="35" spans="1:15" ht="20.25" customHeight="1" x14ac:dyDescent="0.15">
      <c r="A35" s="724" t="s">
        <v>391</v>
      </c>
      <c r="B35" s="724"/>
      <c r="C35" s="725"/>
      <c r="D35" s="757">
        <v>1565</v>
      </c>
      <c r="E35" s="757">
        <v>159341</v>
      </c>
      <c r="F35" s="757">
        <v>1478</v>
      </c>
      <c r="G35" s="757">
        <v>167454</v>
      </c>
      <c r="H35" s="757">
        <v>1451</v>
      </c>
      <c r="I35" s="757">
        <v>144383</v>
      </c>
      <c r="J35" s="757">
        <v>1500</v>
      </c>
      <c r="K35" s="757">
        <v>154362</v>
      </c>
      <c r="L35" s="758">
        <v>1537</v>
      </c>
      <c r="M35" s="758">
        <v>136420</v>
      </c>
      <c r="N35"/>
      <c r="O35"/>
    </row>
    <row r="36" spans="1:15" ht="20.25" customHeight="1" x14ac:dyDescent="0.15">
      <c r="A36" s="724" t="s">
        <v>392</v>
      </c>
      <c r="B36" s="724"/>
      <c r="C36" s="725"/>
      <c r="D36" s="757">
        <v>1461</v>
      </c>
      <c r="E36" s="757">
        <v>223632</v>
      </c>
      <c r="F36" s="757">
        <v>1431</v>
      </c>
      <c r="G36" s="757">
        <v>243345</v>
      </c>
      <c r="H36" s="757">
        <v>1375</v>
      </c>
      <c r="I36" s="757">
        <v>241256</v>
      </c>
      <c r="J36" s="757">
        <v>1316</v>
      </c>
      <c r="K36" s="757">
        <v>221585</v>
      </c>
      <c r="L36" s="758">
        <v>1289</v>
      </c>
      <c r="M36" s="758">
        <v>195543</v>
      </c>
      <c r="N36"/>
      <c r="O36"/>
    </row>
    <row r="37" spans="1:15" ht="20.25" customHeight="1" x14ac:dyDescent="0.15">
      <c r="A37" s="724" t="s">
        <v>393</v>
      </c>
      <c r="B37" s="724"/>
      <c r="C37" s="725"/>
      <c r="D37" s="757">
        <v>1514</v>
      </c>
      <c r="E37" s="757">
        <v>260724</v>
      </c>
      <c r="F37" s="757">
        <v>1488</v>
      </c>
      <c r="G37" s="757">
        <v>266125</v>
      </c>
      <c r="H37" s="757">
        <v>1410</v>
      </c>
      <c r="I37" s="757">
        <v>287489</v>
      </c>
      <c r="J37" s="757">
        <v>1361</v>
      </c>
      <c r="K37" s="757">
        <v>270921</v>
      </c>
      <c r="L37" s="758">
        <v>1344</v>
      </c>
      <c r="M37" s="758">
        <v>265322</v>
      </c>
      <c r="N37"/>
      <c r="O37"/>
    </row>
    <row r="38" spans="1:15" ht="20.25" customHeight="1" x14ac:dyDescent="0.15">
      <c r="A38" s="724" t="s">
        <v>394</v>
      </c>
      <c r="B38" s="724"/>
      <c r="C38" s="725"/>
      <c r="D38" s="757">
        <v>1765</v>
      </c>
      <c r="E38" s="757">
        <v>355278</v>
      </c>
      <c r="F38" s="757">
        <v>1676</v>
      </c>
      <c r="G38" s="757">
        <v>380609</v>
      </c>
      <c r="H38" s="757">
        <v>1586</v>
      </c>
      <c r="I38" s="757">
        <v>324895</v>
      </c>
      <c r="J38" s="757">
        <v>1461</v>
      </c>
      <c r="K38" s="757">
        <v>320870</v>
      </c>
      <c r="L38" s="758">
        <v>1396</v>
      </c>
      <c r="M38" s="758">
        <v>274063</v>
      </c>
      <c r="N38"/>
      <c r="O38"/>
    </row>
    <row r="39" spans="1:15" ht="20.25" customHeight="1" x14ac:dyDescent="0.15">
      <c r="A39" s="724" t="s">
        <v>395</v>
      </c>
      <c r="B39" s="724"/>
      <c r="C39" s="725"/>
      <c r="D39" s="757">
        <v>1597</v>
      </c>
      <c r="E39" s="757">
        <v>394484</v>
      </c>
      <c r="F39" s="757">
        <v>1632</v>
      </c>
      <c r="G39" s="757">
        <v>422503</v>
      </c>
      <c r="H39" s="757">
        <v>1590</v>
      </c>
      <c r="I39" s="757">
        <v>378835</v>
      </c>
      <c r="J39" s="757">
        <v>1627</v>
      </c>
      <c r="K39" s="757">
        <v>392011</v>
      </c>
      <c r="L39" s="758">
        <v>1620</v>
      </c>
      <c r="M39" s="758">
        <v>473823</v>
      </c>
      <c r="N39"/>
      <c r="O39"/>
    </row>
    <row r="40" spans="1:15" ht="20.25" customHeight="1" x14ac:dyDescent="0.15">
      <c r="A40" s="724" t="s">
        <v>396</v>
      </c>
      <c r="B40" s="724"/>
      <c r="C40" s="725"/>
      <c r="D40" s="757">
        <v>1436</v>
      </c>
      <c r="E40" s="757">
        <v>413507</v>
      </c>
      <c r="F40" s="757">
        <v>1358</v>
      </c>
      <c r="G40" s="757">
        <v>417319</v>
      </c>
      <c r="H40" s="757">
        <v>1399</v>
      </c>
      <c r="I40" s="757">
        <v>518625</v>
      </c>
      <c r="J40" s="757">
        <v>1412</v>
      </c>
      <c r="K40" s="757">
        <v>470233</v>
      </c>
      <c r="L40" s="758">
        <v>1439</v>
      </c>
      <c r="M40" s="758">
        <v>450220</v>
      </c>
      <c r="N40"/>
      <c r="O40"/>
    </row>
    <row r="41" spans="1:15" ht="20.25" customHeight="1" x14ac:dyDescent="0.15">
      <c r="A41" s="724" t="s">
        <v>397</v>
      </c>
      <c r="B41" s="724"/>
      <c r="C41" s="725"/>
      <c r="D41" s="757">
        <v>1761</v>
      </c>
      <c r="E41" s="757">
        <v>526542</v>
      </c>
      <c r="F41" s="757">
        <v>1644</v>
      </c>
      <c r="G41" s="757">
        <v>556101</v>
      </c>
      <c r="H41" s="757">
        <v>1550</v>
      </c>
      <c r="I41" s="757">
        <v>573888</v>
      </c>
      <c r="J41" s="757">
        <v>1493</v>
      </c>
      <c r="K41" s="757">
        <v>548352</v>
      </c>
      <c r="L41" s="758">
        <v>1461</v>
      </c>
      <c r="M41" s="758">
        <v>643940</v>
      </c>
      <c r="N41"/>
      <c r="O41"/>
    </row>
    <row r="42" spans="1:15" ht="20.25" customHeight="1" x14ac:dyDescent="0.15">
      <c r="A42" s="724" t="s">
        <v>398</v>
      </c>
      <c r="B42" s="724"/>
      <c r="C42" s="725"/>
      <c r="D42" s="757">
        <v>4169</v>
      </c>
      <c r="E42" s="757">
        <v>1322910</v>
      </c>
      <c r="F42" s="757">
        <v>3687</v>
      </c>
      <c r="G42" s="757">
        <v>1313334</v>
      </c>
      <c r="H42" s="757">
        <v>3376</v>
      </c>
      <c r="I42" s="757">
        <v>1170328</v>
      </c>
      <c r="J42" s="757">
        <v>3104</v>
      </c>
      <c r="K42" s="757">
        <v>1196802</v>
      </c>
      <c r="L42" s="758">
        <v>2926</v>
      </c>
      <c r="M42" s="758">
        <v>1094534</v>
      </c>
      <c r="N42"/>
      <c r="O42"/>
    </row>
    <row r="43" spans="1:15" ht="20.25" customHeight="1" x14ac:dyDescent="0.15">
      <c r="A43" s="724" t="s">
        <v>399</v>
      </c>
      <c r="B43" s="724"/>
      <c r="C43" s="725"/>
      <c r="D43" s="757">
        <v>9325</v>
      </c>
      <c r="E43" s="757">
        <v>3092092</v>
      </c>
      <c r="F43" s="757">
        <v>9114</v>
      </c>
      <c r="G43" s="757">
        <v>3001565</v>
      </c>
      <c r="H43" s="757">
        <v>8329</v>
      </c>
      <c r="I43" s="757">
        <v>2687689</v>
      </c>
      <c r="J43" s="757">
        <v>7554</v>
      </c>
      <c r="K43" s="757">
        <v>2775547</v>
      </c>
      <c r="L43" s="758">
        <v>6623</v>
      </c>
      <c r="M43" s="758">
        <v>2376932</v>
      </c>
      <c r="N43"/>
      <c r="O43"/>
    </row>
    <row r="44" spans="1:15" ht="20.25" customHeight="1" x14ac:dyDescent="0.15">
      <c r="A44" s="724" t="s">
        <v>400</v>
      </c>
      <c r="B44" s="724"/>
      <c r="C44" s="725"/>
      <c r="D44" s="757">
        <v>7875</v>
      </c>
      <c r="E44" s="757">
        <v>3594303</v>
      </c>
      <c r="F44" s="757">
        <v>7999</v>
      </c>
      <c r="G44" s="757">
        <v>3442749</v>
      </c>
      <c r="H44" s="757">
        <v>8547</v>
      </c>
      <c r="I44" s="757">
        <v>3660585</v>
      </c>
      <c r="J44" s="757">
        <v>8980</v>
      </c>
      <c r="K44" s="757">
        <v>3438347</v>
      </c>
      <c r="L44" s="758">
        <v>9547</v>
      </c>
      <c r="M44" s="758">
        <v>3931511</v>
      </c>
      <c r="N44"/>
      <c r="O44"/>
    </row>
    <row r="45" spans="1:15" ht="20.25" customHeight="1" thickBot="1" x14ac:dyDescent="0.2">
      <c r="A45" s="759" t="s">
        <v>401</v>
      </c>
      <c r="B45" s="759"/>
      <c r="C45" s="760"/>
      <c r="D45" s="761">
        <v>37320</v>
      </c>
      <c r="E45" s="761">
        <v>10737176</v>
      </c>
      <c r="F45" s="761">
        <v>36242</v>
      </c>
      <c r="G45" s="761">
        <v>10653451</v>
      </c>
      <c r="H45" s="761">
        <v>35245</v>
      </c>
      <c r="I45" s="761">
        <v>10488853</v>
      </c>
      <c r="J45" s="761">
        <v>34462</v>
      </c>
      <c r="K45" s="761">
        <v>10269520</v>
      </c>
      <c r="L45" s="762">
        <v>33710</v>
      </c>
      <c r="M45" s="762">
        <v>10220084</v>
      </c>
      <c r="N45"/>
      <c r="O45"/>
    </row>
    <row r="46" spans="1:15" ht="16.5" customHeight="1" x14ac:dyDescent="0.15">
      <c r="A46" s="763" t="s">
        <v>402</v>
      </c>
      <c r="B46" s="66"/>
      <c r="C46" s="66"/>
      <c r="D46" s="6"/>
      <c r="E46" s="6"/>
      <c r="F46" s="6"/>
      <c r="G46" s="6"/>
      <c r="H46" s="6"/>
      <c r="I46" s="6"/>
      <c r="J46" s="6"/>
      <c r="K46" s="6"/>
      <c r="L46" s="6"/>
      <c r="M46" s="764" t="s">
        <v>369</v>
      </c>
      <c r="N46"/>
      <c r="O46"/>
    </row>
  </sheetData>
  <mergeCells count="111">
    <mergeCell ref="A41:C41"/>
    <mergeCell ref="A42:C42"/>
    <mergeCell ref="A43:C43"/>
    <mergeCell ref="A44:C44"/>
    <mergeCell ref="A45:C45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8:C28"/>
    <mergeCell ref="D28:E28"/>
    <mergeCell ref="F28:G28"/>
    <mergeCell ref="H28:I28"/>
    <mergeCell ref="J28:K28"/>
    <mergeCell ref="L28:M28"/>
    <mergeCell ref="A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A15:C15"/>
    <mergeCell ref="D15:E15"/>
    <mergeCell ref="F15:G15"/>
    <mergeCell ref="H15:I15"/>
    <mergeCell ref="J15:K15"/>
    <mergeCell ref="L15:M15"/>
    <mergeCell ref="A14:C14"/>
    <mergeCell ref="D14:E14"/>
    <mergeCell ref="F14:G14"/>
    <mergeCell ref="H14:I14"/>
    <mergeCell ref="J14:K14"/>
    <mergeCell ref="L14:M14"/>
    <mergeCell ref="A12:C12"/>
    <mergeCell ref="D12:E13"/>
    <mergeCell ref="F12:G13"/>
    <mergeCell ref="H12:I13"/>
    <mergeCell ref="J12:K13"/>
    <mergeCell ref="L12:M13"/>
    <mergeCell ref="A13:C13"/>
    <mergeCell ref="A7:C7"/>
    <mergeCell ref="D7:E7"/>
    <mergeCell ref="F7:G7"/>
    <mergeCell ref="H7:I7"/>
    <mergeCell ref="J7:K7"/>
    <mergeCell ref="L7:M7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5:M5"/>
    <mergeCell ref="A3:C3"/>
    <mergeCell ref="D3:E4"/>
    <mergeCell ref="F3:G4"/>
    <mergeCell ref="H3:I4"/>
    <mergeCell ref="J3:K4"/>
    <mergeCell ref="L3:M4"/>
    <mergeCell ref="A4:C4"/>
  </mergeCells>
  <phoneticPr fontId="13"/>
  <printOptions horizontalCentered="1"/>
  <pageMargins left="0.39370078740157483" right="0.19685039370078741" top="0.70866141732283472" bottom="0.39370078740157483" header="0.31496062992125984" footer="0.31496062992125984"/>
  <pageSetup paperSize="9" scale="92" orientation="portrait" r:id="rId1"/>
  <headerFooter alignWithMargins="0">
    <evenHeader>&amp;L&amp;"+,標準" １０　民　　生</evenHeader>
    <evenFooter>&amp;C&amp;"+,標準"- &amp;P -</even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view="pageBreakPreview" zoomScaleNormal="100" zoomScaleSheetLayoutView="100" workbookViewId="0">
      <selection sqref="A1:K1"/>
    </sheetView>
  </sheetViews>
  <sheetFormatPr defaultRowHeight="12" x14ac:dyDescent="0.15"/>
  <cols>
    <col min="1" max="1" width="4.375" style="17" customWidth="1"/>
    <col min="2" max="4" width="1.875" style="17" customWidth="1"/>
    <col min="5" max="5" width="16.875" style="17" customWidth="1"/>
    <col min="6" max="6" width="1.875" style="17" customWidth="1"/>
    <col min="7" max="11" width="11.125" style="17" customWidth="1"/>
    <col min="12" max="12" width="10.25" style="17" bestFit="1" customWidth="1"/>
    <col min="13" max="13" width="9" style="17"/>
    <col min="14" max="14" width="10.25" style="17" bestFit="1" customWidth="1"/>
    <col min="15" max="16384" width="9" style="17"/>
  </cols>
  <sheetData>
    <row r="1" spans="1:12" s="168" customFormat="1" ht="17.25" customHeight="1" x14ac:dyDescent="0.2">
      <c r="A1" s="413" t="s">
        <v>403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2" s="13" customFormat="1" ht="14.1" customHeight="1" thickBot="1" x14ac:dyDescent="0.25">
      <c r="B2" s="765"/>
      <c r="C2" s="765"/>
      <c r="D2" s="765"/>
      <c r="E2" s="765"/>
      <c r="F2" s="765"/>
      <c r="G2" s="24"/>
      <c r="H2" s="24"/>
      <c r="K2" s="24" t="s">
        <v>404</v>
      </c>
      <c r="L2" s="21"/>
    </row>
    <row r="3" spans="1:12" ht="22.5" customHeight="1" x14ac:dyDescent="0.15">
      <c r="A3" s="409" t="s">
        <v>405</v>
      </c>
      <c r="B3" s="409"/>
      <c r="C3" s="409"/>
      <c r="D3" s="409"/>
      <c r="E3" s="409"/>
      <c r="F3" s="766"/>
      <c r="G3" s="767">
        <v>2015</v>
      </c>
      <c r="H3" s="768">
        <v>2016</v>
      </c>
      <c r="I3" s="768">
        <v>2017</v>
      </c>
      <c r="J3" s="768">
        <v>2018</v>
      </c>
      <c r="K3" s="769">
        <v>2019</v>
      </c>
      <c r="L3" s="24"/>
    </row>
    <row r="4" spans="1:12" ht="22.5" customHeight="1" x14ac:dyDescent="0.15">
      <c r="A4" s="770" t="s">
        <v>172</v>
      </c>
      <c r="B4" s="770"/>
      <c r="C4" s="770"/>
      <c r="D4" s="770"/>
      <c r="E4" s="770"/>
      <c r="F4" s="771"/>
      <c r="G4" s="772" t="s">
        <v>406</v>
      </c>
      <c r="H4" s="773" t="s">
        <v>407</v>
      </c>
      <c r="I4" s="773" t="s">
        <v>408</v>
      </c>
      <c r="J4" s="773" t="s">
        <v>409</v>
      </c>
      <c r="K4" s="774" t="s">
        <v>410</v>
      </c>
      <c r="L4" s="775"/>
    </row>
    <row r="5" spans="1:12" s="20" customFormat="1" ht="22.5" customHeight="1" x14ac:dyDescent="0.15">
      <c r="A5" s="776" t="s">
        <v>411</v>
      </c>
      <c r="B5" s="777" t="s">
        <v>412</v>
      </c>
      <c r="C5" s="778"/>
      <c r="D5" s="778"/>
      <c r="E5" s="778"/>
      <c r="F5" s="779"/>
      <c r="G5" s="780">
        <v>3460331</v>
      </c>
      <c r="H5" s="780">
        <v>3402749</v>
      </c>
      <c r="I5" s="780">
        <v>3317982</v>
      </c>
      <c r="J5" s="780">
        <v>3113990</v>
      </c>
      <c r="K5" s="781">
        <v>3102881</v>
      </c>
      <c r="L5" s="782"/>
    </row>
    <row r="6" spans="1:12" s="20" customFormat="1" ht="22.5" customHeight="1" x14ac:dyDescent="0.15">
      <c r="A6" s="783"/>
      <c r="B6" s="784" t="s">
        <v>413</v>
      </c>
      <c r="C6" s="785"/>
      <c r="D6" s="786"/>
      <c r="E6" s="787" t="s">
        <v>414</v>
      </c>
      <c r="F6" s="788"/>
      <c r="G6" s="789">
        <v>0</v>
      </c>
      <c r="H6" s="789">
        <v>0</v>
      </c>
      <c r="I6" s="789">
        <v>0</v>
      </c>
      <c r="J6" s="789">
        <v>11033211</v>
      </c>
      <c r="K6" s="790">
        <v>10983436</v>
      </c>
    </row>
    <row r="7" spans="1:12" s="20" customFormat="1" ht="22.5" customHeight="1" x14ac:dyDescent="0.15">
      <c r="A7" s="783"/>
      <c r="B7" s="791"/>
      <c r="C7" s="792"/>
      <c r="D7" s="786"/>
      <c r="E7" s="787" t="s">
        <v>415</v>
      </c>
      <c r="F7" s="788"/>
      <c r="G7" s="789">
        <v>0</v>
      </c>
      <c r="H7" s="789">
        <v>0</v>
      </c>
      <c r="I7" s="789">
        <v>0</v>
      </c>
      <c r="J7" s="789">
        <v>327246</v>
      </c>
      <c r="K7" s="790">
        <v>339232</v>
      </c>
    </row>
    <row r="8" spans="1:12" s="20" customFormat="1" ht="22.5" customHeight="1" x14ac:dyDescent="0.15">
      <c r="A8" s="783"/>
      <c r="B8" s="791"/>
      <c r="C8" s="792"/>
      <c r="D8" s="786"/>
      <c r="E8" s="787" t="s">
        <v>416</v>
      </c>
      <c r="F8" s="788"/>
      <c r="G8" s="789">
        <v>927416</v>
      </c>
      <c r="H8" s="789">
        <v>904342</v>
      </c>
      <c r="I8" s="789">
        <v>791694</v>
      </c>
      <c r="J8" s="789">
        <v>561</v>
      </c>
      <c r="K8" s="790">
        <v>9</v>
      </c>
    </row>
    <row r="9" spans="1:12" s="20" customFormat="1" ht="22.5" customHeight="1" x14ac:dyDescent="0.15">
      <c r="A9" s="783"/>
      <c r="B9" s="793"/>
      <c r="C9" s="794"/>
      <c r="D9" s="786"/>
      <c r="E9" s="787" t="s">
        <v>417</v>
      </c>
      <c r="F9" s="788"/>
      <c r="G9" s="789">
        <v>927416</v>
      </c>
      <c r="H9" s="789">
        <v>904342</v>
      </c>
      <c r="I9" s="789">
        <v>791694</v>
      </c>
      <c r="J9" s="789">
        <v>11361018</v>
      </c>
      <c r="K9" s="790">
        <v>11322677</v>
      </c>
    </row>
    <row r="10" spans="1:12" ht="22.5" customHeight="1" x14ac:dyDescent="0.15">
      <c r="A10" s="783"/>
      <c r="B10" s="786"/>
      <c r="C10" s="795" t="s">
        <v>418</v>
      </c>
      <c r="D10" s="795"/>
      <c r="E10" s="795"/>
      <c r="F10" s="796"/>
      <c r="G10" s="797">
        <v>1214981</v>
      </c>
      <c r="H10" s="797">
        <v>1250032</v>
      </c>
      <c r="I10" s="797">
        <v>1215635</v>
      </c>
      <c r="J10" s="797">
        <v>1273173</v>
      </c>
      <c r="K10" s="798">
        <v>1437640</v>
      </c>
    </row>
    <row r="11" spans="1:12" s="20" customFormat="1" ht="22.5" customHeight="1" x14ac:dyDescent="0.15">
      <c r="A11" s="783"/>
      <c r="B11" s="786"/>
      <c r="C11" s="795" t="s">
        <v>419</v>
      </c>
      <c r="D11" s="795"/>
      <c r="E11" s="795"/>
      <c r="F11" s="796"/>
      <c r="G11" s="797">
        <v>849774</v>
      </c>
      <c r="H11" s="797">
        <v>22696</v>
      </c>
      <c r="I11" s="797">
        <v>71849</v>
      </c>
      <c r="J11" s="797">
        <v>526624</v>
      </c>
      <c r="K11" s="798">
        <v>40728</v>
      </c>
    </row>
    <row r="12" spans="1:12" s="20" customFormat="1" ht="22.5" customHeight="1" x14ac:dyDescent="0.15">
      <c r="A12" s="783"/>
      <c r="B12" s="786"/>
      <c r="C12" s="795" t="s">
        <v>420</v>
      </c>
      <c r="D12" s="795"/>
      <c r="E12" s="795"/>
      <c r="F12" s="796"/>
      <c r="G12" s="797">
        <v>3653513</v>
      </c>
      <c r="H12" s="797">
        <v>3768539</v>
      </c>
      <c r="I12" s="797">
        <v>3497854</v>
      </c>
      <c r="J12" s="797">
        <v>4351</v>
      </c>
      <c r="K12" s="798">
        <v>0</v>
      </c>
    </row>
    <row r="13" spans="1:12" s="20" customFormat="1" ht="22.5" customHeight="1" x14ac:dyDescent="0.15">
      <c r="A13" s="783"/>
      <c r="B13" s="786"/>
      <c r="C13" s="795" t="s">
        <v>421</v>
      </c>
      <c r="D13" s="795"/>
      <c r="E13" s="795"/>
      <c r="F13" s="796"/>
      <c r="G13" s="797">
        <v>48053</v>
      </c>
      <c r="H13" s="797">
        <v>57520</v>
      </c>
      <c r="I13" s="797">
        <v>46571</v>
      </c>
      <c r="J13" s="797">
        <v>82309</v>
      </c>
      <c r="K13" s="798">
        <v>38811</v>
      </c>
    </row>
    <row r="14" spans="1:12" s="197" customFormat="1" ht="22.5" customHeight="1" x14ac:dyDescent="0.2">
      <c r="A14" s="783"/>
      <c r="B14" s="786"/>
      <c r="C14" s="795" t="s">
        <v>422</v>
      </c>
      <c r="D14" s="795"/>
      <c r="E14" s="795"/>
      <c r="F14" s="796"/>
      <c r="G14" s="797">
        <v>558255</v>
      </c>
      <c r="H14" s="797">
        <v>246428</v>
      </c>
      <c r="I14" s="797">
        <v>155998</v>
      </c>
      <c r="J14" s="797">
        <v>0</v>
      </c>
      <c r="K14" s="798">
        <v>0</v>
      </c>
    </row>
    <row r="15" spans="1:12" s="13" customFormat="1" ht="22.5" customHeight="1" x14ac:dyDescent="0.15">
      <c r="A15" s="783"/>
      <c r="B15" s="786"/>
      <c r="C15" s="795" t="s">
        <v>423</v>
      </c>
      <c r="D15" s="795"/>
      <c r="E15" s="795"/>
      <c r="F15" s="796"/>
      <c r="G15" s="797">
        <v>5077371</v>
      </c>
      <c r="H15" s="797">
        <v>4922613</v>
      </c>
      <c r="I15" s="797">
        <v>5776602</v>
      </c>
      <c r="J15" s="797">
        <v>0</v>
      </c>
      <c r="K15" s="798">
        <v>0</v>
      </c>
    </row>
    <row r="16" spans="1:12" ht="22.5" customHeight="1" x14ac:dyDescent="0.15">
      <c r="A16" s="783"/>
      <c r="B16" s="786"/>
      <c r="C16" s="795" t="s">
        <v>424</v>
      </c>
      <c r="D16" s="795"/>
      <c r="E16" s="795"/>
      <c r="F16" s="796"/>
      <c r="G16" s="797">
        <v>4070207</v>
      </c>
      <c r="H16" s="797">
        <v>4155171</v>
      </c>
      <c r="I16" s="797">
        <v>3799327</v>
      </c>
      <c r="J16" s="797">
        <v>0</v>
      </c>
      <c r="K16" s="798">
        <v>0</v>
      </c>
    </row>
    <row r="17" spans="1:11" s="20" customFormat="1" ht="22.5" customHeight="1" x14ac:dyDescent="0.15">
      <c r="A17" s="799"/>
      <c r="B17" s="800"/>
      <c r="C17" s="801" t="s">
        <v>425</v>
      </c>
      <c r="D17" s="801"/>
      <c r="E17" s="801"/>
      <c r="F17" s="802"/>
      <c r="G17" s="803">
        <v>19859901</v>
      </c>
      <c r="H17" s="803">
        <v>18730090</v>
      </c>
      <c r="I17" s="803">
        <v>18673512</v>
      </c>
      <c r="J17" s="803">
        <v>16361465</v>
      </c>
      <c r="K17" s="804">
        <v>15942737</v>
      </c>
    </row>
    <row r="18" spans="1:11" s="20" customFormat="1" ht="22.5" customHeight="1" x14ac:dyDescent="0.15">
      <c r="A18" s="776" t="s">
        <v>426</v>
      </c>
      <c r="B18" s="805"/>
      <c r="C18" s="806" t="s">
        <v>427</v>
      </c>
      <c r="D18" s="806"/>
      <c r="E18" s="806"/>
      <c r="F18" s="807"/>
      <c r="G18" s="808">
        <v>487232</v>
      </c>
      <c r="H18" s="809">
        <v>188683</v>
      </c>
      <c r="I18" s="809">
        <v>181851</v>
      </c>
      <c r="J18" s="809">
        <v>437468</v>
      </c>
      <c r="K18" s="810">
        <v>180443</v>
      </c>
    </row>
    <row r="19" spans="1:11" s="20" customFormat="1" ht="22.5" customHeight="1" x14ac:dyDescent="0.15">
      <c r="A19" s="783"/>
      <c r="B19" s="784" t="s">
        <v>428</v>
      </c>
      <c r="C19" s="785"/>
      <c r="D19" s="786"/>
      <c r="E19" s="787" t="s">
        <v>429</v>
      </c>
      <c r="F19" s="788"/>
      <c r="G19" s="789">
        <v>10359017</v>
      </c>
      <c r="H19" s="789">
        <v>10037995</v>
      </c>
      <c r="I19" s="789">
        <v>9867218</v>
      </c>
      <c r="J19" s="789">
        <v>9582976</v>
      </c>
      <c r="K19" s="790">
        <v>9550452</v>
      </c>
    </row>
    <row r="20" spans="1:11" s="20" customFormat="1" ht="22.5" customHeight="1" x14ac:dyDescent="0.15">
      <c r="A20" s="783"/>
      <c r="B20" s="791"/>
      <c r="C20" s="792"/>
      <c r="D20" s="786"/>
      <c r="E20" s="787" t="s">
        <v>430</v>
      </c>
      <c r="F20" s="788"/>
      <c r="G20" s="789">
        <v>83876</v>
      </c>
      <c r="H20" s="789">
        <v>78230</v>
      </c>
      <c r="I20" s="789">
        <v>69618</v>
      </c>
      <c r="J20" s="789">
        <v>65650</v>
      </c>
      <c r="K20" s="790">
        <v>59984</v>
      </c>
    </row>
    <row r="21" spans="1:11" s="20" customFormat="1" ht="22.5" customHeight="1" x14ac:dyDescent="0.15">
      <c r="A21" s="783"/>
      <c r="B21" s="791"/>
      <c r="C21" s="792"/>
      <c r="D21" s="786"/>
      <c r="E21" s="787" t="s">
        <v>431</v>
      </c>
      <c r="F21" s="788"/>
      <c r="G21" s="789">
        <v>29723</v>
      </c>
      <c r="H21" s="789">
        <v>29298</v>
      </c>
      <c r="I21" s="789">
        <v>28319</v>
      </c>
      <c r="J21" s="789">
        <v>27567</v>
      </c>
      <c r="K21" s="790">
        <v>27308</v>
      </c>
    </row>
    <row r="22" spans="1:11" s="20" customFormat="1" ht="22.5" customHeight="1" x14ac:dyDescent="0.15">
      <c r="A22" s="783"/>
      <c r="B22" s="791"/>
      <c r="C22" s="792"/>
      <c r="D22" s="786"/>
      <c r="E22" s="787" t="s">
        <v>432</v>
      </c>
      <c r="F22" s="788"/>
      <c r="G22" s="789">
        <v>1220697</v>
      </c>
      <c r="H22" s="789">
        <v>1300070</v>
      </c>
      <c r="I22" s="789">
        <v>1254511</v>
      </c>
      <c r="J22" s="789">
        <v>1278219</v>
      </c>
      <c r="K22" s="790">
        <v>1267036</v>
      </c>
    </row>
    <row r="23" spans="1:11" s="20" customFormat="1" ht="22.5" customHeight="1" x14ac:dyDescent="0.15">
      <c r="A23" s="783"/>
      <c r="B23" s="791"/>
      <c r="C23" s="792"/>
      <c r="D23" s="786"/>
      <c r="E23" s="787" t="s">
        <v>433</v>
      </c>
      <c r="F23" s="788"/>
      <c r="G23" s="789">
        <v>58491</v>
      </c>
      <c r="H23" s="789">
        <v>65341</v>
      </c>
      <c r="I23" s="789">
        <v>53209</v>
      </c>
      <c r="J23" s="789">
        <v>48212</v>
      </c>
      <c r="K23" s="790">
        <v>55279</v>
      </c>
    </row>
    <row r="24" spans="1:11" s="20" customFormat="1" ht="22.5" customHeight="1" x14ac:dyDescent="0.15">
      <c r="A24" s="783"/>
      <c r="B24" s="791"/>
      <c r="C24" s="792"/>
      <c r="D24" s="786"/>
      <c r="E24" s="787" t="s">
        <v>434</v>
      </c>
      <c r="F24" s="788"/>
      <c r="G24" s="789">
        <v>6030</v>
      </c>
      <c r="H24" s="789">
        <v>6240</v>
      </c>
      <c r="I24" s="789">
        <v>6270</v>
      </c>
      <c r="J24" s="789">
        <v>5550</v>
      </c>
      <c r="K24" s="790">
        <v>5610</v>
      </c>
    </row>
    <row r="25" spans="1:11" s="20" customFormat="1" ht="22.5" customHeight="1" x14ac:dyDescent="0.15">
      <c r="A25" s="783"/>
      <c r="B25" s="791"/>
      <c r="C25" s="792"/>
      <c r="D25" s="786"/>
      <c r="E25" s="787" t="s">
        <v>435</v>
      </c>
      <c r="F25" s="788"/>
      <c r="G25" s="789">
        <v>0</v>
      </c>
      <c r="H25" s="811">
        <v>0</v>
      </c>
      <c r="I25" s="811">
        <v>0</v>
      </c>
      <c r="J25" s="812">
        <v>0</v>
      </c>
      <c r="K25" s="812">
        <v>0</v>
      </c>
    </row>
    <row r="26" spans="1:11" s="20" customFormat="1" ht="22.5" customHeight="1" x14ac:dyDescent="0.15">
      <c r="A26" s="783"/>
      <c r="B26" s="793"/>
      <c r="C26" s="794"/>
      <c r="D26" s="786"/>
      <c r="E26" s="787" t="s">
        <v>417</v>
      </c>
      <c r="F26" s="788"/>
      <c r="G26" s="811">
        <v>11757834</v>
      </c>
      <c r="H26" s="789">
        <v>11517174</v>
      </c>
      <c r="I26" s="789">
        <v>11279145</v>
      </c>
      <c r="J26" s="789">
        <v>11008174</v>
      </c>
      <c r="K26" s="790">
        <v>10965669</v>
      </c>
    </row>
    <row r="27" spans="1:11" s="20" customFormat="1" ht="22.5" customHeight="1" x14ac:dyDescent="0.15">
      <c r="A27" s="783"/>
      <c r="B27" s="786"/>
      <c r="C27" s="795" t="s">
        <v>436</v>
      </c>
      <c r="D27" s="795"/>
      <c r="E27" s="795"/>
      <c r="F27" s="788"/>
      <c r="G27" s="797">
        <v>0</v>
      </c>
      <c r="H27" s="797">
        <v>0</v>
      </c>
      <c r="I27" s="797">
        <v>0</v>
      </c>
      <c r="J27" s="797">
        <v>4519953</v>
      </c>
      <c r="K27" s="798">
        <v>4592047</v>
      </c>
    </row>
    <row r="28" spans="1:11" s="20" customFormat="1" ht="22.5" customHeight="1" x14ac:dyDescent="0.15">
      <c r="A28" s="783"/>
      <c r="B28" s="786"/>
      <c r="C28" s="795" t="s">
        <v>437</v>
      </c>
      <c r="D28" s="795"/>
      <c r="E28" s="795"/>
      <c r="F28" s="788"/>
      <c r="G28" s="797">
        <v>150951</v>
      </c>
      <c r="H28" s="797">
        <v>154029</v>
      </c>
      <c r="I28" s="797">
        <v>153758</v>
      </c>
      <c r="J28" s="797">
        <v>145218</v>
      </c>
      <c r="K28" s="798">
        <v>155269</v>
      </c>
    </row>
    <row r="29" spans="1:11" s="20" customFormat="1" ht="22.5" customHeight="1" x14ac:dyDescent="0.15">
      <c r="A29" s="783"/>
      <c r="B29" s="786"/>
      <c r="C29" s="795" t="s">
        <v>438</v>
      </c>
      <c r="D29" s="795"/>
      <c r="E29" s="795"/>
      <c r="F29" s="788"/>
      <c r="G29" s="797">
        <v>448561</v>
      </c>
      <c r="H29" s="797">
        <v>65958</v>
      </c>
      <c r="I29" s="797">
        <v>128851</v>
      </c>
      <c r="J29" s="797">
        <v>209923</v>
      </c>
      <c r="K29" s="798">
        <v>26418</v>
      </c>
    </row>
    <row r="30" spans="1:11" s="20" customFormat="1" ht="22.5" customHeight="1" x14ac:dyDescent="0.15">
      <c r="A30" s="783"/>
      <c r="B30" s="786"/>
      <c r="C30" s="795" t="s">
        <v>439</v>
      </c>
      <c r="D30" s="795"/>
      <c r="E30" s="795"/>
      <c r="F30" s="788"/>
      <c r="G30" s="811">
        <v>2100050</v>
      </c>
      <c r="H30" s="789">
        <v>2023987</v>
      </c>
      <c r="I30" s="789">
        <v>2005406</v>
      </c>
      <c r="J30" s="789">
        <v>0</v>
      </c>
      <c r="K30" s="790">
        <v>0</v>
      </c>
    </row>
    <row r="31" spans="1:11" s="20" customFormat="1" ht="22.5" customHeight="1" x14ac:dyDescent="0.15">
      <c r="A31" s="783"/>
      <c r="B31" s="786"/>
      <c r="C31" s="795" t="s">
        <v>440</v>
      </c>
      <c r="D31" s="795"/>
      <c r="E31" s="795"/>
      <c r="F31" s="788"/>
      <c r="G31" s="811">
        <v>1505</v>
      </c>
      <c r="H31" s="789">
        <v>1507</v>
      </c>
      <c r="I31" s="789">
        <v>7169</v>
      </c>
      <c r="J31" s="789">
        <v>0</v>
      </c>
      <c r="K31" s="790">
        <v>0</v>
      </c>
    </row>
    <row r="32" spans="1:11" s="20" customFormat="1" ht="22.5" customHeight="1" x14ac:dyDescent="0.15">
      <c r="A32" s="783"/>
      <c r="B32" s="786"/>
      <c r="C32" s="795" t="s">
        <v>441</v>
      </c>
      <c r="D32" s="795"/>
      <c r="E32" s="795"/>
      <c r="F32" s="788"/>
      <c r="G32" s="797">
        <v>70</v>
      </c>
      <c r="H32" s="797">
        <v>55</v>
      </c>
      <c r="I32" s="797">
        <v>35</v>
      </c>
      <c r="J32" s="797">
        <v>0</v>
      </c>
      <c r="K32" s="790">
        <v>0</v>
      </c>
    </row>
    <row r="33" spans="1:11" s="20" customFormat="1" ht="22.5" customHeight="1" x14ac:dyDescent="0.15">
      <c r="A33" s="783"/>
      <c r="B33" s="786"/>
      <c r="C33" s="795" t="s">
        <v>442</v>
      </c>
      <c r="D33" s="795"/>
      <c r="E33" s="795"/>
      <c r="F33" s="788"/>
      <c r="G33" s="797">
        <v>713061</v>
      </c>
      <c r="H33" s="797">
        <v>641642</v>
      </c>
      <c r="I33" s="797">
        <v>624375</v>
      </c>
      <c r="J33" s="797">
        <v>0</v>
      </c>
      <c r="K33" s="798">
        <v>0</v>
      </c>
    </row>
    <row r="34" spans="1:11" s="20" customFormat="1" ht="22.5" customHeight="1" x14ac:dyDescent="0.15">
      <c r="A34" s="783"/>
      <c r="B34" s="786"/>
      <c r="C34" s="795" t="s">
        <v>443</v>
      </c>
      <c r="D34" s="795"/>
      <c r="E34" s="795"/>
      <c r="F34" s="788"/>
      <c r="G34" s="797">
        <v>4177941</v>
      </c>
      <c r="H34" s="797">
        <v>4065206</v>
      </c>
      <c r="I34" s="797">
        <v>3766298</v>
      </c>
      <c r="J34" s="797">
        <v>0</v>
      </c>
      <c r="K34" s="798">
        <v>0</v>
      </c>
    </row>
    <row r="35" spans="1:11" s="20" customFormat="1" ht="22.5" customHeight="1" x14ac:dyDescent="0.15">
      <c r="A35" s="799"/>
      <c r="B35" s="800"/>
      <c r="C35" s="801" t="s">
        <v>425</v>
      </c>
      <c r="D35" s="801"/>
      <c r="E35" s="801"/>
      <c r="F35" s="813"/>
      <c r="G35" s="814">
        <v>19837205</v>
      </c>
      <c r="H35" s="814">
        <v>18658241</v>
      </c>
      <c r="I35" s="814">
        <v>18146888</v>
      </c>
      <c r="J35" s="814">
        <v>16320736</v>
      </c>
      <c r="K35" s="804">
        <v>15919846</v>
      </c>
    </row>
    <row r="36" spans="1:11" s="13" customFormat="1" ht="22.5" customHeight="1" x14ac:dyDescent="0.15">
      <c r="A36" s="815" t="s">
        <v>444</v>
      </c>
      <c r="B36" s="816"/>
      <c r="C36" s="816"/>
      <c r="D36" s="816"/>
      <c r="E36" s="816"/>
      <c r="F36" s="816"/>
      <c r="G36" s="817"/>
      <c r="H36" s="817"/>
      <c r="I36" s="817"/>
      <c r="J36" s="817"/>
      <c r="K36" s="818" t="s">
        <v>445</v>
      </c>
    </row>
    <row r="37" spans="1:11" ht="18" customHeight="1" x14ac:dyDescent="0.15">
      <c r="B37" s="819"/>
      <c r="C37" s="819"/>
      <c r="D37" s="819"/>
      <c r="E37" s="819"/>
      <c r="F37" s="819"/>
    </row>
    <row r="38" spans="1:11" ht="18" customHeight="1" x14ac:dyDescent="0.15">
      <c r="B38" s="819"/>
      <c r="C38" s="819"/>
      <c r="D38" s="819"/>
      <c r="E38" s="819"/>
      <c r="F38" s="819"/>
    </row>
    <row r="39" spans="1:11" ht="18" customHeight="1" x14ac:dyDescent="0.15">
      <c r="B39" s="819"/>
      <c r="C39" s="819"/>
      <c r="D39" s="819"/>
      <c r="E39" s="819"/>
      <c r="F39" s="819"/>
    </row>
    <row r="40" spans="1:11" ht="18" customHeight="1" x14ac:dyDescent="0.15">
      <c r="B40" s="819"/>
      <c r="C40" s="819"/>
      <c r="D40" s="819"/>
      <c r="E40" s="819"/>
      <c r="F40" s="819"/>
    </row>
    <row r="41" spans="1:11" ht="18" customHeight="1" x14ac:dyDescent="0.15">
      <c r="B41" s="819"/>
      <c r="C41" s="819"/>
      <c r="D41" s="819"/>
      <c r="E41" s="819"/>
      <c r="F41" s="819"/>
    </row>
    <row r="42" spans="1:11" ht="18" customHeight="1" x14ac:dyDescent="0.15">
      <c r="B42" s="819"/>
      <c r="C42" s="819"/>
      <c r="D42" s="819"/>
      <c r="E42" s="819"/>
      <c r="F42" s="819"/>
    </row>
    <row r="43" spans="1:11" ht="18" customHeight="1" x14ac:dyDescent="0.15">
      <c r="B43" s="819"/>
      <c r="C43" s="819"/>
      <c r="D43" s="819"/>
      <c r="E43" s="819"/>
      <c r="F43" s="819"/>
    </row>
    <row r="44" spans="1:11" s="20" customFormat="1" ht="15.75" customHeight="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</sheetData>
  <mergeCells count="26">
    <mergeCell ref="C30:E30"/>
    <mergeCell ref="C31:E31"/>
    <mergeCell ref="C32:E32"/>
    <mergeCell ref="C33:E33"/>
    <mergeCell ref="C34:E34"/>
    <mergeCell ref="C35:E35"/>
    <mergeCell ref="C14:E14"/>
    <mergeCell ref="C15:E15"/>
    <mergeCell ref="C16:E16"/>
    <mergeCell ref="C17:E17"/>
    <mergeCell ref="A18:A35"/>
    <mergeCell ref="C18:E18"/>
    <mergeCell ref="B19:C26"/>
    <mergeCell ref="C27:E27"/>
    <mergeCell ref="C28:E28"/>
    <mergeCell ref="C29:E29"/>
    <mergeCell ref="A1:K1"/>
    <mergeCell ref="A3:F3"/>
    <mergeCell ref="A4:F4"/>
    <mergeCell ref="A5:A17"/>
    <mergeCell ref="B5:F5"/>
    <mergeCell ref="B6:C9"/>
    <mergeCell ref="C10:E10"/>
    <mergeCell ref="C11:E11"/>
    <mergeCell ref="C12:E12"/>
    <mergeCell ref="C13:E13"/>
  </mergeCells>
  <phoneticPr fontId="13"/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 alignWithMargins="0">
    <evenHeader>&amp;L&amp;"+,標準"&amp;11 １０　民　　生</evenHeader>
    <evenFooter>&amp;C&amp;"+,標準"&amp;11-　&amp;P　-</even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view="pageBreakPreview" zoomScaleNormal="100" zoomScaleSheetLayoutView="100" workbookViewId="0">
      <selection sqref="A1:IV65536"/>
    </sheetView>
  </sheetViews>
  <sheetFormatPr defaultRowHeight="13.5" x14ac:dyDescent="0.15"/>
  <cols>
    <col min="1" max="1" width="7.625" style="844" customWidth="1"/>
    <col min="2" max="2" width="16.125" style="844" customWidth="1"/>
    <col min="3" max="7" width="10.625" style="820" customWidth="1"/>
    <col min="8" max="16384" width="9" style="820"/>
  </cols>
  <sheetData>
    <row r="1" spans="1:7" ht="17.25" x14ac:dyDescent="0.2">
      <c r="A1" s="413" t="s">
        <v>446</v>
      </c>
      <c r="B1" s="413"/>
      <c r="C1" s="413"/>
      <c r="D1" s="413"/>
      <c r="E1" s="413"/>
      <c r="F1" s="413"/>
      <c r="G1" s="413"/>
    </row>
    <row r="2" spans="1:7" ht="15" customHeight="1" thickBot="1" x14ac:dyDescent="0.2">
      <c r="A2" s="13"/>
      <c r="B2" s="13"/>
      <c r="C2" s="821"/>
      <c r="D2" s="13"/>
      <c r="E2" s="822" t="s">
        <v>447</v>
      </c>
      <c r="F2" s="822"/>
      <c r="G2" s="822"/>
    </row>
    <row r="3" spans="1:7" ht="18" customHeight="1" x14ac:dyDescent="0.15">
      <c r="A3" s="823"/>
      <c r="B3" s="824" t="s">
        <v>173</v>
      </c>
      <c r="C3" s="825">
        <v>2015</v>
      </c>
      <c r="D3" s="826">
        <v>2016</v>
      </c>
      <c r="E3" s="826">
        <v>2017</v>
      </c>
      <c r="F3" s="826">
        <v>2018</v>
      </c>
      <c r="G3" s="827">
        <v>2019</v>
      </c>
    </row>
    <row r="4" spans="1:7" ht="18" customHeight="1" x14ac:dyDescent="0.15">
      <c r="A4" s="208" t="s">
        <v>223</v>
      </c>
      <c r="B4" s="828"/>
      <c r="C4" s="829" t="s">
        <v>406</v>
      </c>
      <c r="D4" s="830" t="s">
        <v>407</v>
      </c>
      <c r="E4" s="830" t="s">
        <v>408</v>
      </c>
      <c r="F4" s="830" t="s">
        <v>409</v>
      </c>
      <c r="G4" s="831" t="s">
        <v>410</v>
      </c>
    </row>
    <row r="5" spans="1:7" ht="24" customHeight="1" x14ac:dyDescent="0.15">
      <c r="A5" s="832" t="s">
        <v>448</v>
      </c>
      <c r="B5" s="833"/>
      <c r="C5" s="834">
        <v>19631</v>
      </c>
      <c r="D5" s="834">
        <v>20338</v>
      </c>
      <c r="E5" s="834">
        <v>21042</v>
      </c>
      <c r="F5" s="834">
        <v>21821</v>
      </c>
      <c r="G5" s="835">
        <v>22640</v>
      </c>
    </row>
    <row r="6" spans="1:7" ht="24" customHeight="1" x14ac:dyDescent="0.15">
      <c r="A6" s="836" t="s">
        <v>449</v>
      </c>
      <c r="B6" s="837"/>
      <c r="C6" s="838">
        <v>18551297</v>
      </c>
      <c r="D6" s="838">
        <v>18525490</v>
      </c>
      <c r="E6" s="838">
        <v>19483602</v>
      </c>
      <c r="F6" s="838">
        <v>20062114</v>
      </c>
      <c r="G6" s="839">
        <v>21056769</v>
      </c>
    </row>
    <row r="7" spans="1:7" ht="24" customHeight="1" x14ac:dyDescent="0.15">
      <c r="A7" s="836" t="s">
        <v>450</v>
      </c>
      <c r="B7" s="837"/>
      <c r="C7" s="838">
        <v>126675</v>
      </c>
      <c r="D7" s="838">
        <v>147089</v>
      </c>
      <c r="E7" s="838">
        <v>148271</v>
      </c>
      <c r="F7" s="838">
        <v>136797</v>
      </c>
      <c r="G7" s="839">
        <v>145799</v>
      </c>
    </row>
    <row r="8" spans="1:7" ht="24" customHeight="1" x14ac:dyDescent="0.15">
      <c r="A8" s="836" t="s">
        <v>451</v>
      </c>
      <c r="B8" s="837"/>
      <c r="C8" s="838">
        <v>759171</v>
      </c>
      <c r="D8" s="838">
        <v>777716</v>
      </c>
      <c r="E8" s="838">
        <v>785868</v>
      </c>
      <c r="F8" s="838">
        <v>792337</v>
      </c>
      <c r="G8" s="839">
        <v>848534</v>
      </c>
    </row>
    <row r="9" spans="1:7" ht="24" customHeight="1" thickBot="1" x14ac:dyDescent="0.2">
      <c r="A9" s="840" t="s">
        <v>29</v>
      </c>
      <c r="B9" s="841"/>
      <c r="C9" s="842">
        <v>19437143</v>
      </c>
      <c r="D9" s="842">
        <v>19450295</v>
      </c>
      <c r="E9" s="842">
        <v>20417741</v>
      </c>
      <c r="F9" s="842">
        <v>20991248</v>
      </c>
      <c r="G9" s="843">
        <v>22051102</v>
      </c>
    </row>
    <row r="10" spans="1:7" ht="16.5" customHeight="1" x14ac:dyDescent="0.15">
      <c r="G10" s="24" t="s">
        <v>452</v>
      </c>
    </row>
    <row r="11" spans="1:7" ht="27" customHeight="1" x14ac:dyDescent="0.15"/>
    <row r="12" spans="1:7" ht="17.25" x14ac:dyDescent="0.2">
      <c r="A12" s="413" t="s">
        <v>453</v>
      </c>
      <c r="B12" s="413"/>
      <c r="C12" s="413"/>
      <c r="D12" s="413"/>
      <c r="E12" s="413"/>
      <c r="F12" s="413"/>
      <c r="G12" s="413"/>
    </row>
    <row r="13" spans="1:7" ht="14.25" thickBot="1" x14ac:dyDescent="0.2">
      <c r="A13" s="13"/>
      <c r="B13" s="13"/>
      <c r="C13" s="821"/>
      <c r="D13" s="13"/>
      <c r="E13" s="822" t="s">
        <v>454</v>
      </c>
      <c r="F13" s="822"/>
      <c r="G13" s="822"/>
    </row>
    <row r="14" spans="1:7" ht="18" customHeight="1" x14ac:dyDescent="0.15">
      <c r="A14" s="823"/>
      <c r="B14" s="824" t="s">
        <v>173</v>
      </c>
      <c r="C14" s="845">
        <v>2015</v>
      </c>
      <c r="D14" s="826">
        <v>2016</v>
      </c>
      <c r="E14" s="826">
        <v>2017</v>
      </c>
      <c r="F14" s="826">
        <v>2018</v>
      </c>
      <c r="G14" s="827">
        <v>2019</v>
      </c>
    </row>
    <row r="15" spans="1:7" ht="18" customHeight="1" x14ac:dyDescent="0.15">
      <c r="A15" s="208" t="s">
        <v>223</v>
      </c>
      <c r="B15" s="828"/>
      <c r="C15" s="846" t="s">
        <v>406</v>
      </c>
      <c r="D15" s="830" t="s">
        <v>407</v>
      </c>
      <c r="E15" s="830" t="s">
        <v>408</v>
      </c>
      <c r="F15" s="830" t="s">
        <v>409</v>
      </c>
      <c r="G15" s="831" t="s">
        <v>410</v>
      </c>
    </row>
    <row r="16" spans="1:7" ht="24" customHeight="1" x14ac:dyDescent="0.15">
      <c r="A16" s="847" t="s">
        <v>455</v>
      </c>
      <c r="B16" s="848"/>
      <c r="C16" s="849">
        <v>7435</v>
      </c>
      <c r="D16" s="849">
        <v>7432</v>
      </c>
      <c r="E16" s="849">
        <v>7641</v>
      </c>
      <c r="F16" s="849">
        <v>7607</v>
      </c>
      <c r="G16" s="850">
        <v>7604</v>
      </c>
    </row>
    <row r="17" spans="1:14" ht="24" customHeight="1" x14ac:dyDescent="0.15">
      <c r="A17" s="847"/>
      <c r="B17" s="851" t="s">
        <v>456</v>
      </c>
      <c r="C17" s="849">
        <v>7292</v>
      </c>
      <c r="D17" s="849">
        <v>7285</v>
      </c>
      <c r="E17" s="849">
        <v>7498</v>
      </c>
      <c r="F17" s="849">
        <v>7470</v>
      </c>
      <c r="G17" s="850">
        <v>7468</v>
      </c>
    </row>
    <row r="18" spans="1:14" ht="24" customHeight="1" x14ac:dyDescent="0.15">
      <c r="A18" s="847"/>
      <c r="B18" s="852" t="s">
        <v>457</v>
      </c>
      <c r="C18" s="849">
        <v>143</v>
      </c>
      <c r="D18" s="849">
        <v>147</v>
      </c>
      <c r="E18" s="849">
        <v>143</v>
      </c>
      <c r="F18" s="849">
        <v>137</v>
      </c>
      <c r="G18" s="850">
        <v>136</v>
      </c>
    </row>
    <row r="19" spans="1:14" ht="24" customHeight="1" x14ac:dyDescent="0.15">
      <c r="A19" s="853" t="s">
        <v>458</v>
      </c>
      <c r="B19" s="854"/>
      <c r="C19" s="849">
        <v>1130</v>
      </c>
      <c r="D19" s="849">
        <v>1059</v>
      </c>
      <c r="E19" s="849">
        <v>1156</v>
      </c>
      <c r="F19" s="849">
        <v>1205</v>
      </c>
      <c r="G19" s="850">
        <v>1276</v>
      </c>
    </row>
    <row r="20" spans="1:14" ht="24" customHeight="1" x14ac:dyDescent="0.15">
      <c r="A20" s="853" t="s">
        <v>459</v>
      </c>
      <c r="B20" s="854"/>
      <c r="C20" s="849">
        <v>867</v>
      </c>
      <c r="D20" s="849">
        <v>904</v>
      </c>
      <c r="E20" s="849">
        <v>943</v>
      </c>
      <c r="F20" s="849">
        <v>868</v>
      </c>
      <c r="G20" s="850">
        <v>852</v>
      </c>
    </row>
    <row r="21" spans="1:14" ht="24" customHeight="1" x14ac:dyDescent="0.15">
      <c r="A21" s="853" t="s">
        <v>460</v>
      </c>
      <c r="B21" s="854"/>
      <c r="C21" s="849">
        <v>1849</v>
      </c>
      <c r="D21" s="849">
        <v>1884</v>
      </c>
      <c r="E21" s="849">
        <v>1858</v>
      </c>
      <c r="F21" s="849">
        <v>1836</v>
      </c>
      <c r="G21" s="850">
        <v>1914</v>
      </c>
    </row>
    <row r="22" spans="1:14" ht="24" customHeight="1" x14ac:dyDescent="0.15">
      <c r="A22" s="853" t="s">
        <v>461</v>
      </c>
      <c r="B22" s="854"/>
      <c r="C22" s="849">
        <v>1092</v>
      </c>
      <c r="D22" s="849">
        <v>1121</v>
      </c>
      <c r="E22" s="849">
        <v>1110</v>
      </c>
      <c r="F22" s="849">
        <v>1135</v>
      </c>
      <c r="G22" s="850">
        <v>1038</v>
      </c>
    </row>
    <row r="23" spans="1:14" ht="24" customHeight="1" x14ac:dyDescent="0.15">
      <c r="A23" s="853" t="s">
        <v>462</v>
      </c>
      <c r="B23" s="854"/>
      <c r="C23" s="849">
        <v>873</v>
      </c>
      <c r="D23" s="849">
        <v>852</v>
      </c>
      <c r="E23" s="849">
        <v>916</v>
      </c>
      <c r="F23" s="849">
        <v>872</v>
      </c>
      <c r="G23" s="850">
        <v>866</v>
      </c>
    </row>
    <row r="24" spans="1:14" ht="24" customHeight="1" x14ac:dyDescent="0.15">
      <c r="A24" s="853" t="s">
        <v>463</v>
      </c>
      <c r="B24" s="854"/>
      <c r="C24" s="855">
        <v>874</v>
      </c>
      <c r="D24" s="855">
        <v>847</v>
      </c>
      <c r="E24" s="855">
        <v>897</v>
      </c>
      <c r="F24" s="855">
        <v>874</v>
      </c>
      <c r="G24" s="856">
        <v>831</v>
      </c>
    </row>
    <row r="25" spans="1:14" ht="24" customHeight="1" thickBot="1" x14ac:dyDescent="0.2">
      <c r="A25" s="857" t="s">
        <v>464</v>
      </c>
      <c r="B25" s="858"/>
      <c r="C25" s="859">
        <v>750</v>
      </c>
      <c r="D25" s="859">
        <v>765</v>
      </c>
      <c r="E25" s="859">
        <v>761</v>
      </c>
      <c r="F25" s="859">
        <v>817</v>
      </c>
      <c r="G25" s="860">
        <v>827</v>
      </c>
    </row>
    <row r="26" spans="1:14" ht="16.5" customHeight="1" x14ac:dyDescent="0.15">
      <c r="G26" s="861" t="s">
        <v>465</v>
      </c>
    </row>
    <row r="27" spans="1:14" ht="27" customHeight="1" x14ac:dyDescent="0.15"/>
    <row r="28" spans="1:14" ht="18" customHeight="1" x14ac:dyDescent="0.2">
      <c r="A28" s="413" t="s">
        <v>466</v>
      </c>
      <c r="B28" s="413"/>
      <c r="C28" s="413"/>
      <c r="D28" s="413"/>
      <c r="E28" s="413"/>
      <c r="F28" s="413"/>
      <c r="G28" s="413"/>
    </row>
    <row r="29" spans="1:14" ht="23.1" customHeight="1" thickBot="1" x14ac:dyDescent="0.2">
      <c r="A29" s="13"/>
      <c r="B29" s="13"/>
      <c r="C29" s="821"/>
      <c r="D29" s="13"/>
      <c r="E29" s="822" t="s">
        <v>348</v>
      </c>
      <c r="F29" s="822"/>
      <c r="G29" s="822"/>
    </row>
    <row r="30" spans="1:14" ht="18" customHeight="1" x14ac:dyDescent="0.15">
      <c r="A30" s="823"/>
      <c r="B30" s="824" t="s">
        <v>173</v>
      </c>
      <c r="C30" s="825">
        <v>2015</v>
      </c>
      <c r="D30" s="826">
        <v>2016</v>
      </c>
      <c r="E30" s="826">
        <v>2017</v>
      </c>
      <c r="F30" s="826">
        <v>2018</v>
      </c>
      <c r="G30" s="827">
        <v>2019</v>
      </c>
      <c r="N30" s="820" t="s">
        <v>467</v>
      </c>
    </row>
    <row r="31" spans="1:14" ht="18" customHeight="1" x14ac:dyDescent="0.15">
      <c r="A31" s="208" t="s">
        <v>223</v>
      </c>
      <c r="B31" s="828"/>
      <c r="C31" s="829" t="s">
        <v>468</v>
      </c>
      <c r="D31" s="830" t="s">
        <v>469</v>
      </c>
      <c r="E31" s="830" t="s">
        <v>470</v>
      </c>
      <c r="F31" s="830" t="s">
        <v>471</v>
      </c>
      <c r="G31" s="831" t="s">
        <v>410</v>
      </c>
    </row>
    <row r="32" spans="1:14" ht="24" customHeight="1" thickBot="1" x14ac:dyDescent="0.2">
      <c r="A32" s="862" t="s">
        <v>448</v>
      </c>
      <c r="B32" s="863"/>
      <c r="C32" s="864">
        <v>42309</v>
      </c>
      <c r="D32" s="865">
        <v>43192</v>
      </c>
      <c r="E32" s="865">
        <v>43951</v>
      </c>
      <c r="F32" s="865">
        <v>44755</v>
      </c>
      <c r="G32" s="866">
        <v>45312</v>
      </c>
    </row>
    <row r="33" spans="1:7" ht="16.5" customHeight="1" x14ac:dyDescent="0.15">
      <c r="A33" s="13"/>
      <c r="B33" s="13"/>
      <c r="C33" s="867"/>
      <c r="D33" s="13"/>
      <c r="E33" s="149"/>
      <c r="F33" s="149"/>
      <c r="G33" s="868" t="s">
        <v>472</v>
      </c>
    </row>
  </sheetData>
  <mergeCells count="19">
    <mergeCell ref="A32:B32"/>
    <mergeCell ref="A22:B22"/>
    <mergeCell ref="A23:B23"/>
    <mergeCell ref="A24:B24"/>
    <mergeCell ref="A25:B25"/>
    <mergeCell ref="A28:G28"/>
    <mergeCell ref="E29:G29"/>
    <mergeCell ref="A9:B9"/>
    <mergeCell ref="A12:G12"/>
    <mergeCell ref="E13:G13"/>
    <mergeCell ref="A19:B19"/>
    <mergeCell ref="A20:B20"/>
    <mergeCell ref="A21:B21"/>
    <mergeCell ref="A1:G1"/>
    <mergeCell ref="E2:G2"/>
    <mergeCell ref="A5:B5"/>
    <mergeCell ref="A6:B6"/>
    <mergeCell ref="A7:B7"/>
    <mergeCell ref="A8:B8"/>
  </mergeCells>
  <phoneticPr fontId="13"/>
  <pageMargins left="0.78740157480314965" right="0.59055118110236227" top="0.70866141732283472" bottom="0.59055118110236227" header="0.31496062992125984" footer="0.31496062992125984"/>
  <pageSetup paperSize="9" firstPageNumber="135" orientation="portrait" useFirstPageNumber="1" r:id="rId1"/>
  <headerFooter alignWithMargins="0">
    <evenHeader>&amp;L&amp;"+,標準"&amp;11 １０　民　　生</evenHeader>
    <evenFooter>&amp;C&amp;"+,標準"&amp;11-　&amp;P　-</even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zoomScale="90" zoomScaleNormal="100" zoomScaleSheetLayoutView="90" workbookViewId="0">
      <selection sqref="A1:IV65536"/>
    </sheetView>
  </sheetViews>
  <sheetFormatPr defaultRowHeight="13.5" x14ac:dyDescent="0.15"/>
  <cols>
    <col min="1" max="1" width="7.875" style="844" customWidth="1"/>
    <col min="2" max="2" width="22.625" style="844" customWidth="1"/>
    <col min="3" max="7" width="10.625" style="820" customWidth="1"/>
    <col min="8" max="16384" width="9" style="820"/>
  </cols>
  <sheetData>
    <row r="1" spans="1:7" ht="17.25" x14ac:dyDescent="0.15">
      <c r="A1" s="869" t="s">
        <v>473</v>
      </c>
      <c r="B1" s="869"/>
      <c r="C1" s="869"/>
      <c r="D1" s="869"/>
      <c r="E1" s="869"/>
      <c r="F1" s="869"/>
      <c r="G1" s="869"/>
    </row>
    <row r="2" spans="1:7" ht="15" customHeight="1" thickBot="1" x14ac:dyDescent="0.2">
      <c r="A2" s="870"/>
      <c r="B2" s="871"/>
      <c r="C2" s="872"/>
      <c r="D2" s="872"/>
      <c r="E2" s="873"/>
      <c r="F2" s="873"/>
      <c r="G2" s="873" t="s">
        <v>474</v>
      </c>
    </row>
    <row r="3" spans="1:7" ht="18" customHeight="1" x14ac:dyDescent="0.15">
      <c r="A3" s="874"/>
      <c r="B3" s="875" t="s">
        <v>475</v>
      </c>
      <c r="C3" s="767">
        <v>2015</v>
      </c>
      <c r="D3" s="768">
        <v>2016</v>
      </c>
      <c r="E3" s="768">
        <v>2017</v>
      </c>
      <c r="F3" s="768">
        <v>2018</v>
      </c>
      <c r="G3" s="769">
        <v>2019</v>
      </c>
    </row>
    <row r="4" spans="1:7" ht="18" customHeight="1" x14ac:dyDescent="0.15">
      <c r="A4" s="876" t="s">
        <v>476</v>
      </c>
      <c r="B4" s="877"/>
      <c r="C4" s="878" t="s">
        <v>406</v>
      </c>
      <c r="D4" s="879" t="s">
        <v>407</v>
      </c>
      <c r="E4" s="879" t="s">
        <v>408</v>
      </c>
      <c r="F4" s="879" t="s">
        <v>409</v>
      </c>
      <c r="G4" s="880" t="s">
        <v>410</v>
      </c>
    </row>
    <row r="5" spans="1:7" ht="24.95" customHeight="1" x14ac:dyDescent="0.15">
      <c r="A5" s="881" t="s">
        <v>477</v>
      </c>
      <c r="B5" s="882" t="s">
        <v>478</v>
      </c>
      <c r="C5" s="883">
        <v>2931618</v>
      </c>
      <c r="D5" s="883">
        <v>3025496</v>
      </c>
      <c r="E5" s="883">
        <v>3108630</v>
      </c>
      <c r="F5" s="883">
        <v>3123497</v>
      </c>
      <c r="G5" s="884">
        <v>3116062</v>
      </c>
    </row>
    <row r="6" spans="1:7" ht="24.95" customHeight="1" x14ac:dyDescent="0.15">
      <c r="A6" s="885" t="s">
        <v>479</v>
      </c>
      <c r="B6" s="886" t="s">
        <v>480</v>
      </c>
      <c r="C6" s="883">
        <v>0</v>
      </c>
      <c r="D6" s="883">
        <v>0</v>
      </c>
      <c r="E6" s="883">
        <v>0</v>
      </c>
      <c r="F6" s="883" t="s">
        <v>230</v>
      </c>
      <c r="G6" s="883" t="s">
        <v>230</v>
      </c>
    </row>
    <row r="7" spans="1:7" ht="24.95" customHeight="1" x14ac:dyDescent="0.15">
      <c r="A7" s="885"/>
      <c r="B7" s="886" t="s">
        <v>481</v>
      </c>
      <c r="C7" s="883">
        <v>50</v>
      </c>
      <c r="D7" s="883">
        <v>230</v>
      </c>
      <c r="E7" s="883">
        <v>240</v>
      </c>
      <c r="F7" s="883">
        <v>350</v>
      </c>
      <c r="G7" s="884">
        <v>700</v>
      </c>
    </row>
    <row r="8" spans="1:7" ht="24.95" customHeight="1" x14ac:dyDescent="0.15">
      <c r="A8" s="885" t="s">
        <v>482</v>
      </c>
      <c r="B8" s="887" t="s">
        <v>483</v>
      </c>
      <c r="C8" s="883">
        <v>1988024</v>
      </c>
      <c r="D8" s="883">
        <v>2025834</v>
      </c>
      <c r="E8" s="883">
        <v>1997731</v>
      </c>
      <c r="F8" s="883">
        <v>2031161</v>
      </c>
      <c r="G8" s="884">
        <v>2052202</v>
      </c>
    </row>
    <row r="9" spans="1:7" ht="24.95" customHeight="1" x14ac:dyDescent="0.15">
      <c r="A9" s="885"/>
      <c r="B9" s="887" t="s">
        <v>484</v>
      </c>
      <c r="C9" s="883">
        <v>300603</v>
      </c>
      <c r="D9" s="883">
        <v>308863</v>
      </c>
      <c r="E9" s="883">
        <v>309779</v>
      </c>
      <c r="F9" s="883">
        <v>364862</v>
      </c>
      <c r="G9" s="884">
        <v>374822</v>
      </c>
    </row>
    <row r="10" spans="1:7" ht="27" customHeight="1" x14ac:dyDescent="0.15">
      <c r="A10" s="885"/>
      <c r="B10" s="888" t="s">
        <v>485</v>
      </c>
      <c r="C10" s="883">
        <v>15084</v>
      </c>
      <c r="D10" s="883">
        <v>38088</v>
      </c>
      <c r="E10" s="883">
        <v>73770</v>
      </c>
      <c r="F10" s="883">
        <v>76458</v>
      </c>
      <c r="G10" s="884">
        <v>84867</v>
      </c>
    </row>
    <row r="11" spans="1:7" ht="27" customHeight="1" x14ac:dyDescent="0.15">
      <c r="A11" s="885"/>
      <c r="B11" s="888" t="s">
        <v>486</v>
      </c>
      <c r="C11" s="883">
        <v>101935</v>
      </c>
      <c r="D11" s="883">
        <v>107732</v>
      </c>
      <c r="E11" s="883">
        <v>128671</v>
      </c>
      <c r="F11" s="883">
        <v>121564</v>
      </c>
      <c r="G11" s="884">
        <v>128338</v>
      </c>
    </row>
    <row r="12" spans="1:7" ht="24.95" customHeight="1" x14ac:dyDescent="0.15">
      <c r="A12" s="885"/>
      <c r="B12" s="886" t="s">
        <v>63</v>
      </c>
      <c r="C12" s="883">
        <v>13006</v>
      </c>
      <c r="D12" s="883">
        <v>3855</v>
      </c>
      <c r="E12" s="883">
        <v>5372</v>
      </c>
      <c r="F12" s="883">
        <v>29999</v>
      </c>
      <c r="G12" s="884">
        <v>23596</v>
      </c>
    </row>
    <row r="13" spans="1:7" ht="24.95" customHeight="1" x14ac:dyDescent="0.15">
      <c r="A13" s="885" t="s">
        <v>487</v>
      </c>
      <c r="B13" s="887" t="s">
        <v>488</v>
      </c>
      <c r="C13" s="883">
        <v>0</v>
      </c>
      <c r="D13" s="883">
        <v>0</v>
      </c>
      <c r="E13" s="883">
        <v>0</v>
      </c>
      <c r="F13" s="883" t="s">
        <v>230</v>
      </c>
      <c r="G13" s="883" t="s">
        <v>230</v>
      </c>
    </row>
    <row r="14" spans="1:7" ht="24.95" customHeight="1" x14ac:dyDescent="0.15">
      <c r="A14" s="885"/>
      <c r="B14" s="887" t="s">
        <v>489</v>
      </c>
      <c r="C14" s="883">
        <v>3009548</v>
      </c>
      <c r="D14" s="883">
        <v>3068461</v>
      </c>
      <c r="E14" s="883">
        <v>3070610</v>
      </c>
      <c r="F14" s="883">
        <v>3055370</v>
      </c>
      <c r="G14" s="884">
        <v>3055754</v>
      </c>
    </row>
    <row r="15" spans="1:7" ht="24.95" customHeight="1" x14ac:dyDescent="0.15">
      <c r="A15" s="885"/>
      <c r="B15" s="887" t="s">
        <v>490</v>
      </c>
      <c r="C15" s="883">
        <v>18563</v>
      </c>
      <c r="D15" s="883">
        <v>55418</v>
      </c>
      <c r="E15" s="883">
        <v>90618</v>
      </c>
      <c r="F15" s="883">
        <v>112182</v>
      </c>
      <c r="G15" s="884">
        <v>108928</v>
      </c>
    </row>
    <row r="16" spans="1:7" ht="24.95" customHeight="1" x14ac:dyDescent="0.15">
      <c r="A16" s="885" t="s">
        <v>491</v>
      </c>
      <c r="B16" s="887" t="s">
        <v>492</v>
      </c>
      <c r="C16" s="883">
        <v>1589529</v>
      </c>
      <c r="D16" s="883">
        <v>1586192</v>
      </c>
      <c r="E16" s="883">
        <v>1603068</v>
      </c>
      <c r="F16" s="883">
        <v>1645590</v>
      </c>
      <c r="G16" s="884">
        <v>1628261</v>
      </c>
    </row>
    <row r="17" spans="1:7" ht="27" customHeight="1" x14ac:dyDescent="0.15">
      <c r="A17" s="885"/>
      <c r="B17" s="888" t="s">
        <v>493</v>
      </c>
      <c r="C17" s="883">
        <v>7542</v>
      </c>
      <c r="D17" s="883">
        <v>23648</v>
      </c>
      <c r="E17" s="883">
        <v>44337</v>
      </c>
      <c r="F17" s="883">
        <v>47786</v>
      </c>
      <c r="G17" s="884">
        <v>53042</v>
      </c>
    </row>
    <row r="18" spans="1:7" ht="27" customHeight="1" x14ac:dyDescent="0.15">
      <c r="A18" s="885"/>
      <c r="B18" s="888" t="s">
        <v>494</v>
      </c>
      <c r="C18" s="883">
        <v>50967</v>
      </c>
      <c r="D18" s="883">
        <v>53866</v>
      </c>
      <c r="E18" s="883">
        <v>62561</v>
      </c>
      <c r="F18" s="883">
        <v>62302</v>
      </c>
      <c r="G18" s="884">
        <v>64070</v>
      </c>
    </row>
    <row r="19" spans="1:7" ht="24.95" customHeight="1" x14ac:dyDescent="0.15">
      <c r="A19" s="885"/>
      <c r="B19" s="886" t="s">
        <v>63</v>
      </c>
      <c r="C19" s="883">
        <v>6328</v>
      </c>
      <c r="D19" s="883">
        <v>0</v>
      </c>
      <c r="E19" s="883">
        <v>0</v>
      </c>
      <c r="F19" s="883" t="s">
        <v>230</v>
      </c>
      <c r="G19" s="883" t="s">
        <v>230</v>
      </c>
    </row>
    <row r="20" spans="1:7" ht="24.95" customHeight="1" x14ac:dyDescent="0.15">
      <c r="A20" s="889" t="s">
        <v>495</v>
      </c>
      <c r="B20" s="890"/>
      <c r="C20" s="883">
        <v>706</v>
      </c>
      <c r="D20" s="883">
        <v>854</v>
      </c>
      <c r="E20" s="883">
        <v>780</v>
      </c>
      <c r="F20" s="883">
        <v>789</v>
      </c>
      <c r="G20" s="884">
        <v>1009</v>
      </c>
    </row>
    <row r="21" spans="1:7" ht="24.95" customHeight="1" x14ac:dyDescent="0.15">
      <c r="A21" s="885" t="s">
        <v>496</v>
      </c>
      <c r="B21" s="888" t="s">
        <v>497</v>
      </c>
      <c r="C21" s="883">
        <v>1345415</v>
      </c>
      <c r="D21" s="883">
        <v>1358935</v>
      </c>
      <c r="E21" s="883">
        <v>1377082</v>
      </c>
      <c r="F21" s="883">
        <v>1401764</v>
      </c>
      <c r="G21" s="884">
        <v>1422686</v>
      </c>
    </row>
    <row r="22" spans="1:7" ht="24.95" customHeight="1" x14ac:dyDescent="0.15">
      <c r="A22" s="885"/>
      <c r="B22" s="888" t="s">
        <v>498</v>
      </c>
      <c r="C22" s="883">
        <v>282545</v>
      </c>
      <c r="D22" s="883">
        <v>281400</v>
      </c>
      <c r="E22" s="883">
        <v>286934</v>
      </c>
      <c r="F22" s="883">
        <v>273838</v>
      </c>
      <c r="G22" s="884">
        <v>250858</v>
      </c>
    </row>
    <row r="23" spans="1:7" ht="24.95" customHeight="1" x14ac:dyDescent="0.15">
      <c r="A23" s="885"/>
      <c r="B23" s="888" t="s">
        <v>499</v>
      </c>
      <c r="C23" s="883">
        <v>0</v>
      </c>
      <c r="D23" s="883">
        <v>0</v>
      </c>
      <c r="E23" s="883">
        <v>0</v>
      </c>
      <c r="F23" s="883" t="s">
        <v>230</v>
      </c>
      <c r="G23" s="883" t="s">
        <v>230</v>
      </c>
    </row>
    <row r="24" spans="1:7" ht="27" customHeight="1" x14ac:dyDescent="0.15">
      <c r="A24" s="885"/>
      <c r="B24" s="888" t="s">
        <v>500</v>
      </c>
      <c r="C24" s="883">
        <v>0</v>
      </c>
      <c r="D24" s="883">
        <v>0</v>
      </c>
      <c r="E24" s="883">
        <v>0</v>
      </c>
      <c r="F24" s="883" t="s">
        <v>230</v>
      </c>
      <c r="G24" s="883" t="s">
        <v>230</v>
      </c>
    </row>
    <row r="25" spans="1:7" ht="27" customHeight="1" x14ac:dyDescent="0.15">
      <c r="A25" s="885"/>
      <c r="B25" s="888" t="s">
        <v>501</v>
      </c>
      <c r="C25" s="883">
        <v>7590</v>
      </c>
      <c r="D25" s="883">
        <v>23755</v>
      </c>
      <c r="E25" s="883">
        <v>44456</v>
      </c>
      <c r="F25" s="883">
        <v>47291</v>
      </c>
      <c r="G25" s="884">
        <v>48638</v>
      </c>
    </row>
    <row r="26" spans="1:7" ht="27" customHeight="1" x14ac:dyDescent="0.15">
      <c r="A26" s="885"/>
      <c r="B26" s="888" t="s">
        <v>502</v>
      </c>
      <c r="C26" s="883">
        <v>48111</v>
      </c>
      <c r="D26" s="883">
        <v>56512</v>
      </c>
      <c r="E26" s="883">
        <v>57342</v>
      </c>
      <c r="F26" s="883">
        <v>61554</v>
      </c>
      <c r="G26" s="884">
        <v>57291</v>
      </c>
    </row>
    <row r="27" spans="1:7" ht="24.95" customHeight="1" x14ac:dyDescent="0.15">
      <c r="A27" s="885"/>
      <c r="B27" s="886" t="s">
        <v>63</v>
      </c>
      <c r="C27" s="883">
        <v>18882</v>
      </c>
      <c r="D27" s="883">
        <v>18718</v>
      </c>
      <c r="E27" s="883">
        <v>18174</v>
      </c>
      <c r="F27" s="891">
        <v>18430</v>
      </c>
      <c r="G27" s="892">
        <v>84421</v>
      </c>
    </row>
    <row r="28" spans="1:7" ht="24.95" customHeight="1" x14ac:dyDescent="0.15">
      <c r="A28" s="889" t="s">
        <v>503</v>
      </c>
      <c r="B28" s="890"/>
      <c r="C28" s="883">
        <v>107300</v>
      </c>
      <c r="D28" s="883">
        <v>73762</v>
      </c>
      <c r="E28" s="883">
        <v>218750</v>
      </c>
      <c r="F28" s="883">
        <v>101479</v>
      </c>
      <c r="G28" s="884">
        <v>113057</v>
      </c>
    </row>
    <row r="29" spans="1:7" ht="24.95" customHeight="1" x14ac:dyDescent="0.15">
      <c r="A29" s="885" t="s">
        <v>504</v>
      </c>
      <c r="B29" s="888" t="s">
        <v>505</v>
      </c>
      <c r="C29" s="883">
        <v>0</v>
      </c>
      <c r="D29" s="883">
        <v>0</v>
      </c>
      <c r="E29" s="883">
        <v>0</v>
      </c>
      <c r="F29" s="883" t="s">
        <v>230</v>
      </c>
      <c r="G29" s="883" t="s">
        <v>230</v>
      </c>
    </row>
    <row r="30" spans="1:7" ht="24.95" customHeight="1" x14ac:dyDescent="0.15">
      <c r="A30" s="885"/>
      <c r="B30" s="886" t="s">
        <v>63</v>
      </c>
      <c r="C30" s="883">
        <v>0</v>
      </c>
      <c r="D30" s="883">
        <v>0</v>
      </c>
      <c r="E30" s="883">
        <v>0</v>
      </c>
      <c r="F30" s="883" t="s">
        <v>230</v>
      </c>
      <c r="G30" s="883" t="s">
        <v>230</v>
      </c>
    </row>
    <row r="31" spans="1:7" ht="24.95" customHeight="1" x14ac:dyDescent="0.15">
      <c r="A31" s="893" t="s">
        <v>506</v>
      </c>
      <c r="B31" s="894"/>
      <c r="C31" s="883">
        <v>318</v>
      </c>
      <c r="D31" s="883">
        <v>846</v>
      </c>
      <c r="E31" s="883">
        <v>553</v>
      </c>
      <c r="F31" s="883">
        <v>814</v>
      </c>
      <c r="G31" s="884">
        <v>3058</v>
      </c>
    </row>
    <row r="32" spans="1:7" ht="24.95" customHeight="1" thickBot="1" x14ac:dyDescent="0.2">
      <c r="A32" s="895" t="s">
        <v>507</v>
      </c>
      <c r="B32" s="896"/>
      <c r="C32" s="897">
        <v>11843664</v>
      </c>
      <c r="D32" s="898">
        <v>12112465</v>
      </c>
      <c r="E32" s="898">
        <v>12499458</v>
      </c>
      <c r="F32" s="898">
        <v>12577080</v>
      </c>
      <c r="G32" s="899">
        <v>12671659</v>
      </c>
    </row>
    <row r="33" spans="1:7" ht="16.5" customHeight="1" x14ac:dyDescent="0.15">
      <c r="A33" s="900"/>
      <c r="B33" s="901"/>
      <c r="C33" s="902"/>
      <c r="D33" s="903"/>
      <c r="E33" s="904"/>
      <c r="F33" s="904"/>
      <c r="G33" s="904" t="s">
        <v>472</v>
      </c>
    </row>
    <row r="34" spans="1:7" ht="17.25" x14ac:dyDescent="0.15">
      <c r="A34" s="869" t="s">
        <v>508</v>
      </c>
      <c r="B34" s="869"/>
      <c r="C34" s="869"/>
      <c r="D34" s="869"/>
      <c r="E34" s="869"/>
      <c r="F34" s="869"/>
      <c r="G34" s="869"/>
    </row>
    <row r="35" spans="1:7" ht="15" customHeight="1" thickBot="1" x14ac:dyDescent="0.2">
      <c r="A35" s="905"/>
      <c r="B35" s="905"/>
      <c r="C35" s="906"/>
      <c r="D35" s="906"/>
      <c r="E35" s="907"/>
      <c r="F35" s="907"/>
      <c r="G35" s="873" t="s">
        <v>474</v>
      </c>
    </row>
    <row r="36" spans="1:7" ht="18" customHeight="1" x14ac:dyDescent="0.15">
      <c r="A36" s="874"/>
      <c r="B36" s="875" t="s">
        <v>475</v>
      </c>
      <c r="C36" s="767">
        <v>2015</v>
      </c>
      <c r="D36" s="768">
        <v>2016</v>
      </c>
      <c r="E36" s="768">
        <v>2017</v>
      </c>
      <c r="F36" s="768">
        <v>2018</v>
      </c>
      <c r="G36" s="769">
        <v>2019</v>
      </c>
    </row>
    <row r="37" spans="1:7" ht="18" customHeight="1" x14ac:dyDescent="0.15">
      <c r="A37" s="876" t="s">
        <v>476</v>
      </c>
      <c r="B37" s="877"/>
      <c r="C37" s="878" t="s">
        <v>406</v>
      </c>
      <c r="D37" s="879" t="s">
        <v>407</v>
      </c>
      <c r="E37" s="879" t="s">
        <v>408</v>
      </c>
      <c r="F37" s="879" t="s">
        <v>409</v>
      </c>
      <c r="G37" s="880" t="s">
        <v>410</v>
      </c>
    </row>
    <row r="38" spans="1:7" ht="27" customHeight="1" x14ac:dyDescent="0.15">
      <c r="A38" s="908" t="s">
        <v>427</v>
      </c>
      <c r="B38" s="909"/>
      <c r="C38" s="883">
        <v>229449</v>
      </c>
      <c r="D38" s="883">
        <v>208381</v>
      </c>
      <c r="E38" s="883">
        <v>231308</v>
      </c>
      <c r="F38" s="883">
        <v>219446</v>
      </c>
      <c r="G38" s="884">
        <v>214627</v>
      </c>
    </row>
    <row r="39" spans="1:7" ht="27" customHeight="1" x14ac:dyDescent="0.15">
      <c r="A39" s="885" t="s">
        <v>509</v>
      </c>
      <c r="B39" s="887" t="s">
        <v>510</v>
      </c>
      <c r="C39" s="883">
        <v>9603595</v>
      </c>
      <c r="D39" s="883">
        <v>9822374</v>
      </c>
      <c r="E39" s="883">
        <v>10104321</v>
      </c>
      <c r="F39" s="883">
        <v>10289277</v>
      </c>
      <c r="G39" s="884">
        <v>10398268</v>
      </c>
    </row>
    <row r="40" spans="1:7" ht="27" customHeight="1" x14ac:dyDescent="0.15">
      <c r="A40" s="885"/>
      <c r="B40" s="888" t="s">
        <v>511</v>
      </c>
      <c r="C40" s="883">
        <v>594909</v>
      </c>
      <c r="D40" s="883">
        <v>472600</v>
      </c>
      <c r="E40" s="883">
        <v>351824</v>
      </c>
      <c r="F40" s="883">
        <v>377136</v>
      </c>
      <c r="G40" s="884">
        <v>388650</v>
      </c>
    </row>
    <row r="41" spans="1:7" ht="27" customHeight="1" x14ac:dyDescent="0.15">
      <c r="A41" s="885"/>
      <c r="B41" s="888" t="s">
        <v>512</v>
      </c>
      <c r="C41" s="883">
        <v>175467</v>
      </c>
      <c r="D41" s="883">
        <v>192088</v>
      </c>
      <c r="E41" s="883">
        <v>193909</v>
      </c>
      <c r="F41" s="883">
        <v>203803</v>
      </c>
      <c r="G41" s="884">
        <v>223138</v>
      </c>
    </row>
    <row r="42" spans="1:7" ht="27" customHeight="1" x14ac:dyDescent="0.15">
      <c r="A42" s="885"/>
      <c r="B42" s="888" t="s">
        <v>513</v>
      </c>
      <c r="C42" s="883">
        <v>360288</v>
      </c>
      <c r="D42" s="883">
        <v>351980</v>
      </c>
      <c r="E42" s="883">
        <v>334479</v>
      </c>
      <c r="F42" s="883">
        <v>331376</v>
      </c>
      <c r="G42" s="884">
        <v>337029</v>
      </c>
    </row>
    <row r="43" spans="1:7" ht="27" customHeight="1" x14ac:dyDescent="0.15">
      <c r="A43" s="885"/>
      <c r="B43" s="910" t="s">
        <v>514</v>
      </c>
      <c r="C43" s="883">
        <v>20108</v>
      </c>
      <c r="D43" s="883">
        <v>24041</v>
      </c>
      <c r="E43" s="883">
        <v>23570</v>
      </c>
      <c r="F43" s="883">
        <v>3957</v>
      </c>
      <c r="G43" s="884">
        <v>27327</v>
      </c>
    </row>
    <row r="44" spans="1:7" ht="27" customHeight="1" x14ac:dyDescent="0.15">
      <c r="A44" s="885"/>
      <c r="B44" s="887" t="s">
        <v>515</v>
      </c>
      <c r="C44" s="883">
        <v>8971</v>
      </c>
      <c r="D44" s="883">
        <v>8935</v>
      </c>
      <c r="E44" s="883">
        <v>8678</v>
      </c>
      <c r="F44" s="883">
        <v>8909</v>
      </c>
      <c r="G44" s="884">
        <v>9507</v>
      </c>
    </row>
    <row r="45" spans="1:7" ht="27" customHeight="1" x14ac:dyDescent="0.15">
      <c r="A45" s="885"/>
      <c r="B45" s="887" t="s">
        <v>516</v>
      </c>
      <c r="C45" s="883">
        <v>0</v>
      </c>
      <c r="D45" s="883">
        <v>0</v>
      </c>
      <c r="E45" s="883">
        <v>0</v>
      </c>
      <c r="F45" s="883" t="s">
        <v>230</v>
      </c>
      <c r="G45" s="883" t="s">
        <v>230</v>
      </c>
    </row>
    <row r="46" spans="1:7" ht="27" customHeight="1" x14ac:dyDescent="0.15">
      <c r="A46" s="885"/>
      <c r="B46" s="886" t="s">
        <v>416</v>
      </c>
      <c r="C46" s="883">
        <v>0</v>
      </c>
      <c r="D46" s="883">
        <v>0</v>
      </c>
      <c r="E46" s="883">
        <v>0</v>
      </c>
      <c r="F46" s="883" t="s">
        <v>230</v>
      </c>
      <c r="G46" s="883" t="s">
        <v>230</v>
      </c>
    </row>
    <row r="47" spans="1:7" ht="27" customHeight="1" x14ac:dyDescent="0.15">
      <c r="A47" s="885" t="s">
        <v>517</v>
      </c>
      <c r="B47" s="887" t="s">
        <v>518</v>
      </c>
      <c r="C47" s="883">
        <v>112733</v>
      </c>
      <c r="D47" s="883">
        <v>249251</v>
      </c>
      <c r="E47" s="883">
        <v>410673</v>
      </c>
      <c r="F47" s="883">
        <v>436775</v>
      </c>
      <c r="G47" s="884">
        <v>427063</v>
      </c>
    </row>
    <row r="48" spans="1:7" ht="27" customHeight="1" x14ac:dyDescent="0.15">
      <c r="A48" s="885"/>
      <c r="B48" s="888" t="s">
        <v>519</v>
      </c>
      <c r="C48" s="883">
        <v>269286</v>
      </c>
      <c r="D48" s="883">
        <v>297818</v>
      </c>
      <c r="E48" s="883">
        <v>300707</v>
      </c>
      <c r="F48" s="883">
        <v>319889</v>
      </c>
      <c r="G48" s="884">
        <v>300667</v>
      </c>
    </row>
    <row r="49" spans="1:7" ht="27" customHeight="1" x14ac:dyDescent="0.15">
      <c r="A49" s="889" t="s">
        <v>520</v>
      </c>
      <c r="B49" s="890"/>
      <c r="C49" s="883">
        <v>345528</v>
      </c>
      <c r="D49" s="883">
        <v>184447</v>
      </c>
      <c r="E49" s="883">
        <v>332203</v>
      </c>
      <c r="F49" s="883">
        <v>246971</v>
      </c>
      <c r="G49" s="884">
        <v>267310</v>
      </c>
    </row>
    <row r="50" spans="1:7" ht="27" customHeight="1" x14ac:dyDescent="0.15">
      <c r="A50" s="885" t="s">
        <v>521</v>
      </c>
      <c r="B50" s="888" t="s">
        <v>522</v>
      </c>
      <c r="C50" s="883">
        <v>0</v>
      </c>
      <c r="D50" s="883">
        <v>0</v>
      </c>
      <c r="E50" s="883">
        <v>0</v>
      </c>
      <c r="F50" s="883" t="s">
        <v>230</v>
      </c>
      <c r="G50" s="883" t="s">
        <v>230</v>
      </c>
    </row>
    <row r="51" spans="1:7" ht="27" customHeight="1" x14ac:dyDescent="0.15">
      <c r="A51" s="885"/>
      <c r="B51" s="886" t="s">
        <v>416</v>
      </c>
      <c r="C51" s="883">
        <v>72</v>
      </c>
      <c r="D51" s="883">
        <v>0</v>
      </c>
      <c r="E51" s="883">
        <v>0</v>
      </c>
      <c r="F51" s="883" t="s">
        <v>230</v>
      </c>
      <c r="G51" s="883" t="s">
        <v>230</v>
      </c>
    </row>
    <row r="52" spans="1:7" ht="27" customHeight="1" x14ac:dyDescent="0.15">
      <c r="A52" s="911" t="s">
        <v>523</v>
      </c>
      <c r="B52" s="912"/>
      <c r="C52" s="883">
        <v>0</v>
      </c>
      <c r="D52" s="883">
        <v>0</v>
      </c>
      <c r="E52" s="883">
        <v>0</v>
      </c>
      <c r="F52" s="883" t="s">
        <v>230</v>
      </c>
      <c r="G52" s="883" t="s">
        <v>230</v>
      </c>
    </row>
    <row r="53" spans="1:7" ht="27" customHeight="1" x14ac:dyDescent="0.15">
      <c r="A53" s="885" t="s">
        <v>524</v>
      </c>
      <c r="B53" s="888" t="s">
        <v>525</v>
      </c>
      <c r="C53" s="883">
        <v>0</v>
      </c>
      <c r="D53" s="883">
        <v>0</v>
      </c>
      <c r="E53" s="883">
        <v>0</v>
      </c>
      <c r="F53" s="883" t="s">
        <v>230</v>
      </c>
      <c r="G53" s="883" t="s">
        <v>230</v>
      </c>
    </row>
    <row r="54" spans="1:7" ht="27" customHeight="1" x14ac:dyDescent="0.15">
      <c r="A54" s="885"/>
      <c r="B54" s="887" t="s">
        <v>526</v>
      </c>
      <c r="C54" s="883">
        <v>0</v>
      </c>
      <c r="D54" s="883">
        <v>0</v>
      </c>
      <c r="E54" s="883">
        <v>0</v>
      </c>
      <c r="F54" s="883" t="s">
        <v>230</v>
      </c>
      <c r="G54" s="883" t="s">
        <v>230</v>
      </c>
    </row>
    <row r="55" spans="1:7" ht="27" customHeight="1" x14ac:dyDescent="0.15">
      <c r="A55" s="913"/>
      <c r="B55" s="914" t="s">
        <v>416</v>
      </c>
      <c r="C55" s="915">
        <v>49496</v>
      </c>
      <c r="D55" s="883">
        <v>81800</v>
      </c>
      <c r="E55" s="883">
        <v>106307</v>
      </c>
      <c r="F55" s="883">
        <v>26484</v>
      </c>
      <c r="G55" s="884">
        <v>48822</v>
      </c>
    </row>
    <row r="56" spans="1:7" ht="27" customHeight="1" thickBot="1" x14ac:dyDescent="0.2">
      <c r="A56" s="916" t="s">
        <v>425</v>
      </c>
      <c r="B56" s="917"/>
      <c r="C56" s="897">
        <v>11769902</v>
      </c>
      <c r="D56" s="898">
        <v>11893715</v>
      </c>
      <c r="E56" s="898">
        <v>12397979</v>
      </c>
      <c r="F56" s="898">
        <v>12464023</v>
      </c>
      <c r="G56" s="899">
        <v>12642408</v>
      </c>
    </row>
    <row r="57" spans="1:7" ht="16.5" customHeight="1" x14ac:dyDescent="0.15">
      <c r="E57" s="904"/>
      <c r="F57" s="904"/>
      <c r="G57" s="904" t="s">
        <v>472</v>
      </c>
    </row>
  </sheetData>
  <mergeCells count="20">
    <mergeCell ref="A53:A55"/>
    <mergeCell ref="A56:B56"/>
    <mergeCell ref="A38:B38"/>
    <mergeCell ref="A39:A46"/>
    <mergeCell ref="A47:A48"/>
    <mergeCell ref="A49:B49"/>
    <mergeCell ref="A50:A51"/>
    <mergeCell ref="A52:B52"/>
    <mergeCell ref="A21:A27"/>
    <mergeCell ref="A28:B28"/>
    <mergeCell ref="A29:A30"/>
    <mergeCell ref="A31:B31"/>
    <mergeCell ref="A32:B32"/>
    <mergeCell ref="A34:G34"/>
    <mergeCell ref="A1:G1"/>
    <mergeCell ref="A6:A7"/>
    <mergeCell ref="A8:A12"/>
    <mergeCell ref="A13:A15"/>
    <mergeCell ref="A16:A19"/>
    <mergeCell ref="A20:B20"/>
  </mergeCells>
  <phoneticPr fontId="13"/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 alignWithMargins="0">
    <evenHeader>&amp;L&amp;"+,標準"&amp;11 １０　民　　生</evenHeader>
    <evenFooter>&amp;C&amp;"+,標準"&amp;11-　&amp;P　-</evenFooter>
  </headerFooter>
  <rowBreaks count="1" manualBreakCount="1">
    <brk id="33" max="1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V50"/>
  <sheetViews>
    <sheetView defaultGridColor="0" view="pageBreakPreview" colorId="22" zoomScale="115" zoomScaleNormal="100" zoomScaleSheetLayoutView="115" workbookViewId="0">
      <selection sqref="A1:IV65536"/>
    </sheetView>
  </sheetViews>
  <sheetFormatPr defaultColWidth="10.75" defaultRowHeight="14.25" x14ac:dyDescent="0.15"/>
  <cols>
    <col min="1" max="1" width="3.125" style="952" bestFit="1" customWidth="1"/>
    <col min="2" max="2" width="3.125" style="1156" bestFit="1" customWidth="1"/>
    <col min="3" max="3" width="4" style="1026" bestFit="1" customWidth="1"/>
    <col min="4" max="12" width="1.875" style="952" customWidth="1"/>
    <col min="13" max="15" width="1.875" style="1157" customWidth="1"/>
    <col min="16" max="18" width="1.875" style="952" customWidth="1"/>
    <col min="19" max="21" width="1.875" style="1157" customWidth="1"/>
    <col min="22" max="24" width="1.875" style="952" customWidth="1"/>
    <col min="25" max="27" width="1.875" style="1157" customWidth="1"/>
    <col min="28" max="39" width="1.875" style="952" customWidth="1"/>
    <col min="40" max="42" width="1.875" style="951" customWidth="1"/>
    <col min="43" max="43" width="1.75" style="952" customWidth="1"/>
    <col min="44" max="16384" width="10.75" style="952"/>
  </cols>
  <sheetData>
    <row r="1" spans="1:43" s="920" customFormat="1" ht="18.75" customHeight="1" x14ac:dyDescent="0.15">
      <c r="A1" s="918" t="s">
        <v>527</v>
      </c>
      <c r="B1" s="918"/>
      <c r="C1" s="918"/>
      <c r="D1" s="918"/>
      <c r="E1" s="918"/>
      <c r="F1" s="918"/>
      <c r="G1" s="918"/>
      <c r="H1" s="918"/>
      <c r="I1" s="918"/>
      <c r="J1" s="918"/>
      <c r="K1" s="918"/>
      <c r="L1" s="918"/>
      <c r="M1" s="918"/>
      <c r="N1" s="918"/>
      <c r="O1" s="918"/>
      <c r="P1" s="918"/>
      <c r="Q1" s="918"/>
      <c r="R1" s="918"/>
      <c r="S1" s="918"/>
      <c r="T1" s="918"/>
      <c r="U1" s="918"/>
      <c r="V1" s="918"/>
      <c r="W1" s="918"/>
      <c r="X1" s="918"/>
      <c r="Y1" s="918"/>
      <c r="Z1" s="918"/>
      <c r="AA1" s="918"/>
      <c r="AB1" s="918"/>
      <c r="AC1" s="918"/>
      <c r="AD1" s="918"/>
      <c r="AE1" s="918"/>
      <c r="AF1" s="918"/>
      <c r="AG1" s="918"/>
      <c r="AH1" s="918"/>
      <c r="AI1" s="918"/>
      <c r="AJ1" s="918"/>
      <c r="AK1" s="918"/>
      <c r="AL1" s="918"/>
      <c r="AM1" s="918"/>
      <c r="AN1" s="918"/>
      <c r="AO1" s="918"/>
      <c r="AP1" s="918"/>
      <c r="AQ1" s="919"/>
    </row>
    <row r="2" spans="1:43" s="921" customFormat="1" ht="9.75" customHeight="1" thickBot="1" x14ac:dyDescent="0.2">
      <c r="B2" s="922"/>
      <c r="C2" s="922"/>
      <c r="S2" s="923"/>
      <c r="T2" s="923"/>
      <c r="U2" s="923"/>
      <c r="AB2" s="924"/>
      <c r="AC2" s="924"/>
      <c r="AD2" s="924"/>
      <c r="AE2" s="924"/>
      <c r="AF2" s="924"/>
      <c r="AG2" s="924"/>
      <c r="AH2" s="924"/>
      <c r="AI2" s="924"/>
      <c r="AJ2" s="924"/>
      <c r="AK2" s="924"/>
      <c r="AL2" s="924"/>
      <c r="AM2" s="924"/>
      <c r="AN2" s="925"/>
      <c r="AO2" s="925"/>
      <c r="AP2" s="925" t="s">
        <v>528</v>
      </c>
      <c r="AQ2" s="925"/>
    </row>
    <row r="3" spans="1:43" s="932" customFormat="1" ht="15" customHeight="1" x14ac:dyDescent="0.15">
      <c r="A3" s="926" t="s">
        <v>529</v>
      </c>
      <c r="B3" s="926"/>
      <c r="C3" s="926"/>
      <c r="D3" s="927" t="s">
        <v>530</v>
      </c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9"/>
      <c r="AB3" s="930" t="s">
        <v>531</v>
      </c>
      <c r="AC3" s="928"/>
      <c r="AD3" s="928"/>
      <c r="AE3" s="928"/>
      <c r="AF3" s="928"/>
      <c r="AG3" s="928"/>
      <c r="AH3" s="928"/>
      <c r="AI3" s="928"/>
      <c r="AJ3" s="928"/>
      <c r="AK3" s="928"/>
      <c r="AL3" s="928"/>
      <c r="AM3" s="928"/>
      <c r="AN3" s="928"/>
      <c r="AO3" s="928"/>
      <c r="AP3" s="928"/>
      <c r="AQ3" s="931"/>
    </row>
    <row r="4" spans="1:43" s="932" customFormat="1" ht="15" customHeight="1" x14ac:dyDescent="0.15">
      <c r="A4" s="933"/>
      <c r="B4" s="933"/>
      <c r="C4" s="933"/>
      <c r="D4" s="934" t="s">
        <v>532</v>
      </c>
      <c r="E4" s="935"/>
      <c r="F4" s="936"/>
      <c r="G4" s="937" t="s">
        <v>533</v>
      </c>
      <c r="H4" s="935"/>
      <c r="I4" s="936"/>
      <c r="J4" s="937" t="s">
        <v>534</v>
      </c>
      <c r="K4" s="935"/>
      <c r="L4" s="936"/>
      <c r="M4" s="937" t="s">
        <v>535</v>
      </c>
      <c r="N4" s="935"/>
      <c r="O4" s="936"/>
      <c r="P4" s="937" t="s">
        <v>536</v>
      </c>
      <c r="Q4" s="935"/>
      <c r="R4" s="936"/>
      <c r="S4" s="937" t="s">
        <v>537</v>
      </c>
      <c r="T4" s="935"/>
      <c r="U4" s="936"/>
      <c r="V4" s="937" t="s">
        <v>538</v>
      </c>
      <c r="W4" s="935"/>
      <c r="X4" s="936"/>
      <c r="Y4" s="937" t="s">
        <v>255</v>
      </c>
      <c r="Z4" s="935"/>
      <c r="AA4" s="936"/>
      <c r="AB4" s="938" t="s">
        <v>539</v>
      </c>
      <c r="AC4" s="939"/>
      <c r="AD4" s="940"/>
      <c r="AE4" s="938" t="s">
        <v>540</v>
      </c>
      <c r="AF4" s="939"/>
      <c r="AG4" s="940"/>
      <c r="AH4" s="938" t="s">
        <v>535</v>
      </c>
      <c r="AI4" s="939"/>
      <c r="AJ4" s="940"/>
      <c r="AK4" s="938" t="s">
        <v>537</v>
      </c>
      <c r="AL4" s="939"/>
      <c r="AM4" s="940"/>
      <c r="AN4" s="941" t="s">
        <v>255</v>
      </c>
      <c r="AO4" s="933"/>
      <c r="AP4" s="933"/>
      <c r="AQ4" s="931"/>
    </row>
    <row r="5" spans="1:43" ht="16.5" customHeight="1" x14ac:dyDescent="0.15">
      <c r="A5" s="942" t="s">
        <v>541</v>
      </c>
      <c r="B5" s="943" t="s">
        <v>542</v>
      </c>
      <c r="C5" s="944"/>
      <c r="D5" s="945">
        <v>397</v>
      </c>
      <c r="E5" s="946"/>
      <c r="F5" s="947"/>
      <c r="G5" s="948">
        <v>340</v>
      </c>
      <c r="H5" s="946"/>
      <c r="I5" s="947"/>
      <c r="J5" s="948">
        <v>266</v>
      </c>
      <c r="K5" s="946"/>
      <c r="L5" s="947"/>
      <c r="M5" s="948">
        <v>24</v>
      </c>
      <c r="N5" s="946"/>
      <c r="O5" s="947"/>
      <c r="P5" s="948">
        <v>349</v>
      </c>
      <c r="Q5" s="946"/>
      <c r="R5" s="947"/>
      <c r="S5" s="948">
        <v>32</v>
      </c>
      <c r="T5" s="946"/>
      <c r="U5" s="947"/>
      <c r="V5" s="948">
        <v>113</v>
      </c>
      <c r="W5" s="946"/>
      <c r="X5" s="947"/>
      <c r="Y5" s="946">
        <v>1521</v>
      </c>
      <c r="Z5" s="946"/>
      <c r="AA5" s="949"/>
      <c r="AB5" s="950">
        <v>843</v>
      </c>
      <c r="AC5" s="946"/>
      <c r="AD5" s="947"/>
      <c r="AE5" s="948">
        <v>72</v>
      </c>
      <c r="AF5" s="946"/>
      <c r="AG5" s="947"/>
      <c r="AH5" s="948">
        <v>64</v>
      </c>
      <c r="AI5" s="946"/>
      <c r="AJ5" s="947"/>
      <c r="AK5" s="948">
        <v>64</v>
      </c>
      <c r="AL5" s="946"/>
      <c r="AM5" s="947"/>
      <c r="AN5" s="946">
        <v>1043</v>
      </c>
      <c r="AO5" s="946"/>
      <c r="AP5" s="946"/>
      <c r="AQ5" s="951"/>
    </row>
    <row r="6" spans="1:43" ht="16.5" customHeight="1" x14ac:dyDescent="0.15">
      <c r="A6" s="953"/>
      <c r="B6" s="954" t="s">
        <v>543</v>
      </c>
      <c r="C6" s="955"/>
      <c r="D6" s="956">
        <v>108</v>
      </c>
      <c r="E6" s="957"/>
      <c r="F6" s="958"/>
      <c r="G6" s="959">
        <v>93</v>
      </c>
      <c r="H6" s="957"/>
      <c r="I6" s="958"/>
      <c r="J6" s="959">
        <v>76</v>
      </c>
      <c r="K6" s="957"/>
      <c r="L6" s="958"/>
      <c r="M6" s="959">
        <v>5</v>
      </c>
      <c r="N6" s="957"/>
      <c r="O6" s="958"/>
      <c r="P6" s="959">
        <v>102</v>
      </c>
      <c r="Q6" s="957"/>
      <c r="R6" s="958"/>
      <c r="S6" s="959">
        <v>6</v>
      </c>
      <c r="T6" s="957"/>
      <c r="U6" s="958"/>
      <c r="V6" s="959">
        <v>38</v>
      </c>
      <c r="W6" s="957"/>
      <c r="X6" s="958"/>
      <c r="Y6" s="957">
        <v>428</v>
      </c>
      <c r="Z6" s="957"/>
      <c r="AA6" s="960"/>
      <c r="AB6" s="961">
        <v>469</v>
      </c>
      <c r="AC6" s="957"/>
      <c r="AD6" s="958"/>
      <c r="AE6" s="959">
        <v>52</v>
      </c>
      <c r="AF6" s="957"/>
      <c r="AG6" s="958"/>
      <c r="AH6" s="959">
        <v>30</v>
      </c>
      <c r="AI6" s="957"/>
      <c r="AJ6" s="958"/>
      <c r="AK6" s="959">
        <v>8</v>
      </c>
      <c r="AL6" s="957"/>
      <c r="AM6" s="958"/>
      <c r="AN6" s="957">
        <v>559</v>
      </c>
      <c r="AO6" s="957"/>
      <c r="AP6" s="957"/>
      <c r="AQ6" s="951"/>
    </row>
    <row r="7" spans="1:43" ht="16.5" customHeight="1" x14ac:dyDescent="0.15">
      <c r="A7" s="953"/>
      <c r="B7" s="962" t="s">
        <v>544</v>
      </c>
      <c r="C7" s="963"/>
      <c r="D7" s="964">
        <v>27</v>
      </c>
      <c r="E7" s="965"/>
      <c r="F7" s="966"/>
      <c r="G7" s="967">
        <v>22</v>
      </c>
      <c r="H7" s="965"/>
      <c r="I7" s="966"/>
      <c r="J7" s="967">
        <v>18</v>
      </c>
      <c r="K7" s="965"/>
      <c r="L7" s="966"/>
      <c r="M7" s="967">
        <v>1</v>
      </c>
      <c r="N7" s="965"/>
      <c r="O7" s="966"/>
      <c r="P7" s="967">
        <v>24</v>
      </c>
      <c r="Q7" s="965"/>
      <c r="R7" s="966"/>
      <c r="S7" s="967">
        <v>2</v>
      </c>
      <c r="T7" s="965"/>
      <c r="U7" s="966"/>
      <c r="V7" s="967">
        <v>10</v>
      </c>
      <c r="W7" s="965"/>
      <c r="X7" s="966"/>
      <c r="Y7" s="965">
        <v>104</v>
      </c>
      <c r="Z7" s="965"/>
      <c r="AA7" s="968"/>
      <c r="AB7" s="969">
        <v>140</v>
      </c>
      <c r="AC7" s="965"/>
      <c r="AD7" s="966"/>
      <c r="AE7" s="967">
        <v>15</v>
      </c>
      <c r="AF7" s="965"/>
      <c r="AG7" s="966"/>
      <c r="AH7" s="967">
        <v>6</v>
      </c>
      <c r="AI7" s="965"/>
      <c r="AJ7" s="966"/>
      <c r="AK7" s="967">
        <v>8</v>
      </c>
      <c r="AL7" s="965"/>
      <c r="AM7" s="966"/>
      <c r="AN7" s="965">
        <v>169</v>
      </c>
      <c r="AO7" s="965"/>
      <c r="AP7" s="965"/>
      <c r="AQ7" s="951"/>
    </row>
    <row r="8" spans="1:43" ht="17.45" customHeight="1" x14ac:dyDescent="0.15">
      <c r="A8" s="953"/>
      <c r="B8" s="954" t="s">
        <v>545</v>
      </c>
      <c r="C8" s="955"/>
      <c r="D8" s="970">
        <v>532</v>
      </c>
      <c r="E8" s="971"/>
      <c r="F8" s="972"/>
      <c r="G8" s="973">
        <v>455</v>
      </c>
      <c r="H8" s="971"/>
      <c r="I8" s="972"/>
      <c r="J8" s="973">
        <v>360</v>
      </c>
      <c r="K8" s="971"/>
      <c r="L8" s="972"/>
      <c r="M8" s="973">
        <v>30</v>
      </c>
      <c r="N8" s="971"/>
      <c r="O8" s="972"/>
      <c r="P8" s="973">
        <v>475</v>
      </c>
      <c r="Q8" s="971"/>
      <c r="R8" s="972"/>
      <c r="S8" s="973">
        <v>40</v>
      </c>
      <c r="T8" s="971"/>
      <c r="U8" s="972"/>
      <c r="V8" s="973">
        <v>161</v>
      </c>
      <c r="W8" s="971"/>
      <c r="X8" s="972"/>
      <c r="Y8" s="971">
        <v>2053</v>
      </c>
      <c r="Z8" s="971"/>
      <c r="AA8" s="974"/>
      <c r="AB8" s="975">
        <v>1452</v>
      </c>
      <c r="AC8" s="971"/>
      <c r="AD8" s="972"/>
      <c r="AE8" s="973">
        <v>139</v>
      </c>
      <c r="AF8" s="971"/>
      <c r="AG8" s="972"/>
      <c r="AH8" s="973">
        <v>100</v>
      </c>
      <c r="AI8" s="971"/>
      <c r="AJ8" s="972"/>
      <c r="AK8" s="973">
        <v>80</v>
      </c>
      <c r="AL8" s="971"/>
      <c r="AM8" s="972"/>
      <c r="AN8" s="971">
        <v>1771</v>
      </c>
      <c r="AO8" s="971"/>
      <c r="AP8" s="971"/>
      <c r="AQ8" s="951"/>
    </row>
    <row r="9" spans="1:43" ht="16.5" customHeight="1" x14ac:dyDescent="0.15">
      <c r="A9" s="976" t="s">
        <v>546</v>
      </c>
      <c r="B9" s="977" t="s">
        <v>547</v>
      </c>
      <c r="C9" s="978" t="s">
        <v>548</v>
      </c>
      <c r="D9" s="979">
        <v>129</v>
      </c>
      <c r="E9" s="980"/>
      <c r="F9" s="981"/>
      <c r="G9" s="982">
        <v>87</v>
      </c>
      <c r="H9" s="980"/>
      <c r="I9" s="981"/>
      <c r="J9" s="982">
        <v>92</v>
      </c>
      <c r="K9" s="980"/>
      <c r="L9" s="981"/>
      <c r="M9" s="982">
        <v>9</v>
      </c>
      <c r="N9" s="980"/>
      <c r="O9" s="981"/>
      <c r="P9" s="982">
        <v>76</v>
      </c>
      <c r="Q9" s="980"/>
      <c r="R9" s="981"/>
      <c r="S9" s="982">
        <v>3</v>
      </c>
      <c r="T9" s="980"/>
      <c r="U9" s="981"/>
      <c r="V9" s="982">
        <v>28</v>
      </c>
      <c r="W9" s="980"/>
      <c r="X9" s="981"/>
      <c r="Y9" s="980">
        <v>424</v>
      </c>
      <c r="Z9" s="980"/>
      <c r="AA9" s="983"/>
      <c r="AB9" s="984">
        <v>313</v>
      </c>
      <c r="AC9" s="980"/>
      <c r="AD9" s="981"/>
      <c r="AE9" s="982">
        <v>30</v>
      </c>
      <c r="AF9" s="980"/>
      <c r="AG9" s="981"/>
      <c r="AH9" s="982">
        <v>20</v>
      </c>
      <c r="AI9" s="980"/>
      <c r="AJ9" s="981"/>
      <c r="AK9" s="982">
        <v>27</v>
      </c>
      <c r="AL9" s="980"/>
      <c r="AM9" s="981"/>
      <c r="AN9" s="980">
        <v>390</v>
      </c>
      <c r="AO9" s="980"/>
      <c r="AP9" s="980"/>
      <c r="AQ9" s="951"/>
    </row>
    <row r="10" spans="1:43" ht="16.5" customHeight="1" x14ac:dyDescent="0.15">
      <c r="A10" s="953"/>
      <c r="B10" s="954"/>
      <c r="C10" s="985" t="s">
        <v>549</v>
      </c>
      <c r="D10" s="956">
        <v>127</v>
      </c>
      <c r="E10" s="957"/>
      <c r="F10" s="958"/>
      <c r="G10" s="959">
        <v>92</v>
      </c>
      <c r="H10" s="957"/>
      <c r="I10" s="958"/>
      <c r="J10" s="959">
        <v>74</v>
      </c>
      <c r="K10" s="957"/>
      <c r="L10" s="958"/>
      <c r="M10" s="959">
        <v>4</v>
      </c>
      <c r="N10" s="957"/>
      <c r="O10" s="958"/>
      <c r="P10" s="959">
        <v>81</v>
      </c>
      <c r="Q10" s="957"/>
      <c r="R10" s="958"/>
      <c r="S10" s="959">
        <v>6</v>
      </c>
      <c r="T10" s="957"/>
      <c r="U10" s="958"/>
      <c r="V10" s="959">
        <v>26</v>
      </c>
      <c r="W10" s="957"/>
      <c r="X10" s="958"/>
      <c r="Y10" s="957">
        <v>410</v>
      </c>
      <c r="Z10" s="957"/>
      <c r="AA10" s="960"/>
      <c r="AB10" s="961">
        <v>306</v>
      </c>
      <c r="AC10" s="957"/>
      <c r="AD10" s="958"/>
      <c r="AE10" s="959">
        <v>32</v>
      </c>
      <c r="AF10" s="957"/>
      <c r="AG10" s="958"/>
      <c r="AH10" s="959">
        <v>17</v>
      </c>
      <c r="AI10" s="957"/>
      <c r="AJ10" s="958"/>
      <c r="AK10" s="959">
        <v>16</v>
      </c>
      <c r="AL10" s="957"/>
      <c r="AM10" s="958"/>
      <c r="AN10" s="957">
        <v>371</v>
      </c>
      <c r="AO10" s="957"/>
      <c r="AP10" s="957"/>
      <c r="AQ10" s="951"/>
    </row>
    <row r="11" spans="1:43" ht="16.5" customHeight="1" x14ac:dyDescent="0.15">
      <c r="A11" s="953"/>
      <c r="B11" s="954"/>
      <c r="C11" s="986" t="s">
        <v>550</v>
      </c>
      <c r="D11" s="964">
        <v>126</v>
      </c>
      <c r="E11" s="965"/>
      <c r="F11" s="966"/>
      <c r="G11" s="967">
        <v>82</v>
      </c>
      <c r="H11" s="965"/>
      <c r="I11" s="966"/>
      <c r="J11" s="967">
        <v>66</v>
      </c>
      <c r="K11" s="965"/>
      <c r="L11" s="966"/>
      <c r="M11" s="967">
        <v>9</v>
      </c>
      <c r="N11" s="965"/>
      <c r="O11" s="966"/>
      <c r="P11" s="967">
        <v>70</v>
      </c>
      <c r="Q11" s="965"/>
      <c r="R11" s="966"/>
      <c r="S11" s="967">
        <v>2</v>
      </c>
      <c r="T11" s="965"/>
      <c r="U11" s="966"/>
      <c r="V11" s="967">
        <v>21</v>
      </c>
      <c r="W11" s="965"/>
      <c r="X11" s="966"/>
      <c r="Y11" s="965">
        <v>376</v>
      </c>
      <c r="Z11" s="965"/>
      <c r="AA11" s="968"/>
      <c r="AB11" s="969">
        <v>308</v>
      </c>
      <c r="AC11" s="965"/>
      <c r="AD11" s="966"/>
      <c r="AE11" s="967">
        <v>29</v>
      </c>
      <c r="AF11" s="965"/>
      <c r="AG11" s="966"/>
      <c r="AH11" s="967">
        <v>19</v>
      </c>
      <c r="AI11" s="965"/>
      <c r="AJ11" s="966"/>
      <c r="AK11" s="967">
        <v>16</v>
      </c>
      <c r="AL11" s="965"/>
      <c r="AM11" s="966"/>
      <c r="AN11" s="965">
        <v>372</v>
      </c>
      <c r="AO11" s="965"/>
      <c r="AP11" s="965"/>
      <c r="AQ11" s="951"/>
    </row>
    <row r="12" spans="1:43" ht="17.45" customHeight="1" x14ac:dyDescent="0.15">
      <c r="A12" s="953"/>
      <c r="B12" s="987"/>
      <c r="C12" s="988" t="s">
        <v>545</v>
      </c>
      <c r="D12" s="970">
        <v>382</v>
      </c>
      <c r="E12" s="971"/>
      <c r="F12" s="972"/>
      <c r="G12" s="973">
        <v>261</v>
      </c>
      <c r="H12" s="971"/>
      <c r="I12" s="972"/>
      <c r="J12" s="973">
        <v>232</v>
      </c>
      <c r="K12" s="971"/>
      <c r="L12" s="972"/>
      <c r="M12" s="973">
        <v>22</v>
      </c>
      <c r="N12" s="971"/>
      <c r="O12" s="972"/>
      <c r="P12" s="973">
        <v>227</v>
      </c>
      <c r="Q12" s="971"/>
      <c r="R12" s="972"/>
      <c r="S12" s="973">
        <v>11</v>
      </c>
      <c r="T12" s="971"/>
      <c r="U12" s="972"/>
      <c r="V12" s="973">
        <v>75</v>
      </c>
      <c r="W12" s="971"/>
      <c r="X12" s="972"/>
      <c r="Y12" s="971">
        <v>1210</v>
      </c>
      <c r="Z12" s="971"/>
      <c r="AA12" s="974"/>
      <c r="AB12" s="975">
        <v>927</v>
      </c>
      <c r="AC12" s="971"/>
      <c r="AD12" s="972"/>
      <c r="AE12" s="973">
        <v>91</v>
      </c>
      <c r="AF12" s="971"/>
      <c r="AG12" s="972"/>
      <c r="AH12" s="973">
        <v>56</v>
      </c>
      <c r="AI12" s="971"/>
      <c r="AJ12" s="972"/>
      <c r="AK12" s="973">
        <v>59</v>
      </c>
      <c r="AL12" s="971"/>
      <c r="AM12" s="972"/>
      <c r="AN12" s="971">
        <v>1133</v>
      </c>
      <c r="AO12" s="971"/>
      <c r="AP12" s="971"/>
      <c r="AQ12" s="951"/>
    </row>
    <row r="13" spans="1:43" ht="16.5" customHeight="1" x14ac:dyDescent="0.15">
      <c r="A13" s="953"/>
      <c r="B13" s="989" t="s">
        <v>551</v>
      </c>
      <c r="C13" s="978" t="s">
        <v>552</v>
      </c>
      <c r="D13" s="979">
        <v>67</v>
      </c>
      <c r="E13" s="980"/>
      <c r="F13" s="981"/>
      <c r="G13" s="982">
        <v>56</v>
      </c>
      <c r="H13" s="980"/>
      <c r="I13" s="981"/>
      <c r="J13" s="982">
        <v>44</v>
      </c>
      <c r="K13" s="980"/>
      <c r="L13" s="981"/>
      <c r="M13" s="982">
        <v>1</v>
      </c>
      <c r="N13" s="980"/>
      <c r="O13" s="981"/>
      <c r="P13" s="982">
        <v>46</v>
      </c>
      <c r="Q13" s="980"/>
      <c r="R13" s="981"/>
      <c r="S13" s="982">
        <v>4</v>
      </c>
      <c r="T13" s="980"/>
      <c r="U13" s="981"/>
      <c r="V13" s="982">
        <v>11</v>
      </c>
      <c r="W13" s="980"/>
      <c r="X13" s="981"/>
      <c r="Y13" s="980">
        <v>229</v>
      </c>
      <c r="Z13" s="980"/>
      <c r="AA13" s="983"/>
      <c r="AB13" s="984">
        <v>245</v>
      </c>
      <c r="AC13" s="980"/>
      <c r="AD13" s="981"/>
      <c r="AE13" s="982">
        <v>24</v>
      </c>
      <c r="AF13" s="980"/>
      <c r="AG13" s="981"/>
      <c r="AH13" s="982">
        <v>9</v>
      </c>
      <c r="AI13" s="980"/>
      <c r="AJ13" s="981"/>
      <c r="AK13" s="982">
        <v>11</v>
      </c>
      <c r="AL13" s="980"/>
      <c r="AM13" s="981"/>
      <c r="AN13" s="980">
        <v>289</v>
      </c>
      <c r="AO13" s="980"/>
      <c r="AP13" s="980"/>
      <c r="AQ13" s="951"/>
    </row>
    <row r="14" spans="1:43" ht="16.5" customHeight="1" x14ac:dyDescent="0.15">
      <c r="A14" s="953"/>
      <c r="B14" s="954"/>
      <c r="C14" s="985" t="s">
        <v>553</v>
      </c>
      <c r="D14" s="956">
        <v>73</v>
      </c>
      <c r="E14" s="957"/>
      <c r="F14" s="958"/>
      <c r="G14" s="959">
        <v>31</v>
      </c>
      <c r="H14" s="957"/>
      <c r="I14" s="958"/>
      <c r="J14" s="959">
        <v>31</v>
      </c>
      <c r="K14" s="957"/>
      <c r="L14" s="958"/>
      <c r="M14" s="959">
        <v>5</v>
      </c>
      <c r="N14" s="957"/>
      <c r="O14" s="958"/>
      <c r="P14" s="959">
        <v>46</v>
      </c>
      <c r="Q14" s="957"/>
      <c r="R14" s="958"/>
      <c r="S14" s="959">
        <v>1</v>
      </c>
      <c r="T14" s="957"/>
      <c r="U14" s="958"/>
      <c r="V14" s="959">
        <v>15</v>
      </c>
      <c r="W14" s="957"/>
      <c r="X14" s="958"/>
      <c r="Y14" s="957">
        <v>202</v>
      </c>
      <c r="Z14" s="957"/>
      <c r="AA14" s="960"/>
      <c r="AB14" s="961">
        <v>212</v>
      </c>
      <c r="AC14" s="957"/>
      <c r="AD14" s="958"/>
      <c r="AE14" s="959">
        <v>27</v>
      </c>
      <c r="AF14" s="957"/>
      <c r="AG14" s="958"/>
      <c r="AH14" s="959">
        <v>8</v>
      </c>
      <c r="AI14" s="957"/>
      <c r="AJ14" s="958"/>
      <c r="AK14" s="959">
        <v>4</v>
      </c>
      <c r="AL14" s="957"/>
      <c r="AM14" s="958"/>
      <c r="AN14" s="957">
        <v>251</v>
      </c>
      <c r="AO14" s="957"/>
      <c r="AP14" s="957"/>
      <c r="AQ14" s="951"/>
    </row>
    <row r="15" spans="1:43" ht="16.5" customHeight="1" x14ac:dyDescent="0.15">
      <c r="A15" s="953"/>
      <c r="B15" s="954"/>
      <c r="C15" s="986" t="s">
        <v>544</v>
      </c>
      <c r="D15" s="964">
        <v>0</v>
      </c>
      <c r="E15" s="965"/>
      <c r="F15" s="966"/>
      <c r="G15" s="967">
        <v>0</v>
      </c>
      <c r="H15" s="965"/>
      <c r="I15" s="966"/>
      <c r="J15" s="967">
        <v>0</v>
      </c>
      <c r="K15" s="965"/>
      <c r="L15" s="966"/>
      <c r="M15" s="967">
        <v>0</v>
      </c>
      <c r="N15" s="965"/>
      <c r="O15" s="966"/>
      <c r="P15" s="967">
        <v>12</v>
      </c>
      <c r="Q15" s="965"/>
      <c r="R15" s="966"/>
      <c r="S15" s="967">
        <v>1</v>
      </c>
      <c r="T15" s="965"/>
      <c r="U15" s="966"/>
      <c r="V15" s="967">
        <v>0</v>
      </c>
      <c r="W15" s="965"/>
      <c r="X15" s="966"/>
      <c r="Y15" s="965">
        <v>13</v>
      </c>
      <c r="Z15" s="965"/>
      <c r="AA15" s="968"/>
      <c r="AB15" s="969">
        <v>58</v>
      </c>
      <c r="AC15" s="965"/>
      <c r="AD15" s="966"/>
      <c r="AE15" s="967">
        <v>2</v>
      </c>
      <c r="AF15" s="965"/>
      <c r="AG15" s="966"/>
      <c r="AH15" s="967">
        <v>1</v>
      </c>
      <c r="AI15" s="965"/>
      <c r="AJ15" s="966"/>
      <c r="AK15" s="967">
        <v>5</v>
      </c>
      <c r="AL15" s="965"/>
      <c r="AM15" s="966"/>
      <c r="AN15" s="965">
        <v>66</v>
      </c>
      <c r="AO15" s="965"/>
      <c r="AP15" s="965"/>
      <c r="AQ15" s="951"/>
    </row>
    <row r="16" spans="1:43" ht="17.45" customHeight="1" x14ac:dyDescent="0.15">
      <c r="A16" s="990"/>
      <c r="B16" s="991"/>
      <c r="C16" s="988" t="s">
        <v>545</v>
      </c>
      <c r="D16" s="970">
        <v>140</v>
      </c>
      <c r="E16" s="971"/>
      <c r="F16" s="972"/>
      <c r="G16" s="973">
        <v>87</v>
      </c>
      <c r="H16" s="971"/>
      <c r="I16" s="972"/>
      <c r="J16" s="973">
        <v>75</v>
      </c>
      <c r="K16" s="971"/>
      <c r="L16" s="972"/>
      <c r="M16" s="973">
        <v>6</v>
      </c>
      <c r="N16" s="971"/>
      <c r="O16" s="972"/>
      <c r="P16" s="973">
        <v>104</v>
      </c>
      <c r="Q16" s="971"/>
      <c r="R16" s="972"/>
      <c r="S16" s="973">
        <v>6</v>
      </c>
      <c r="T16" s="971"/>
      <c r="U16" s="972"/>
      <c r="V16" s="973">
        <v>26</v>
      </c>
      <c r="W16" s="971"/>
      <c r="X16" s="972"/>
      <c r="Y16" s="971">
        <v>444</v>
      </c>
      <c r="Z16" s="971"/>
      <c r="AA16" s="974"/>
      <c r="AB16" s="975">
        <v>515</v>
      </c>
      <c r="AC16" s="971"/>
      <c r="AD16" s="972"/>
      <c r="AE16" s="973">
        <v>53</v>
      </c>
      <c r="AF16" s="971"/>
      <c r="AG16" s="972"/>
      <c r="AH16" s="973">
        <v>18</v>
      </c>
      <c r="AI16" s="971"/>
      <c r="AJ16" s="972"/>
      <c r="AK16" s="973">
        <v>20</v>
      </c>
      <c r="AL16" s="971"/>
      <c r="AM16" s="972"/>
      <c r="AN16" s="971">
        <v>606</v>
      </c>
      <c r="AO16" s="971"/>
      <c r="AP16" s="971"/>
      <c r="AQ16" s="951"/>
    </row>
    <row r="17" spans="1:45" ht="17.45" customHeight="1" x14ac:dyDescent="0.15">
      <c r="A17" s="953" t="s">
        <v>554</v>
      </c>
      <c r="B17" s="954"/>
      <c r="C17" s="987"/>
      <c r="D17" s="970">
        <v>522</v>
      </c>
      <c r="E17" s="971"/>
      <c r="F17" s="972"/>
      <c r="G17" s="973">
        <v>348</v>
      </c>
      <c r="H17" s="971"/>
      <c r="I17" s="972"/>
      <c r="J17" s="973">
        <v>307</v>
      </c>
      <c r="K17" s="971"/>
      <c r="L17" s="972"/>
      <c r="M17" s="973">
        <v>28</v>
      </c>
      <c r="N17" s="971"/>
      <c r="O17" s="972"/>
      <c r="P17" s="973">
        <v>331</v>
      </c>
      <c r="Q17" s="971"/>
      <c r="R17" s="972"/>
      <c r="S17" s="973">
        <v>17</v>
      </c>
      <c r="T17" s="971"/>
      <c r="U17" s="972"/>
      <c r="V17" s="973">
        <v>101</v>
      </c>
      <c r="W17" s="971"/>
      <c r="X17" s="972"/>
      <c r="Y17" s="971">
        <v>1654</v>
      </c>
      <c r="Z17" s="971"/>
      <c r="AA17" s="974"/>
      <c r="AB17" s="975">
        <v>1442</v>
      </c>
      <c r="AC17" s="971"/>
      <c r="AD17" s="972"/>
      <c r="AE17" s="973">
        <v>144</v>
      </c>
      <c r="AF17" s="971"/>
      <c r="AG17" s="972"/>
      <c r="AH17" s="973">
        <v>74</v>
      </c>
      <c r="AI17" s="971"/>
      <c r="AJ17" s="972"/>
      <c r="AK17" s="973">
        <v>79</v>
      </c>
      <c r="AL17" s="971"/>
      <c r="AM17" s="972"/>
      <c r="AN17" s="971">
        <v>1739</v>
      </c>
      <c r="AO17" s="971"/>
      <c r="AP17" s="971"/>
      <c r="AQ17" s="951"/>
    </row>
    <row r="18" spans="1:45" ht="17.45" customHeight="1" x14ac:dyDescent="0.15">
      <c r="A18" s="976" t="s">
        <v>555</v>
      </c>
      <c r="B18" s="992" t="s">
        <v>556</v>
      </c>
      <c r="C18" s="993"/>
      <c r="D18" s="994">
        <v>5</v>
      </c>
      <c r="E18" s="995"/>
      <c r="F18" s="996"/>
      <c r="G18" s="997">
        <v>5</v>
      </c>
      <c r="H18" s="995"/>
      <c r="I18" s="996"/>
      <c r="J18" s="997">
        <v>4</v>
      </c>
      <c r="K18" s="995"/>
      <c r="L18" s="996"/>
      <c r="M18" s="997">
        <v>1</v>
      </c>
      <c r="N18" s="995"/>
      <c r="O18" s="996"/>
      <c r="P18" s="997">
        <v>5</v>
      </c>
      <c r="Q18" s="995"/>
      <c r="R18" s="996"/>
      <c r="S18" s="997">
        <v>1</v>
      </c>
      <c r="T18" s="995"/>
      <c r="U18" s="996"/>
      <c r="V18" s="997">
        <v>3</v>
      </c>
      <c r="W18" s="995"/>
      <c r="X18" s="996"/>
      <c r="Y18" s="995">
        <v>24</v>
      </c>
      <c r="Z18" s="995"/>
      <c r="AA18" s="995"/>
      <c r="AB18" s="998">
        <v>13</v>
      </c>
      <c r="AC18" s="995"/>
      <c r="AD18" s="996"/>
      <c r="AE18" s="997">
        <v>2</v>
      </c>
      <c r="AF18" s="995"/>
      <c r="AG18" s="996"/>
      <c r="AH18" s="997">
        <v>2</v>
      </c>
      <c r="AI18" s="995"/>
      <c r="AJ18" s="996"/>
      <c r="AK18" s="997">
        <v>1</v>
      </c>
      <c r="AL18" s="995"/>
      <c r="AM18" s="996"/>
      <c r="AN18" s="995">
        <v>18</v>
      </c>
      <c r="AO18" s="995"/>
      <c r="AP18" s="995"/>
      <c r="AQ18" s="951"/>
    </row>
    <row r="19" spans="1:45" ht="16.5" customHeight="1" x14ac:dyDescent="0.15">
      <c r="A19" s="953"/>
      <c r="B19" s="954" t="s">
        <v>557</v>
      </c>
      <c r="C19" s="987"/>
      <c r="D19" s="999">
        <v>69</v>
      </c>
      <c r="E19" s="1000"/>
      <c r="F19" s="1001"/>
      <c r="G19" s="1002">
        <v>51</v>
      </c>
      <c r="H19" s="1000"/>
      <c r="I19" s="1001"/>
      <c r="J19" s="1002">
        <v>41</v>
      </c>
      <c r="K19" s="1000"/>
      <c r="L19" s="1001"/>
      <c r="M19" s="1002">
        <v>5</v>
      </c>
      <c r="N19" s="1000"/>
      <c r="O19" s="1001"/>
      <c r="P19" s="1002">
        <v>54</v>
      </c>
      <c r="Q19" s="1000"/>
      <c r="R19" s="1001"/>
      <c r="S19" s="1002">
        <v>4</v>
      </c>
      <c r="T19" s="1000"/>
      <c r="U19" s="1001"/>
      <c r="V19" s="1002">
        <v>19</v>
      </c>
      <c r="W19" s="1000"/>
      <c r="X19" s="1001"/>
      <c r="Y19" s="1000">
        <v>243</v>
      </c>
      <c r="Z19" s="1000"/>
      <c r="AA19" s="1000"/>
      <c r="AB19" s="1003">
        <v>203</v>
      </c>
      <c r="AC19" s="1000"/>
      <c r="AD19" s="1001"/>
      <c r="AE19" s="1002">
        <v>30</v>
      </c>
      <c r="AF19" s="1000"/>
      <c r="AG19" s="1001"/>
      <c r="AH19" s="1002">
        <v>8</v>
      </c>
      <c r="AI19" s="1000"/>
      <c r="AJ19" s="1001"/>
      <c r="AK19" s="1002">
        <v>8</v>
      </c>
      <c r="AL19" s="1000"/>
      <c r="AM19" s="1001"/>
      <c r="AN19" s="1000">
        <v>249</v>
      </c>
      <c r="AO19" s="1000"/>
      <c r="AP19" s="1000"/>
      <c r="AQ19" s="951"/>
    </row>
    <row r="20" spans="1:45" ht="16.5" customHeight="1" x14ac:dyDescent="0.15">
      <c r="A20" s="953"/>
      <c r="B20" s="954"/>
      <c r="C20" s="987"/>
      <c r="D20" s="1004">
        <v>27</v>
      </c>
      <c r="E20" s="1005"/>
      <c r="F20" s="1006"/>
      <c r="G20" s="1007">
        <v>21</v>
      </c>
      <c r="H20" s="1005"/>
      <c r="I20" s="1006"/>
      <c r="J20" s="1007">
        <v>14</v>
      </c>
      <c r="K20" s="1005"/>
      <c r="L20" s="1006"/>
      <c r="M20" s="1007">
        <v>2</v>
      </c>
      <c r="N20" s="1005"/>
      <c r="O20" s="1006"/>
      <c r="P20" s="1007">
        <v>20</v>
      </c>
      <c r="Q20" s="1005"/>
      <c r="R20" s="1006"/>
      <c r="S20" s="1007">
        <v>1</v>
      </c>
      <c r="T20" s="1005"/>
      <c r="U20" s="1006"/>
      <c r="V20" s="1007">
        <v>7</v>
      </c>
      <c r="W20" s="1005"/>
      <c r="X20" s="1006"/>
      <c r="Y20" s="1005">
        <v>92</v>
      </c>
      <c r="Z20" s="1005"/>
      <c r="AA20" s="1005"/>
      <c r="AB20" s="1008">
        <v>24</v>
      </c>
      <c r="AC20" s="1005"/>
      <c r="AD20" s="1006"/>
      <c r="AE20" s="1007">
        <v>4</v>
      </c>
      <c r="AF20" s="1005"/>
      <c r="AG20" s="1006"/>
      <c r="AH20" s="1007" t="s">
        <v>558</v>
      </c>
      <c r="AI20" s="1005"/>
      <c r="AJ20" s="1006"/>
      <c r="AK20" s="1007">
        <v>3</v>
      </c>
      <c r="AL20" s="1005"/>
      <c r="AM20" s="1006"/>
      <c r="AN20" s="1005">
        <v>31</v>
      </c>
      <c r="AO20" s="1005"/>
      <c r="AP20" s="1005"/>
      <c r="AQ20" s="951"/>
    </row>
    <row r="21" spans="1:45" ht="16.5" customHeight="1" x14ac:dyDescent="0.15">
      <c r="A21" s="953"/>
      <c r="B21" s="954" t="s">
        <v>559</v>
      </c>
      <c r="C21" s="987"/>
      <c r="D21" s="999">
        <v>9</v>
      </c>
      <c r="E21" s="1000"/>
      <c r="F21" s="1001"/>
      <c r="G21" s="1002" t="s">
        <v>560</v>
      </c>
      <c r="H21" s="1000"/>
      <c r="I21" s="1001"/>
      <c r="J21" s="1002">
        <v>5</v>
      </c>
      <c r="K21" s="1000"/>
      <c r="L21" s="1001"/>
      <c r="M21" s="1002">
        <v>1</v>
      </c>
      <c r="N21" s="1000"/>
      <c r="O21" s="1001"/>
      <c r="P21" s="1002">
        <v>10</v>
      </c>
      <c r="Q21" s="1000"/>
      <c r="R21" s="1001"/>
      <c r="S21" s="1002" t="s">
        <v>560</v>
      </c>
      <c r="T21" s="1000"/>
      <c r="U21" s="1001"/>
      <c r="V21" s="1002">
        <v>3</v>
      </c>
      <c r="W21" s="1000"/>
      <c r="X21" s="1001"/>
      <c r="Y21" s="1000">
        <v>28</v>
      </c>
      <c r="Z21" s="1000"/>
      <c r="AA21" s="1000"/>
      <c r="AB21" s="1003">
        <v>26</v>
      </c>
      <c r="AC21" s="1000"/>
      <c r="AD21" s="1001"/>
      <c r="AE21" s="1002">
        <v>0</v>
      </c>
      <c r="AF21" s="1000"/>
      <c r="AG21" s="1001"/>
      <c r="AH21" s="1002">
        <v>2</v>
      </c>
      <c r="AI21" s="1000"/>
      <c r="AJ21" s="1001"/>
      <c r="AK21" s="1002">
        <v>1</v>
      </c>
      <c r="AL21" s="1000"/>
      <c r="AM21" s="1001"/>
      <c r="AN21" s="1000">
        <v>29</v>
      </c>
      <c r="AO21" s="1000"/>
      <c r="AP21" s="1000"/>
      <c r="AQ21" s="951"/>
    </row>
    <row r="22" spans="1:45" ht="16.5" customHeight="1" x14ac:dyDescent="0.15">
      <c r="A22" s="953"/>
      <c r="B22" s="962"/>
      <c r="C22" s="991"/>
      <c r="D22" s="1009" t="s">
        <v>561</v>
      </c>
      <c r="E22" s="1010"/>
      <c r="F22" s="1011"/>
      <c r="G22" s="1012" t="s">
        <v>560</v>
      </c>
      <c r="H22" s="1010"/>
      <c r="I22" s="1011"/>
      <c r="J22" s="1007">
        <v>1</v>
      </c>
      <c r="K22" s="1005"/>
      <c r="L22" s="1006"/>
      <c r="M22" s="1012" t="s">
        <v>561</v>
      </c>
      <c r="N22" s="1010"/>
      <c r="O22" s="1011"/>
      <c r="P22" s="1007">
        <v>4</v>
      </c>
      <c r="Q22" s="1005"/>
      <c r="R22" s="1006"/>
      <c r="S22" s="1012" t="s">
        <v>561</v>
      </c>
      <c r="T22" s="1010"/>
      <c r="U22" s="1011"/>
      <c r="V22" s="1012" t="s">
        <v>562</v>
      </c>
      <c r="W22" s="1010"/>
      <c r="X22" s="1011"/>
      <c r="Y22" s="1005">
        <v>5</v>
      </c>
      <c r="Z22" s="1005"/>
      <c r="AA22" s="1005"/>
      <c r="AB22" s="1013">
        <v>3</v>
      </c>
      <c r="AC22" s="1010"/>
      <c r="AD22" s="1011"/>
      <c r="AE22" s="1012" t="s">
        <v>562</v>
      </c>
      <c r="AF22" s="1010"/>
      <c r="AG22" s="1011"/>
      <c r="AH22" s="1012" t="s">
        <v>560</v>
      </c>
      <c r="AI22" s="1010"/>
      <c r="AJ22" s="1011"/>
      <c r="AK22" s="1012" t="s">
        <v>563</v>
      </c>
      <c r="AL22" s="1010"/>
      <c r="AM22" s="1011"/>
      <c r="AN22" s="1010">
        <v>3</v>
      </c>
      <c r="AO22" s="1010"/>
      <c r="AP22" s="1010"/>
      <c r="AQ22" s="951"/>
    </row>
    <row r="23" spans="1:45" ht="16.5" customHeight="1" x14ac:dyDescent="0.15">
      <c r="A23" s="953"/>
      <c r="B23" s="954" t="s">
        <v>545</v>
      </c>
      <c r="C23" s="987"/>
      <c r="D23" s="979">
        <v>83</v>
      </c>
      <c r="E23" s="980"/>
      <c r="F23" s="981"/>
      <c r="G23" s="982">
        <v>56</v>
      </c>
      <c r="H23" s="980"/>
      <c r="I23" s="981"/>
      <c r="J23" s="982">
        <v>50</v>
      </c>
      <c r="K23" s="980"/>
      <c r="L23" s="981"/>
      <c r="M23" s="982">
        <v>7</v>
      </c>
      <c r="N23" s="980"/>
      <c r="O23" s="981"/>
      <c r="P23" s="982">
        <v>69</v>
      </c>
      <c r="Q23" s="980"/>
      <c r="R23" s="981"/>
      <c r="S23" s="982">
        <v>5</v>
      </c>
      <c r="T23" s="980"/>
      <c r="U23" s="981"/>
      <c r="V23" s="982">
        <v>25</v>
      </c>
      <c r="W23" s="980"/>
      <c r="X23" s="981"/>
      <c r="Y23" s="980">
        <v>295</v>
      </c>
      <c r="Z23" s="980"/>
      <c r="AA23" s="980"/>
      <c r="AB23" s="984">
        <v>242</v>
      </c>
      <c r="AC23" s="980"/>
      <c r="AD23" s="981"/>
      <c r="AE23" s="982">
        <v>32</v>
      </c>
      <c r="AF23" s="980"/>
      <c r="AG23" s="981"/>
      <c r="AH23" s="982">
        <v>12</v>
      </c>
      <c r="AI23" s="980"/>
      <c r="AJ23" s="981"/>
      <c r="AK23" s="982">
        <v>10</v>
      </c>
      <c r="AL23" s="980"/>
      <c r="AM23" s="981"/>
      <c r="AN23" s="980">
        <v>296</v>
      </c>
      <c r="AO23" s="980"/>
      <c r="AP23" s="980"/>
      <c r="AQ23" s="951"/>
    </row>
    <row r="24" spans="1:45" ht="16.5" customHeight="1" thickBot="1" x14ac:dyDescent="0.2">
      <c r="A24" s="1014"/>
      <c r="B24" s="1015"/>
      <c r="C24" s="1016"/>
      <c r="D24" s="1017">
        <v>27</v>
      </c>
      <c r="E24" s="1018"/>
      <c r="F24" s="1019"/>
      <c r="G24" s="1020">
        <v>21</v>
      </c>
      <c r="H24" s="1018"/>
      <c r="I24" s="1019"/>
      <c r="J24" s="1020">
        <v>15</v>
      </c>
      <c r="K24" s="1018"/>
      <c r="L24" s="1019"/>
      <c r="M24" s="1020" t="s">
        <v>563</v>
      </c>
      <c r="N24" s="1018"/>
      <c r="O24" s="1019"/>
      <c r="P24" s="1020">
        <v>24</v>
      </c>
      <c r="Q24" s="1018"/>
      <c r="R24" s="1019"/>
      <c r="S24" s="1020">
        <v>1</v>
      </c>
      <c r="T24" s="1018"/>
      <c r="U24" s="1019"/>
      <c r="V24" s="1020">
        <v>7</v>
      </c>
      <c r="W24" s="1018"/>
      <c r="X24" s="1019"/>
      <c r="Y24" s="1018">
        <v>97</v>
      </c>
      <c r="Z24" s="1018"/>
      <c r="AA24" s="1018"/>
      <c r="AB24" s="1021">
        <v>27</v>
      </c>
      <c r="AC24" s="1018"/>
      <c r="AD24" s="1019"/>
      <c r="AE24" s="1020">
        <v>4</v>
      </c>
      <c r="AF24" s="1018"/>
      <c r="AG24" s="1019"/>
      <c r="AH24" s="1020" t="s">
        <v>563</v>
      </c>
      <c r="AI24" s="1018"/>
      <c r="AJ24" s="1019"/>
      <c r="AK24" s="1020">
        <v>3</v>
      </c>
      <c r="AL24" s="1018"/>
      <c r="AM24" s="1019"/>
      <c r="AN24" s="1018">
        <v>34</v>
      </c>
      <c r="AO24" s="1018"/>
      <c r="AP24" s="1018"/>
      <c r="AQ24" s="951"/>
    </row>
    <row r="25" spans="1:45" ht="18" customHeight="1" x14ac:dyDescent="0.15">
      <c r="A25" s="1022" t="s">
        <v>564</v>
      </c>
      <c r="B25" s="1023"/>
      <c r="C25" s="1023"/>
      <c r="D25" s="1024"/>
      <c r="E25" s="1024"/>
      <c r="F25" s="1024"/>
      <c r="G25" s="1024"/>
      <c r="H25" s="1024"/>
      <c r="I25" s="1024"/>
      <c r="J25" s="1024"/>
      <c r="K25" s="1024"/>
      <c r="L25" s="1024"/>
      <c r="M25" s="1024"/>
      <c r="N25" s="1024"/>
      <c r="O25" s="1024"/>
      <c r="P25" s="1024"/>
      <c r="Q25" s="1024"/>
      <c r="R25" s="1024"/>
      <c r="S25" s="1025"/>
      <c r="T25" s="1025"/>
      <c r="U25" s="1025"/>
      <c r="V25" s="1025"/>
      <c r="W25" s="1025"/>
      <c r="X25" s="1025"/>
      <c r="Y25" s="1025"/>
      <c r="Z25" s="1025"/>
      <c r="AA25" s="1025"/>
      <c r="AB25" s="1025"/>
      <c r="AC25" s="1025"/>
      <c r="AD25" s="1025"/>
      <c r="AE25" s="1025"/>
      <c r="AF25" s="1025"/>
      <c r="AG25" s="1025"/>
      <c r="AH25" s="1025"/>
      <c r="AI25" s="1025"/>
      <c r="AJ25" s="1025"/>
      <c r="AK25" s="1025"/>
      <c r="AL25" s="1025"/>
      <c r="AM25" s="1025"/>
      <c r="AN25" s="1025"/>
      <c r="AO25" s="1025"/>
      <c r="AP25" s="1025"/>
    </row>
    <row r="26" spans="1:45" ht="12" customHeight="1" x14ac:dyDescent="0.15">
      <c r="A26" s="932"/>
      <c r="B26" s="1026"/>
      <c r="C26" s="1027"/>
      <c r="D26" s="951"/>
      <c r="E26" s="951"/>
      <c r="F26" s="951"/>
      <c r="G26" s="951"/>
      <c r="H26" s="951"/>
      <c r="I26" s="951"/>
      <c r="J26" s="951"/>
      <c r="K26" s="951"/>
      <c r="L26" s="951"/>
      <c r="M26" s="951"/>
      <c r="N26" s="951"/>
      <c r="O26" s="951"/>
      <c r="P26" s="951"/>
      <c r="Q26" s="951"/>
      <c r="R26" s="951"/>
      <c r="S26" s="1028"/>
      <c r="T26" s="1028"/>
      <c r="U26" s="1028"/>
      <c r="V26" s="951"/>
      <c r="W26" s="951"/>
      <c r="X26" s="951"/>
      <c r="Y26" s="1028"/>
      <c r="Z26" s="1028"/>
      <c r="AA26" s="1028"/>
      <c r="AB26" s="951"/>
      <c r="AC26" s="951"/>
      <c r="AD26" s="951"/>
      <c r="AE26" s="1028"/>
      <c r="AF26" s="1028"/>
      <c r="AG26" s="1028"/>
      <c r="AH26" s="951"/>
      <c r="AI26" s="951"/>
      <c r="AJ26" s="951"/>
      <c r="AK26" s="1027"/>
      <c r="AL26" s="1027"/>
      <c r="AM26" s="1027"/>
      <c r="AN26" s="1027"/>
      <c r="AO26" s="1027"/>
      <c r="AP26" s="1027"/>
    </row>
    <row r="27" spans="1:45" s="921" customFormat="1" ht="9.75" customHeight="1" thickBot="1" x14ac:dyDescent="0.2">
      <c r="B27" s="922"/>
      <c r="C27" s="922"/>
      <c r="S27" s="923"/>
      <c r="T27" s="923"/>
      <c r="U27" s="923"/>
      <c r="AB27" s="924"/>
      <c r="AC27" s="924"/>
      <c r="AD27" s="924"/>
      <c r="AE27" s="924"/>
      <c r="AF27" s="924"/>
      <c r="AG27" s="924"/>
      <c r="AH27" s="924"/>
      <c r="AI27" s="924"/>
      <c r="AJ27" s="924"/>
      <c r="AK27" s="924"/>
      <c r="AL27" s="924"/>
      <c r="AM27" s="925" t="s">
        <v>528</v>
      </c>
      <c r="AN27" s="925"/>
      <c r="AO27" s="925"/>
      <c r="AP27" s="925"/>
      <c r="AQ27" s="925"/>
    </row>
    <row r="28" spans="1:45" s="932" customFormat="1" ht="15" customHeight="1" x14ac:dyDescent="0.15">
      <c r="A28" s="1029" t="s">
        <v>529</v>
      </c>
      <c r="B28" s="1029"/>
      <c r="C28" s="1029"/>
      <c r="D28" s="1030" t="s">
        <v>565</v>
      </c>
      <c r="E28" s="1031"/>
      <c r="F28" s="1031"/>
      <c r="G28" s="1031"/>
      <c r="H28" s="1031"/>
      <c r="I28" s="1031"/>
      <c r="J28" s="1031"/>
      <c r="K28" s="1031"/>
      <c r="L28" s="1031"/>
      <c r="M28" s="1031"/>
      <c r="N28" s="1031"/>
      <c r="O28" s="1031"/>
      <c r="P28" s="1032" t="s">
        <v>566</v>
      </c>
      <c r="Q28" s="1031"/>
      <c r="R28" s="1031"/>
      <c r="S28" s="1031"/>
      <c r="T28" s="1031"/>
      <c r="U28" s="1031"/>
      <c r="V28" s="1031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031"/>
      <c r="AH28" s="1031"/>
      <c r="AI28" s="1031"/>
      <c r="AJ28" s="1031"/>
      <c r="AK28" s="1031"/>
      <c r="AL28" s="1031"/>
      <c r="AM28" s="1031"/>
      <c r="AN28" s="931"/>
      <c r="AO28" s="931"/>
      <c r="AP28" s="931"/>
      <c r="AQ28" s="931"/>
    </row>
    <row r="29" spans="1:45" s="932" customFormat="1" ht="15" customHeight="1" x14ac:dyDescent="0.15">
      <c r="A29" s="1033"/>
      <c r="B29" s="1033"/>
      <c r="C29" s="1033"/>
      <c r="D29" s="1034" t="s">
        <v>567</v>
      </c>
      <c r="E29" s="1035"/>
      <c r="F29" s="1035"/>
      <c r="G29" s="1035"/>
      <c r="H29" s="1035" t="s">
        <v>568</v>
      </c>
      <c r="I29" s="1035"/>
      <c r="J29" s="1035"/>
      <c r="K29" s="1035"/>
      <c r="L29" s="1036" t="s">
        <v>255</v>
      </c>
      <c r="M29" s="1037"/>
      <c r="N29" s="1037"/>
      <c r="O29" s="1037"/>
      <c r="P29" s="1038" t="s">
        <v>539</v>
      </c>
      <c r="Q29" s="1038"/>
      <c r="R29" s="1038"/>
      <c r="S29" s="1038"/>
      <c r="T29" s="1038" t="s">
        <v>569</v>
      </c>
      <c r="U29" s="1038"/>
      <c r="V29" s="1038"/>
      <c r="W29" s="1038"/>
      <c r="X29" s="1038" t="s">
        <v>534</v>
      </c>
      <c r="Y29" s="1038"/>
      <c r="Z29" s="1038"/>
      <c r="AA29" s="1038"/>
      <c r="AB29" s="1038" t="s">
        <v>535</v>
      </c>
      <c r="AC29" s="1038"/>
      <c r="AD29" s="1038"/>
      <c r="AE29" s="1038"/>
      <c r="AF29" s="1038" t="s">
        <v>536</v>
      </c>
      <c r="AG29" s="1038"/>
      <c r="AH29" s="1038"/>
      <c r="AI29" s="1038"/>
      <c r="AJ29" s="1038" t="s">
        <v>255</v>
      </c>
      <c r="AK29" s="1038"/>
      <c r="AL29" s="1038"/>
      <c r="AM29" s="1039"/>
      <c r="AN29" s="1040"/>
      <c r="AO29" s="1040"/>
      <c r="AP29" s="1040"/>
      <c r="AQ29" s="1040"/>
    </row>
    <row r="30" spans="1:45" ht="16.5" customHeight="1" x14ac:dyDescent="0.15">
      <c r="A30" s="1041" t="s">
        <v>541</v>
      </c>
      <c r="B30" s="1042" t="s">
        <v>542</v>
      </c>
      <c r="C30" s="1043"/>
      <c r="D30" s="1044">
        <v>54</v>
      </c>
      <c r="E30" s="1045"/>
      <c r="F30" s="1045"/>
      <c r="G30" s="1046"/>
      <c r="H30" s="1047">
        <v>52</v>
      </c>
      <c r="I30" s="1045"/>
      <c r="J30" s="1045"/>
      <c r="K30" s="1046"/>
      <c r="L30" s="1048">
        <v>106</v>
      </c>
      <c r="M30" s="1049"/>
      <c r="N30" s="1049"/>
      <c r="O30" s="1049"/>
      <c r="P30" s="1050">
        <v>495</v>
      </c>
      <c r="Q30" s="1050"/>
      <c r="R30" s="1050"/>
      <c r="S30" s="1051"/>
      <c r="T30" s="1052">
        <v>120</v>
      </c>
      <c r="U30" s="1050"/>
      <c r="V30" s="1050"/>
      <c r="W30" s="1051"/>
      <c r="X30" s="1052">
        <v>228</v>
      </c>
      <c r="Y30" s="1050"/>
      <c r="Z30" s="1050"/>
      <c r="AA30" s="1051"/>
      <c r="AB30" s="1052">
        <v>37</v>
      </c>
      <c r="AC30" s="1050"/>
      <c r="AD30" s="1050"/>
      <c r="AE30" s="1051"/>
      <c r="AF30" s="1052">
        <v>51</v>
      </c>
      <c r="AG30" s="1050"/>
      <c r="AH30" s="1050"/>
      <c r="AI30" s="1051"/>
      <c r="AJ30" s="1052">
        <v>931</v>
      </c>
      <c r="AK30" s="1050"/>
      <c r="AL30" s="1050"/>
      <c r="AM30" s="1051"/>
      <c r="AN30" s="1053"/>
      <c r="AO30" s="1053"/>
      <c r="AP30" s="1053"/>
      <c r="AQ30" s="1053"/>
      <c r="AS30" s="951"/>
    </row>
    <row r="31" spans="1:45" ht="16.5" customHeight="1" x14ac:dyDescent="0.15">
      <c r="A31" s="1054"/>
      <c r="B31" s="1055" t="s">
        <v>543</v>
      </c>
      <c r="C31" s="1056"/>
      <c r="D31" s="1057">
        <v>20</v>
      </c>
      <c r="E31" s="1058"/>
      <c r="F31" s="1058"/>
      <c r="G31" s="1059"/>
      <c r="H31" s="1060">
        <v>14</v>
      </c>
      <c r="I31" s="1058"/>
      <c r="J31" s="1058"/>
      <c r="K31" s="1059"/>
      <c r="L31" s="1048">
        <v>34</v>
      </c>
      <c r="M31" s="1049"/>
      <c r="N31" s="1049"/>
      <c r="O31" s="1049"/>
      <c r="P31" s="1049">
        <v>321</v>
      </c>
      <c r="Q31" s="1049"/>
      <c r="R31" s="1049"/>
      <c r="S31" s="1061"/>
      <c r="T31" s="1062">
        <v>62</v>
      </c>
      <c r="U31" s="1049"/>
      <c r="V31" s="1049"/>
      <c r="W31" s="1061"/>
      <c r="X31" s="1062">
        <v>132</v>
      </c>
      <c r="Y31" s="1049"/>
      <c r="Z31" s="1049"/>
      <c r="AA31" s="1061"/>
      <c r="AB31" s="1048">
        <v>15</v>
      </c>
      <c r="AC31" s="1049"/>
      <c r="AD31" s="1049"/>
      <c r="AE31" s="1063"/>
      <c r="AF31" s="1062">
        <v>47</v>
      </c>
      <c r="AG31" s="1049"/>
      <c r="AH31" s="1049"/>
      <c r="AI31" s="1061"/>
      <c r="AJ31" s="1048">
        <v>577</v>
      </c>
      <c r="AK31" s="1049"/>
      <c r="AL31" s="1049"/>
      <c r="AM31" s="1063"/>
      <c r="AN31" s="1053"/>
      <c r="AO31" s="1053"/>
      <c r="AP31" s="1053"/>
      <c r="AQ31" s="1053"/>
    </row>
    <row r="32" spans="1:45" ht="16.5" customHeight="1" x14ac:dyDescent="0.15">
      <c r="A32" s="1054"/>
      <c r="B32" s="1064" t="s">
        <v>544</v>
      </c>
      <c r="C32" s="1065"/>
      <c r="D32" s="1066">
        <v>6</v>
      </c>
      <c r="E32" s="1067"/>
      <c r="F32" s="1067"/>
      <c r="G32" s="1068"/>
      <c r="H32" s="1069">
        <v>4</v>
      </c>
      <c r="I32" s="1067"/>
      <c r="J32" s="1067"/>
      <c r="K32" s="1068"/>
      <c r="L32" s="1070">
        <v>10</v>
      </c>
      <c r="M32" s="1071"/>
      <c r="N32" s="1071"/>
      <c r="O32" s="1071"/>
      <c r="P32" s="1071">
        <v>78</v>
      </c>
      <c r="Q32" s="1071"/>
      <c r="R32" s="1071"/>
      <c r="S32" s="1072"/>
      <c r="T32" s="1073">
        <v>8</v>
      </c>
      <c r="U32" s="1071"/>
      <c r="V32" s="1071"/>
      <c r="W32" s="1072"/>
      <c r="X32" s="1070">
        <v>36</v>
      </c>
      <c r="Y32" s="1071"/>
      <c r="Z32" s="1071"/>
      <c r="AA32" s="1074"/>
      <c r="AB32" s="1073">
        <v>3</v>
      </c>
      <c r="AC32" s="1071"/>
      <c r="AD32" s="1071"/>
      <c r="AE32" s="1074"/>
      <c r="AF32" s="1073">
        <v>12</v>
      </c>
      <c r="AG32" s="1071"/>
      <c r="AH32" s="1071"/>
      <c r="AI32" s="1074"/>
      <c r="AJ32" s="1073">
        <v>137</v>
      </c>
      <c r="AK32" s="1071"/>
      <c r="AL32" s="1071"/>
      <c r="AM32" s="1074"/>
      <c r="AN32" s="1053"/>
      <c r="AO32" s="1053"/>
      <c r="AP32" s="1053"/>
      <c r="AQ32" s="1053"/>
    </row>
    <row r="33" spans="1:48" ht="17.45" customHeight="1" x14ac:dyDescent="0.15">
      <c r="A33" s="1075"/>
      <c r="B33" s="1055" t="s">
        <v>545</v>
      </c>
      <c r="C33" s="1056"/>
      <c r="D33" s="1076">
        <v>80</v>
      </c>
      <c r="E33" s="1077"/>
      <c r="F33" s="1077"/>
      <c r="G33" s="1078"/>
      <c r="H33" s="1079">
        <v>70</v>
      </c>
      <c r="I33" s="1077"/>
      <c r="J33" s="1077"/>
      <c r="K33" s="1078"/>
      <c r="L33" s="1080">
        <v>150</v>
      </c>
      <c r="M33" s="1081"/>
      <c r="N33" s="1081"/>
      <c r="O33" s="1081"/>
      <c r="P33" s="1081">
        <v>894</v>
      </c>
      <c r="Q33" s="1081"/>
      <c r="R33" s="1081"/>
      <c r="S33" s="1082"/>
      <c r="T33" s="1080">
        <v>190</v>
      </c>
      <c r="U33" s="1081"/>
      <c r="V33" s="1081"/>
      <c r="W33" s="1083"/>
      <c r="X33" s="1084">
        <v>396</v>
      </c>
      <c r="Y33" s="1081"/>
      <c r="Z33" s="1081"/>
      <c r="AA33" s="1083"/>
      <c r="AB33" s="1084">
        <v>55</v>
      </c>
      <c r="AC33" s="1081"/>
      <c r="AD33" s="1081"/>
      <c r="AE33" s="1083"/>
      <c r="AF33" s="1084">
        <v>110</v>
      </c>
      <c r="AG33" s="1081"/>
      <c r="AH33" s="1081"/>
      <c r="AI33" s="1083"/>
      <c r="AJ33" s="1084">
        <v>1645</v>
      </c>
      <c r="AK33" s="1081"/>
      <c r="AL33" s="1081"/>
      <c r="AM33" s="1083"/>
      <c r="AN33" s="1053"/>
      <c r="AO33" s="1053"/>
      <c r="AP33" s="1053"/>
      <c r="AQ33" s="1053"/>
    </row>
    <row r="34" spans="1:48" ht="16.5" customHeight="1" x14ac:dyDescent="0.15">
      <c r="A34" s="1085" t="s">
        <v>546</v>
      </c>
      <c r="B34" s="1086" t="s">
        <v>547</v>
      </c>
      <c r="C34" s="1087" t="s">
        <v>548</v>
      </c>
      <c r="D34" s="1088">
        <v>12</v>
      </c>
      <c r="E34" s="1089"/>
      <c r="F34" s="1089"/>
      <c r="G34" s="1090"/>
      <c r="H34" s="1091">
        <v>12</v>
      </c>
      <c r="I34" s="1089"/>
      <c r="J34" s="1089"/>
      <c r="K34" s="1090"/>
      <c r="L34" s="1092">
        <v>24</v>
      </c>
      <c r="M34" s="1093"/>
      <c r="N34" s="1093"/>
      <c r="O34" s="1093"/>
      <c r="P34" s="1094">
        <v>164</v>
      </c>
      <c r="Q34" s="1089"/>
      <c r="R34" s="1089"/>
      <c r="S34" s="1090"/>
      <c r="T34" s="1092">
        <v>28</v>
      </c>
      <c r="U34" s="1093"/>
      <c r="V34" s="1093"/>
      <c r="W34" s="1094"/>
      <c r="X34" s="1095">
        <v>54</v>
      </c>
      <c r="Y34" s="1093"/>
      <c r="Z34" s="1093"/>
      <c r="AA34" s="1096"/>
      <c r="AB34" s="1095">
        <v>13</v>
      </c>
      <c r="AC34" s="1093"/>
      <c r="AD34" s="1093"/>
      <c r="AE34" s="1096"/>
      <c r="AF34" s="1092">
        <v>19</v>
      </c>
      <c r="AG34" s="1093"/>
      <c r="AH34" s="1093"/>
      <c r="AI34" s="1094"/>
      <c r="AJ34" s="1095">
        <v>278</v>
      </c>
      <c r="AK34" s="1093"/>
      <c r="AL34" s="1093"/>
      <c r="AM34" s="1094"/>
      <c r="AN34" s="1097"/>
      <c r="AO34" s="1097"/>
      <c r="AP34" s="1097"/>
      <c r="AQ34" s="1097"/>
      <c r="AV34" s="951"/>
    </row>
    <row r="35" spans="1:48" ht="16.5" customHeight="1" x14ac:dyDescent="0.15">
      <c r="A35" s="1054"/>
      <c r="B35" s="1055"/>
      <c r="C35" s="1098" t="s">
        <v>549</v>
      </c>
      <c r="D35" s="1057">
        <v>10</v>
      </c>
      <c r="E35" s="1058"/>
      <c r="F35" s="1058"/>
      <c r="G35" s="1059"/>
      <c r="H35" s="1060">
        <v>8</v>
      </c>
      <c r="I35" s="1058"/>
      <c r="J35" s="1058"/>
      <c r="K35" s="1059"/>
      <c r="L35" s="1048">
        <v>18</v>
      </c>
      <c r="M35" s="1049"/>
      <c r="N35" s="1049"/>
      <c r="O35" s="1049"/>
      <c r="P35" s="1063">
        <v>158</v>
      </c>
      <c r="Q35" s="1058"/>
      <c r="R35" s="1058"/>
      <c r="S35" s="1058"/>
      <c r="T35" s="1062">
        <v>29</v>
      </c>
      <c r="U35" s="1049"/>
      <c r="V35" s="1049"/>
      <c r="W35" s="1061"/>
      <c r="X35" s="1048">
        <v>50</v>
      </c>
      <c r="Y35" s="1049"/>
      <c r="Z35" s="1049"/>
      <c r="AA35" s="1063"/>
      <c r="AB35" s="1062">
        <v>12</v>
      </c>
      <c r="AC35" s="1049"/>
      <c r="AD35" s="1049"/>
      <c r="AE35" s="1063"/>
      <c r="AF35" s="1062">
        <v>19</v>
      </c>
      <c r="AG35" s="1049"/>
      <c r="AH35" s="1049"/>
      <c r="AI35" s="1063"/>
      <c r="AJ35" s="1062">
        <v>268</v>
      </c>
      <c r="AK35" s="1049"/>
      <c r="AL35" s="1049"/>
      <c r="AM35" s="1063"/>
      <c r="AN35" s="1097"/>
      <c r="AO35" s="1097"/>
      <c r="AP35" s="1097"/>
      <c r="AQ35" s="1097"/>
      <c r="AV35" s="951"/>
    </row>
    <row r="36" spans="1:48" ht="16.5" customHeight="1" x14ac:dyDescent="0.15">
      <c r="A36" s="1054"/>
      <c r="B36" s="1055"/>
      <c r="C36" s="1099" t="s">
        <v>550</v>
      </c>
      <c r="D36" s="1066">
        <v>13</v>
      </c>
      <c r="E36" s="1067"/>
      <c r="F36" s="1067"/>
      <c r="G36" s="1068"/>
      <c r="H36" s="1069">
        <v>10</v>
      </c>
      <c r="I36" s="1067"/>
      <c r="J36" s="1067"/>
      <c r="K36" s="1068"/>
      <c r="L36" s="1070">
        <v>23</v>
      </c>
      <c r="M36" s="1071"/>
      <c r="N36" s="1071"/>
      <c r="O36" s="1071"/>
      <c r="P36" s="1074">
        <v>162</v>
      </c>
      <c r="Q36" s="1067"/>
      <c r="R36" s="1067"/>
      <c r="S36" s="1068"/>
      <c r="T36" s="1070">
        <v>23</v>
      </c>
      <c r="U36" s="1071"/>
      <c r="V36" s="1071"/>
      <c r="W36" s="1074"/>
      <c r="X36" s="1073">
        <v>64</v>
      </c>
      <c r="Y36" s="1071"/>
      <c r="Z36" s="1071"/>
      <c r="AA36" s="1074"/>
      <c r="AB36" s="1073">
        <v>13</v>
      </c>
      <c r="AC36" s="1071"/>
      <c r="AD36" s="1071"/>
      <c r="AE36" s="1074"/>
      <c r="AF36" s="1073">
        <v>15</v>
      </c>
      <c r="AG36" s="1071"/>
      <c r="AH36" s="1071"/>
      <c r="AI36" s="1074"/>
      <c r="AJ36" s="1073">
        <v>277</v>
      </c>
      <c r="AK36" s="1071"/>
      <c r="AL36" s="1071"/>
      <c r="AM36" s="1074"/>
      <c r="AN36" s="1097"/>
      <c r="AO36" s="1097"/>
      <c r="AP36" s="1097"/>
      <c r="AQ36" s="1097"/>
    </row>
    <row r="37" spans="1:48" ht="17.45" customHeight="1" x14ac:dyDescent="0.15">
      <c r="A37" s="1054"/>
      <c r="B37" s="1100"/>
      <c r="C37" s="1101" t="s">
        <v>545</v>
      </c>
      <c r="D37" s="1102">
        <v>35</v>
      </c>
      <c r="E37" s="1077"/>
      <c r="F37" s="1077"/>
      <c r="G37" s="1078"/>
      <c r="H37" s="1079">
        <v>30</v>
      </c>
      <c r="I37" s="1077"/>
      <c r="J37" s="1077"/>
      <c r="K37" s="1078"/>
      <c r="L37" s="1080">
        <v>65</v>
      </c>
      <c r="M37" s="1081"/>
      <c r="N37" s="1081"/>
      <c r="O37" s="1081"/>
      <c r="P37" s="1081">
        <v>484</v>
      </c>
      <c r="Q37" s="1081"/>
      <c r="R37" s="1081"/>
      <c r="S37" s="1083"/>
      <c r="T37" s="1084">
        <v>80</v>
      </c>
      <c r="U37" s="1081"/>
      <c r="V37" s="1081"/>
      <c r="W37" s="1083"/>
      <c r="X37" s="1084">
        <v>168</v>
      </c>
      <c r="Y37" s="1081"/>
      <c r="Z37" s="1081"/>
      <c r="AA37" s="1083"/>
      <c r="AB37" s="1084">
        <v>38</v>
      </c>
      <c r="AC37" s="1081"/>
      <c r="AD37" s="1081"/>
      <c r="AE37" s="1083"/>
      <c r="AF37" s="1084">
        <v>53</v>
      </c>
      <c r="AG37" s="1081"/>
      <c r="AH37" s="1081"/>
      <c r="AI37" s="1082"/>
      <c r="AJ37" s="1080">
        <v>823</v>
      </c>
      <c r="AK37" s="1081"/>
      <c r="AL37" s="1081"/>
      <c r="AM37" s="1083"/>
      <c r="AN37" s="1097"/>
      <c r="AO37" s="1097"/>
      <c r="AP37" s="1097"/>
      <c r="AQ37" s="1097"/>
    </row>
    <row r="38" spans="1:48" ht="16.5" customHeight="1" x14ac:dyDescent="0.15">
      <c r="A38" s="1054"/>
      <c r="B38" s="1103" t="s">
        <v>551</v>
      </c>
      <c r="C38" s="1087" t="s">
        <v>552</v>
      </c>
      <c r="D38" s="1088">
        <v>10</v>
      </c>
      <c r="E38" s="1089"/>
      <c r="F38" s="1089"/>
      <c r="G38" s="1090"/>
      <c r="H38" s="1091">
        <v>6</v>
      </c>
      <c r="I38" s="1089"/>
      <c r="J38" s="1089"/>
      <c r="K38" s="1090"/>
      <c r="L38" s="1092">
        <v>16</v>
      </c>
      <c r="M38" s="1093"/>
      <c r="N38" s="1093"/>
      <c r="O38" s="1093"/>
      <c r="P38" s="1093">
        <v>131</v>
      </c>
      <c r="Q38" s="1093"/>
      <c r="R38" s="1093"/>
      <c r="S38" s="1094"/>
      <c r="T38" s="1095">
        <v>30</v>
      </c>
      <c r="U38" s="1093"/>
      <c r="V38" s="1093"/>
      <c r="W38" s="1096"/>
      <c r="X38" s="1095">
        <v>49</v>
      </c>
      <c r="Y38" s="1093"/>
      <c r="Z38" s="1093"/>
      <c r="AA38" s="1096"/>
      <c r="AB38" s="1092">
        <v>4</v>
      </c>
      <c r="AC38" s="1093"/>
      <c r="AD38" s="1093"/>
      <c r="AE38" s="1094"/>
      <c r="AF38" s="1095">
        <v>20</v>
      </c>
      <c r="AG38" s="1093"/>
      <c r="AH38" s="1093"/>
      <c r="AI38" s="1096"/>
      <c r="AJ38" s="1095">
        <v>234</v>
      </c>
      <c r="AK38" s="1093"/>
      <c r="AL38" s="1093"/>
      <c r="AM38" s="1094"/>
      <c r="AN38" s="1097"/>
      <c r="AO38" s="1097"/>
      <c r="AP38" s="1097"/>
      <c r="AQ38" s="1097"/>
    </row>
    <row r="39" spans="1:48" ht="16.5" customHeight="1" x14ac:dyDescent="0.15">
      <c r="A39" s="1054"/>
      <c r="B39" s="1055"/>
      <c r="C39" s="1098" t="s">
        <v>553</v>
      </c>
      <c r="D39" s="1057">
        <v>5</v>
      </c>
      <c r="E39" s="1058"/>
      <c r="F39" s="1058"/>
      <c r="G39" s="1059"/>
      <c r="H39" s="1060">
        <v>6</v>
      </c>
      <c r="I39" s="1058"/>
      <c r="J39" s="1058"/>
      <c r="K39" s="1059"/>
      <c r="L39" s="1048">
        <v>11</v>
      </c>
      <c r="M39" s="1049"/>
      <c r="N39" s="1049"/>
      <c r="O39" s="1049"/>
      <c r="P39" s="1049">
        <v>133</v>
      </c>
      <c r="Q39" s="1049"/>
      <c r="R39" s="1049"/>
      <c r="S39" s="1061"/>
      <c r="T39" s="1048">
        <v>22</v>
      </c>
      <c r="U39" s="1049"/>
      <c r="V39" s="1049"/>
      <c r="W39" s="1063"/>
      <c r="X39" s="1062">
        <v>38</v>
      </c>
      <c r="Y39" s="1049"/>
      <c r="Z39" s="1049"/>
      <c r="AA39" s="1061"/>
      <c r="AB39" s="1062">
        <v>5</v>
      </c>
      <c r="AC39" s="1049"/>
      <c r="AD39" s="1049"/>
      <c r="AE39" s="1061"/>
      <c r="AF39" s="1048">
        <v>13</v>
      </c>
      <c r="AG39" s="1049"/>
      <c r="AH39" s="1049"/>
      <c r="AI39" s="1063"/>
      <c r="AJ39" s="1062">
        <v>211</v>
      </c>
      <c r="AK39" s="1049"/>
      <c r="AL39" s="1049"/>
      <c r="AM39" s="1063"/>
      <c r="AN39" s="1097"/>
      <c r="AO39" s="1097"/>
      <c r="AP39" s="1097"/>
      <c r="AQ39" s="1097"/>
    </row>
    <row r="40" spans="1:48" ht="16.5" customHeight="1" x14ac:dyDescent="0.15">
      <c r="A40" s="1054"/>
      <c r="B40" s="1055"/>
      <c r="C40" s="1099" t="s">
        <v>544</v>
      </c>
      <c r="D40" s="1066">
        <v>0</v>
      </c>
      <c r="E40" s="1067"/>
      <c r="F40" s="1067"/>
      <c r="G40" s="1068"/>
      <c r="H40" s="1069">
        <v>0</v>
      </c>
      <c r="I40" s="1067"/>
      <c r="J40" s="1067"/>
      <c r="K40" s="1068"/>
      <c r="L40" s="1070">
        <v>0</v>
      </c>
      <c r="M40" s="1071"/>
      <c r="N40" s="1071"/>
      <c r="O40" s="1071"/>
      <c r="P40" s="1071">
        <v>28</v>
      </c>
      <c r="Q40" s="1071"/>
      <c r="R40" s="1071"/>
      <c r="S40" s="1072"/>
      <c r="T40" s="1070">
        <v>2</v>
      </c>
      <c r="U40" s="1071"/>
      <c r="V40" s="1071"/>
      <c r="W40" s="1074"/>
      <c r="X40" s="1073">
        <v>12</v>
      </c>
      <c r="Y40" s="1071"/>
      <c r="Z40" s="1071"/>
      <c r="AA40" s="1072"/>
      <c r="AB40" s="1073">
        <v>2</v>
      </c>
      <c r="AC40" s="1071"/>
      <c r="AD40" s="1071"/>
      <c r="AE40" s="1072"/>
      <c r="AF40" s="1073">
        <v>1</v>
      </c>
      <c r="AG40" s="1071"/>
      <c r="AH40" s="1071"/>
      <c r="AI40" s="1072"/>
      <c r="AJ40" s="1073">
        <v>45</v>
      </c>
      <c r="AK40" s="1071"/>
      <c r="AL40" s="1071"/>
      <c r="AM40" s="1074"/>
      <c r="AN40" s="1097"/>
      <c r="AO40" s="1097"/>
      <c r="AP40" s="1097"/>
      <c r="AQ40" s="1097"/>
    </row>
    <row r="41" spans="1:48" ht="17.45" customHeight="1" x14ac:dyDescent="0.15">
      <c r="A41" s="1104"/>
      <c r="B41" s="1064"/>
      <c r="C41" s="1101" t="s">
        <v>545</v>
      </c>
      <c r="D41" s="1102">
        <v>15</v>
      </c>
      <c r="E41" s="1077"/>
      <c r="F41" s="1077"/>
      <c r="G41" s="1078"/>
      <c r="H41" s="1079">
        <v>12</v>
      </c>
      <c r="I41" s="1077"/>
      <c r="J41" s="1077"/>
      <c r="K41" s="1078"/>
      <c r="L41" s="1080">
        <v>27</v>
      </c>
      <c r="M41" s="1081"/>
      <c r="N41" s="1081"/>
      <c r="O41" s="1081"/>
      <c r="P41" s="1081">
        <v>292</v>
      </c>
      <c r="Q41" s="1081"/>
      <c r="R41" s="1081"/>
      <c r="S41" s="1083"/>
      <c r="T41" s="1084">
        <v>54</v>
      </c>
      <c r="U41" s="1081"/>
      <c r="V41" s="1081"/>
      <c r="W41" s="1082"/>
      <c r="X41" s="1084">
        <v>99</v>
      </c>
      <c r="Y41" s="1081"/>
      <c r="Z41" s="1081"/>
      <c r="AA41" s="1082"/>
      <c r="AB41" s="1080">
        <v>11</v>
      </c>
      <c r="AC41" s="1081"/>
      <c r="AD41" s="1081"/>
      <c r="AE41" s="1083"/>
      <c r="AF41" s="1084">
        <v>34</v>
      </c>
      <c r="AG41" s="1081"/>
      <c r="AH41" s="1081"/>
      <c r="AI41" s="1082"/>
      <c r="AJ41" s="1084">
        <v>490</v>
      </c>
      <c r="AK41" s="1081"/>
      <c r="AL41" s="1081"/>
      <c r="AM41" s="1083"/>
      <c r="AN41" s="1097"/>
      <c r="AO41" s="1097"/>
      <c r="AP41" s="1097"/>
      <c r="AQ41" s="1097"/>
    </row>
    <row r="42" spans="1:48" ht="17.45" customHeight="1" x14ac:dyDescent="0.15">
      <c r="A42" s="1054" t="s">
        <v>554</v>
      </c>
      <c r="B42" s="1055"/>
      <c r="C42" s="1105"/>
      <c r="D42" s="1076">
        <v>50</v>
      </c>
      <c r="E42" s="1077"/>
      <c r="F42" s="1077"/>
      <c r="G42" s="1078"/>
      <c r="H42" s="1079">
        <v>42</v>
      </c>
      <c r="I42" s="1077"/>
      <c r="J42" s="1077"/>
      <c r="K42" s="1078"/>
      <c r="L42" s="1080">
        <v>92</v>
      </c>
      <c r="M42" s="1081"/>
      <c r="N42" s="1081"/>
      <c r="O42" s="1081"/>
      <c r="P42" s="1081">
        <v>776</v>
      </c>
      <c r="Q42" s="1081"/>
      <c r="R42" s="1081"/>
      <c r="S42" s="1083"/>
      <c r="T42" s="1084">
        <v>134</v>
      </c>
      <c r="U42" s="1081"/>
      <c r="V42" s="1081"/>
      <c r="W42" s="1082"/>
      <c r="X42" s="1084">
        <v>267</v>
      </c>
      <c r="Y42" s="1081"/>
      <c r="Z42" s="1081"/>
      <c r="AA42" s="1082"/>
      <c r="AB42" s="1084">
        <v>49</v>
      </c>
      <c r="AC42" s="1081"/>
      <c r="AD42" s="1081"/>
      <c r="AE42" s="1082"/>
      <c r="AF42" s="1084">
        <v>87</v>
      </c>
      <c r="AG42" s="1081"/>
      <c r="AH42" s="1081"/>
      <c r="AI42" s="1082"/>
      <c r="AJ42" s="1084">
        <v>1313</v>
      </c>
      <c r="AK42" s="1081"/>
      <c r="AL42" s="1081"/>
      <c r="AM42" s="1083"/>
      <c r="AN42" s="1097"/>
      <c r="AO42" s="1097"/>
      <c r="AP42" s="1097"/>
      <c r="AQ42" s="1097"/>
    </row>
    <row r="43" spans="1:48" ht="17.45" customHeight="1" x14ac:dyDescent="0.15">
      <c r="A43" s="1085" t="s">
        <v>555</v>
      </c>
      <c r="B43" s="1106" t="s">
        <v>556</v>
      </c>
      <c r="C43" s="1107"/>
      <c r="D43" s="1088">
        <v>1</v>
      </c>
      <c r="E43" s="1089"/>
      <c r="F43" s="1089"/>
      <c r="G43" s="1090"/>
      <c r="H43" s="1091">
        <v>1</v>
      </c>
      <c r="I43" s="1089"/>
      <c r="J43" s="1089"/>
      <c r="K43" s="1090"/>
      <c r="L43" s="1092">
        <v>2</v>
      </c>
      <c r="M43" s="1093"/>
      <c r="N43" s="1093"/>
      <c r="O43" s="1093"/>
      <c r="P43" s="1093">
        <v>7</v>
      </c>
      <c r="Q43" s="1093"/>
      <c r="R43" s="1093"/>
      <c r="S43" s="1096"/>
      <c r="T43" s="1092">
        <v>3</v>
      </c>
      <c r="U43" s="1093"/>
      <c r="V43" s="1093"/>
      <c r="W43" s="1094"/>
      <c r="X43" s="1095">
        <v>2</v>
      </c>
      <c r="Y43" s="1093"/>
      <c r="Z43" s="1093"/>
      <c r="AA43" s="1096"/>
      <c r="AB43" s="1095">
        <v>1</v>
      </c>
      <c r="AC43" s="1093"/>
      <c r="AD43" s="1093"/>
      <c r="AE43" s="1096"/>
      <c r="AF43" s="1092">
        <v>2</v>
      </c>
      <c r="AG43" s="1093"/>
      <c r="AH43" s="1093"/>
      <c r="AI43" s="1096"/>
      <c r="AJ43" s="1092">
        <v>15</v>
      </c>
      <c r="AK43" s="1093"/>
      <c r="AL43" s="1093"/>
      <c r="AM43" s="1094"/>
      <c r="AN43" s="1097"/>
      <c r="AO43" s="1097"/>
      <c r="AP43" s="1097"/>
      <c r="AQ43" s="1097"/>
    </row>
    <row r="44" spans="1:48" ht="16.5" customHeight="1" x14ac:dyDescent="0.15">
      <c r="A44" s="1054"/>
      <c r="B44" s="1055" t="s">
        <v>557</v>
      </c>
      <c r="C44" s="1105"/>
      <c r="D44" s="1057">
        <v>9</v>
      </c>
      <c r="E44" s="1058"/>
      <c r="F44" s="1058"/>
      <c r="G44" s="1059"/>
      <c r="H44" s="1060">
        <v>6</v>
      </c>
      <c r="I44" s="1058"/>
      <c r="J44" s="1058"/>
      <c r="K44" s="1059"/>
      <c r="L44" s="1048">
        <v>15</v>
      </c>
      <c r="M44" s="1049"/>
      <c r="N44" s="1049"/>
      <c r="O44" s="1049"/>
      <c r="P44" s="1049">
        <v>130</v>
      </c>
      <c r="Q44" s="1049"/>
      <c r="R44" s="1049"/>
      <c r="S44" s="1061"/>
      <c r="T44" s="1048">
        <v>35</v>
      </c>
      <c r="U44" s="1049"/>
      <c r="V44" s="1049"/>
      <c r="W44" s="1063"/>
      <c r="X44" s="1062">
        <v>50</v>
      </c>
      <c r="Y44" s="1049"/>
      <c r="Z44" s="1049"/>
      <c r="AA44" s="1061"/>
      <c r="AB44" s="1048">
        <v>7</v>
      </c>
      <c r="AC44" s="1049"/>
      <c r="AD44" s="1049"/>
      <c r="AE44" s="1063"/>
      <c r="AF44" s="1062">
        <v>27</v>
      </c>
      <c r="AG44" s="1049"/>
      <c r="AH44" s="1049"/>
      <c r="AI44" s="1061"/>
      <c r="AJ44" s="1062">
        <v>249</v>
      </c>
      <c r="AK44" s="1049"/>
      <c r="AL44" s="1049"/>
      <c r="AM44" s="1063"/>
      <c r="AN44" s="1097"/>
      <c r="AO44" s="1097"/>
      <c r="AP44" s="1097"/>
      <c r="AQ44" s="1097"/>
    </row>
    <row r="45" spans="1:48" ht="16.5" customHeight="1" x14ac:dyDescent="0.15">
      <c r="A45" s="1054"/>
      <c r="B45" s="1055"/>
      <c r="C45" s="1105"/>
      <c r="D45" s="1108">
        <v>3</v>
      </c>
      <c r="E45" s="1109"/>
      <c r="F45" s="1109"/>
      <c r="G45" s="1110"/>
      <c r="H45" s="1111">
        <v>1</v>
      </c>
      <c r="I45" s="1109"/>
      <c r="J45" s="1109"/>
      <c r="K45" s="1110"/>
      <c r="L45" s="1112">
        <v>4</v>
      </c>
      <c r="M45" s="1113"/>
      <c r="N45" s="1113"/>
      <c r="O45" s="1113"/>
      <c r="P45" s="1113">
        <v>12</v>
      </c>
      <c r="Q45" s="1113"/>
      <c r="R45" s="1113"/>
      <c r="S45" s="1114"/>
      <c r="T45" s="1112">
        <v>3</v>
      </c>
      <c r="U45" s="1113"/>
      <c r="V45" s="1113"/>
      <c r="W45" s="1115"/>
      <c r="X45" s="1116">
        <v>8</v>
      </c>
      <c r="Y45" s="1113"/>
      <c r="Z45" s="1113"/>
      <c r="AA45" s="1114"/>
      <c r="AB45" s="1116" t="s">
        <v>562</v>
      </c>
      <c r="AC45" s="1113"/>
      <c r="AD45" s="1113"/>
      <c r="AE45" s="1114"/>
      <c r="AF45" s="1116">
        <v>1</v>
      </c>
      <c r="AG45" s="1113"/>
      <c r="AH45" s="1113"/>
      <c r="AI45" s="1114"/>
      <c r="AJ45" s="1112">
        <v>24</v>
      </c>
      <c r="AK45" s="1113"/>
      <c r="AL45" s="1113"/>
      <c r="AM45" s="1115"/>
      <c r="AN45" s="1025"/>
      <c r="AO45" s="1025"/>
      <c r="AP45" s="1025"/>
      <c r="AQ45" s="1025"/>
    </row>
    <row r="46" spans="1:48" ht="16.5" customHeight="1" x14ac:dyDescent="0.15">
      <c r="A46" s="1054"/>
      <c r="B46" s="1055" t="s">
        <v>559</v>
      </c>
      <c r="C46" s="1105"/>
      <c r="D46" s="1117" t="s">
        <v>560</v>
      </c>
      <c r="E46" s="1118"/>
      <c r="F46" s="1118"/>
      <c r="G46" s="1119"/>
      <c r="H46" s="1120" t="s">
        <v>563</v>
      </c>
      <c r="I46" s="1118"/>
      <c r="J46" s="1118"/>
      <c r="K46" s="1119"/>
      <c r="L46" s="1121" t="s">
        <v>560</v>
      </c>
      <c r="M46" s="1122"/>
      <c r="N46" s="1122"/>
      <c r="O46" s="1122"/>
      <c r="P46" s="1122">
        <v>3</v>
      </c>
      <c r="Q46" s="1122"/>
      <c r="R46" s="1122"/>
      <c r="S46" s="1123"/>
      <c r="T46" s="1121">
        <v>1</v>
      </c>
      <c r="U46" s="1122"/>
      <c r="V46" s="1122"/>
      <c r="W46" s="1124"/>
      <c r="X46" s="1125">
        <v>3</v>
      </c>
      <c r="Y46" s="1122"/>
      <c r="Z46" s="1122"/>
      <c r="AA46" s="1123"/>
      <c r="AB46" s="1125">
        <v>2</v>
      </c>
      <c r="AC46" s="1122"/>
      <c r="AD46" s="1122"/>
      <c r="AE46" s="1123"/>
      <c r="AF46" s="1125">
        <v>1</v>
      </c>
      <c r="AG46" s="1122"/>
      <c r="AH46" s="1122"/>
      <c r="AI46" s="1123"/>
      <c r="AJ46" s="1125">
        <v>10</v>
      </c>
      <c r="AK46" s="1122"/>
      <c r="AL46" s="1122"/>
      <c r="AM46" s="1124"/>
      <c r="AN46" s="1097"/>
      <c r="AO46" s="1097"/>
      <c r="AP46" s="1097"/>
      <c r="AQ46" s="1097"/>
    </row>
    <row r="47" spans="1:48" ht="16.5" customHeight="1" x14ac:dyDescent="0.15">
      <c r="A47" s="1054"/>
      <c r="B47" s="1126"/>
      <c r="C47" s="1127"/>
      <c r="D47" s="1128" t="s">
        <v>570</v>
      </c>
      <c r="E47" s="1129"/>
      <c r="F47" s="1129"/>
      <c r="G47" s="1130"/>
      <c r="H47" s="1131" t="s">
        <v>563</v>
      </c>
      <c r="I47" s="1129"/>
      <c r="J47" s="1129"/>
      <c r="K47" s="1130"/>
      <c r="L47" s="1132" t="s">
        <v>571</v>
      </c>
      <c r="M47" s="1133"/>
      <c r="N47" s="1133"/>
      <c r="O47" s="1133"/>
      <c r="P47" s="1133">
        <v>2</v>
      </c>
      <c r="Q47" s="1133"/>
      <c r="R47" s="1133"/>
      <c r="S47" s="1134"/>
      <c r="T47" s="1135" t="s">
        <v>572</v>
      </c>
      <c r="U47" s="1133"/>
      <c r="V47" s="1133"/>
      <c r="W47" s="1136"/>
      <c r="X47" s="1135">
        <v>3</v>
      </c>
      <c r="Y47" s="1133"/>
      <c r="Z47" s="1133"/>
      <c r="AA47" s="1136"/>
      <c r="AB47" s="1135" t="s">
        <v>560</v>
      </c>
      <c r="AC47" s="1133"/>
      <c r="AD47" s="1133"/>
      <c r="AE47" s="1136"/>
      <c r="AF47" s="1135" t="s">
        <v>572</v>
      </c>
      <c r="AG47" s="1133"/>
      <c r="AH47" s="1133"/>
      <c r="AI47" s="1136"/>
      <c r="AJ47" s="1135">
        <v>5</v>
      </c>
      <c r="AK47" s="1133"/>
      <c r="AL47" s="1133"/>
      <c r="AM47" s="1134"/>
      <c r="AN47" s="1025"/>
      <c r="AO47" s="1025"/>
      <c r="AP47" s="1025"/>
      <c r="AQ47" s="1025"/>
    </row>
    <row r="48" spans="1:48" ht="16.5" customHeight="1" x14ac:dyDescent="0.15">
      <c r="A48" s="1054"/>
      <c r="B48" s="1137" t="s">
        <v>545</v>
      </c>
      <c r="C48" s="1138"/>
      <c r="D48" s="1088">
        <v>10</v>
      </c>
      <c r="E48" s="1089"/>
      <c r="F48" s="1089"/>
      <c r="G48" s="1090"/>
      <c r="H48" s="1091">
        <v>7</v>
      </c>
      <c r="I48" s="1089"/>
      <c r="J48" s="1089"/>
      <c r="K48" s="1090"/>
      <c r="L48" s="1092">
        <v>17</v>
      </c>
      <c r="M48" s="1093"/>
      <c r="N48" s="1093"/>
      <c r="O48" s="1093"/>
      <c r="P48" s="1093">
        <v>140</v>
      </c>
      <c r="Q48" s="1093"/>
      <c r="R48" s="1093"/>
      <c r="S48" s="1096"/>
      <c r="T48" s="1092">
        <v>39</v>
      </c>
      <c r="U48" s="1093"/>
      <c r="V48" s="1093"/>
      <c r="W48" s="1096"/>
      <c r="X48" s="1092">
        <v>55</v>
      </c>
      <c r="Y48" s="1093"/>
      <c r="Z48" s="1093"/>
      <c r="AA48" s="1094"/>
      <c r="AB48" s="1095">
        <v>10</v>
      </c>
      <c r="AC48" s="1093"/>
      <c r="AD48" s="1093"/>
      <c r="AE48" s="1096"/>
      <c r="AF48" s="1092">
        <v>30</v>
      </c>
      <c r="AG48" s="1093"/>
      <c r="AH48" s="1093"/>
      <c r="AI48" s="1094"/>
      <c r="AJ48" s="1095">
        <v>274</v>
      </c>
      <c r="AK48" s="1093"/>
      <c r="AL48" s="1093"/>
      <c r="AM48" s="1094"/>
      <c r="AN48" s="1097"/>
      <c r="AO48" s="1097"/>
      <c r="AP48" s="1097"/>
      <c r="AQ48" s="1097"/>
    </row>
    <row r="49" spans="1:43" ht="16.5" customHeight="1" thickBot="1" x14ac:dyDescent="0.2">
      <c r="A49" s="1139"/>
      <c r="B49" s="1140"/>
      <c r="C49" s="1141"/>
      <c r="D49" s="1142">
        <v>3</v>
      </c>
      <c r="E49" s="1143"/>
      <c r="F49" s="1143"/>
      <c r="G49" s="1144"/>
      <c r="H49" s="1145">
        <v>1</v>
      </c>
      <c r="I49" s="1143"/>
      <c r="J49" s="1143"/>
      <c r="K49" s="1144"/>
      <c r="L49" s="1146">
        <v>4</v>
      </c>
      <c r="M49" s="1147"/>
      <c r="N49" s="1147"/>
      <c r="O49" s="1147"/>
      <c r="P49" s="1147">
        <v>14</v>
      </c>
      <c r="Q49" s="1147"/>
      <c r="R49" s="1147"/>
      <c r="S49" s="1148"/>
      <c r="T49" s="1146">
        <v>3</v>
      </c>
      <c r="U49" s="1147"/>
      <c r="V49" s="1147"/>
      <c r="W49" s="1149"/>
      <c r="X49" s="1150">
        <v>11</v>
      </c>
      <c r="Y49" s="1147"/>
      <c r="Z49" s="1147"/>
      <c r="AA49" s="1148"/>
      <c r="AB49" s="1150" t="s">
        <v>573</v>
      </c>
      <c r="AC49" s="1147"/>
      <c r="AD49" s="1147"/>
      <c r="AE49" s="1148"/>
      <c r="AF49" s="1146">
        <v>1</v>
      </c>
      <c r="AG49" s="1147"/>
      <c r="AH49" s="1147"/>
      <c r="AI49" s="1149"/>
      <c r="AJ49" s="1150">
        <v>29</v>
      </c>
      <c r="AK49" s="1147"/>
      <c r="AL49" s="1147"/>
      <c r="AM49" s="1149"/>
      <c r="AN49" s="1025"/>
      <c r="AO49" s="1025"/>
      <c r="AP49" s="1025"/>
      <c r="AQ49" s="1025"/>
    </row>
    <row r="50" spans="1:43" s="1155" customFormat="1" ht="18" customHeight="1" x14ac:dyDescent="0.15">
      <c r="A50" s="1022" t="s">
        <v>574</v>
      </c>
      <c r="B50" s="1151"/>
      <c r="C50" s="1151"/>
      <c r="D50" s="1151"/>
      <c r="E50" s="1151"/>
      <c r="F50" s="1151"/>
      <c r="G50" s="1151"/>
      <c r="H50" s="1151"/>
      <c r="I50" s="1151"/>
      <c r="J50" s="1151"/>
      <c r="K50" s="1151"/>
      <c r="L50" s="1151"/>
      <c r="M50" s="1151"/>
      <c r="N50" s="1151"/>
      <c r="O50" s="1151"/>
      <c r="P50" s="1151"/>
      <c r="Q50" s="1151"/>
      <c r="R50" s="1151"/>
      <c r="S50" s="1151"/>
      <c r="T50" s="1151"/>
      <c r="U50" s="1151"/>
      <c r="V50" s="1151"/>
      <c r="W50" s="1151"/>
      <c r="X50" s="1151"/>
      <c r="Y50" s="1151"/>
      <c r="Z50" s="1151"/>
      <c r="AA50" s="1151"/>
      <c r="AB50" s="1022" t="s">
        <v>575</v>
      </c>
      <c r="AC50" s="1151"/>
      <c r="AD50" s="1151"/>
      <c r="AE50" s="1151"/>
      <c r="AF50" s="1151"/>
      <c r="AG50" s="1151"/>
      <c r="AH50" s="1152"/>
      <c r="AI50" s="1152"/>
      <c r="AJ50" s="1152"/>
      <c r="AK50" s="1152"/>
      <c r="AL50" s="1152"/>
      <c r="AM50" s="1152"/>
      <c r="AN50" s="1153"/>
      <c r="AO50" s="1153"/>
      <c r="AP50" s="1153"/>
      <c r="AQ50" s="1154"/>
    </row>
  </sheetData>
  <mergeCells count="496">
    <mergeCell ref="AJ48:AM48"/>
    <mergeCell ref="D49:G49"/>
    <mergeCell ref="H49:K49"/>
    <mergeCell ref="L49:O49"/>
    <mergeCell ref="P49:S49"/>
    <mergeCell ref="T49:W49"/>
    <mergeCell ref="X49:AA49"/>
    <mergeCell ref="AB49:AE49"/>
    <mergeCell ref="AF49:AI49"/>
    <mergeCell ref="AJ49:AM49"/>
    <mergeCell ref="AJ47:AM47"/>
    <mergeCell ref="B48:C49"/>
    <mergeCell ref="D48:G48"/>
    <mergeCell ref="H48:K48"/>
    <mergeCell ref="L48:O48"/>
    <mergeCell ref="P48:S48"/>
    <mergeCell ref="T48:W48"/>
    <mergeCell ref="X48:AA48"/>
    <mergeCell ref="AB48:AE48"/>
    <mergeCell ref="AF48:AI48"/>
    <mergeCell ref="AF46:AI46"/>
    <mergeCell ref="AJ46:AM46"/>
    <mergeCell ref="D47:G47"/>
    <mergeCell ref="H47:K47"/>
    <mergeCell ref="L47:O47"/>
    <mergeCell ref="P47:S47"/>
    <mergeCell ref="T47:W47"/>
    <mergeCell ref="X47:AA47"/>
    <mergeCell ref="AB47:AE47"/>
    <mergeCell ref="AF47:AI47"/>
    <mergeCell ref="AF45:AI45"/>
    <mergeCell ref="AJ45:AM45"/>
    <mergeCell ref="B46:C47"/>
    <mergeCell ref="D46:G46"/>
    <mergeCell ref="H46:K46"/>
    <mergeCell ref="L46:O46"/>
    <mergeCell ref="P46:S46"/>
    <mergeCell ref="T46:W46"/>
    <mergeCell ref="X46:AA46"/>
    <mergeCell ref="AB46:AE46"/>
    <mergeCell ref="AB44:AE44"/>
    <mergeCell ref="AF44:AI44"/>
    <mergeCell ref="AJ44:AM44"/>
    <mergeCell ref="D45:G45"/>
    <mergeCell ref="H45:K45"/>
    <mergeCell ref="L45:O45"/>
    <mergeCell ref="P45:S45"/>
    <mergeCell ref="T45:W45"/>
    <mergeCell ref="X45:AA45"/>
    <mergeCell ref="AB45:AE45"/>
    <mergeCell ref="AB43:AE43"/>
    <mergeCell ref="AF43:AI43"/>
    <mergeCell ref="AJ43:AM43"/>
    <mergeCell ref="B44:C45"/>
    <mergeCell ref="D44:G44"/>
    <mergeCell ref="H44:K44"/>
    <mergeCell ref="L44:O44"/>
    <mergeCell ref="P44:S44"/>
    <mergeCell ref="T44:W44"/>
    <mergeCell ref="X44:AA44"/>
    <mergeCell ref="AF42:AI42"/>
    <mergeCell ref="AJ42:AM42"/>
    <mergeCell ref="A43:A49"/>
    <mergeCell ref="B43:C43"/>
    <mergeCell ref="D43:G43"/>
    <mergeCell ref="H43:K43"/>
    <mergeCell ref="L43:O43"/>
    <mergeCell ref="P43:S43"/>
    <mergeCell ref="T43:W43"/>
    <mergeCell ref="X43:AA43"/>
    <mergeCell ref="AF41:AI41"/>
    <mergeCell ref="AJ41:AM41"/>
    <mergeCell ref="A42:C42"/>
    <mergeCell ref="D42:G42"/>
    <mergeCell ref="H42:K42"/>
    <mergeCell ref="L42:O42"/>
    <mergeCell ref="P42:S42"/>
    <mergeCell ref="T42:W42"/>
    <mergeCell ref="X42:AA42"/>
    <mergeCell ref="AB42:AE42"/>
    <mergeCell ref="AB40:AE40"/>
    <mergeCell ref="AF40:AI40"/>
    <mergeCell ref="AJ40:AM40"/>
    <mergeCell ref="D41:G41"/>
    <mergeCell ref="H41:K41"/>
    <mergeCell ref="L41:O41"/>
    <mergeCell ref="P41:S41"/>
    <mergeCell ref="T41:W41"/>
    <mergeCell ref="X41:AA41"/>
    <mergeCell ref="AB41:AE41"/>
    <mergeCell ref="D40:G40"/>
    <mergeCell ref="H40:K40"/>
    <mergeCell ref="L40:O40"/>
    <mergeCell ref="P40:S40"/>
    <mergeCell ref="T40:W40"/>
    <mergeCell ref="X40:AA40"/>
    <mergeCell ref="AJ38:AM38"/>
    <mergeCell ref="D39:G39"/>
    <mergeCell ref="H39:K39"/>
    <mergeCell ref="L39:O39"/>
    <mergeCell ref="P39:S39"/>
    <mergeCell ref="T39:W39"/>
    <mergeCell ref="X39:AA39"/>
    <mergeCell ref="AB39:AE39"/>
    <mergeCell ref="AF39:AI39"/>
    <mergeCell ref="AJ39:AM39"/>
    <mergeCell ref="AJ37:AM37"/>
    <mergeCell ref="B38:B41"/>
    <mergeCell ref="D38:G38"/>
    <mergeCell ref="H38:K38"/>
    <mergeCell ref="L38:O38"/>
    <mergeCell ref="P38:S38"/>
    <mergeCell ref="T38:W38"/>
    <mergeCell ref="X38:AA38"/>
    <mergeCell ref="AB38:AE38"/>
    <mergeCell ref="AF38:AI38"/>
    <mergeCell ref="AF36:AI36"/>
    <mergeCell ref="AJ36:AM36"/>
    <mergeCell ref="D37:G37"/>
    <mergeCell ref="H37:K37"/>
    <mergeCell ref="L37:O37"/>
    <mergeCell ref="P37:S37"/>
    <mergeCell ref="T37:W37"/>
    <mergeCell ref="X37:AA37"/>
    <mergeCell ref="AB37:AE37"/>
    <mergeCell ref="AF37:AI37"/>
    <mergeCell ref="AB35:AE35"/>
    <mergeCell ref="AF35:AI35"/>
    <mergeCell ref="AJ35:AM35"/>
    <mergeCell ref="D36:G36"/>
    <mergeCell ref="H36:K36"/>
    <mergeCell ref="L36:O36"/>
    <mergeCell ref="P36:S36"/>
    <mergeCell ref="T36:W36"/>
    <mergeCell ref="X36:AA36"/>
    <mergeCell ref="AB36:AE36"/>
    <mergeCell ref="D35:G35"/>
    <mergeCell ref="H35:K35"/>
    <mergeCell ref="L35:O35"/>
    <mergeCell ref="P35:S35"/>
    <mergeCell ref="T35:W35"/>
    <mergeCell ref="X35:AA35"/>
    <mergeCell ref="P34:S34"/>
    <mergeCell ref="T34:W34"/>
    <mergeCell ref="X34:AA34"/>
    <mergeCell ref="AB34:AE34"/>
    <mergeCell ref="AF34:AI34"/>
    <mergeCell ref="AJ34:AM34"/>
    <mergeCell ref="T33:W33"/>
    <mergeCell ref="X33:AA33"/>
    <mergeCell ref="AB33:AE33"/>
    <mergeCell ref="AF33:AI33"/>
    <mergeCell ref="AJ33:AM33"/>
    <mergeCell ref="A34:A41"/>
    <mergeCell ref="B34:B37"/>
    <mergeCell ref="D34:G34"/>
    <mergeCell ref="H34:K34"/>
    <mergeCell ref="L34:O34"/>
    <mergeCell ref="T32:W32"/>
    <mergeCell ref="X32:AA32"/>
    <mergeCell ref="AB32:AE32"/>
    <mergeCell ref="AF32:AI32"/>
    <mergeCell ref="AJ32:AM32"/>
    <mergeCell ref="B33:C33"/>
    <mergeCell ref="D33:G33"/>
    <mergeCell ref="H33:K33"/>
    <mergeCell ref="L33:O33"/>
    <mergeCell ref="P33:S33"/>
    <mergeCell ref="T31:W31"/>
    <mergeCell ref="X31:AA31"/>
    <mergeCell ref="AB31:AE31"/>
    <mergeCell ref="AF31:AI31"/>
    <mergeCell ref="AJ31:AM31"/>
    <mergeCell ref="B32:C32"/>
    <mergeCell ref="D32:G32"/>
    <mergeCell ref="H32:K32"/>
    <mergeCell ref="L32:O32"/>
    <mergeCell ref="P32:S32"/>
    <mergeCell ref="T30:W30"/>
    <mergeCell ref="X30:AA30"/>
    <mergeCell ref="AB30:AE30"/>
    <mergeCell ref="AF30:AI30"/>
    <mergeCell ref="AJ30:AM30"/>
    <mergeCell ref="B31:C31"/>
    <mergeCell ref="D31:G31"/>
    <mergeCell ref="H31:K31"/>
    <mergeCell ref="L31:O31"/>
    <mergeCell ref="P31:S31"/>
    <mergeCell ref="X29:AA29"/>
    <mergeCell ref="AB29:AE29"/>
    <mergeCell ref="AF29:AI29"/>
    <mergeCell ref="AJ29:AM29"/>
    <mergeCell ref="A30:A33"/>
    <mergeCell ref="B30:C30"/>
    <mergeCell ref="D30:G30"/>
    <mergeCell ref="H30:K30"/>
    <mergeCell ref="L30:O30"/>
    <mergeCell ref="P30:S30"/>
    <mergeCell ref="AK24:AM24"/>
    <mergeCell ref="AN24:AP24"/>
    <mergeCell ref="A28:C29"/>
    <mergeCell ref="D28:O28"/>
    <mergeCell ref="P28:AM28"/>
    <mergeCell ref="D29:G29"/>
    <mergeCell ref="H29:K29"/>
    <mergeCell ref="L29:O29"/>
    <mergeCell ref="P29:S29"/>
    <mergeCell ref="T29:W29"/>
    <mergeCell ref="S24:U24"/>
    <mergeCell ref="V24:X24"/>
    <mergeCell ref="Y24:AA24"/>
    <mergeCell ref="AB24:AD24"/>
    <mergeCell ref="AE24:AG24"/>
    <mergeCell ref="AH24:AJ24"/>
    <mergeCell ref="AB23:AD23"/>
    <mergeCell ref="AE23:AG23"/>
    <mergeCell ref="AH23:AJ23"/>
    <mergeCell ref="AK23:AM23"/>
    <mergeCell ref="AN23:AP23"/>
    <mergeCell ref="D24:F24"/>
    <mergeCell ref="G24:I24"/>
    <mergeCell ref="J24:L24"/>
    <mergeCell ref="M24:O24"/>
    <mergeCell ref="P24:R24"/>
    <mergeCell ref="AN22:AP22"/>
    <mergeCell ref="B23:C24"/>
    <mergeCell ref="D23:F23"/>
    <mergeCell ref="G23:I23"/>
    <mergeCell ref="J23:L23"/>
    <mergeCell ref="M23:O23"/>
    <mergeCell ref="P23:R23"/>
    <mergeCell ref="S23:U23"/>
    <mergeCell ref="V23:X23"/>
    <mergeCell ref="Y23:AA23"/>
    <mergeCell ref="V22:X22"/>
    <mergeCell ref="Y22:AA22"/>
    <mergeCell ref="AB22:AD22"/>
    <mergeCell ref="AE22:AG22"/>
    <mergeCell ref="AH22:AJ22"/>
    <mergeCell ref="AK22:AM22"/>
    <mergeCell ref="D22:F22"/>
    <mergeCell ref="G22:I22"/>
    <mergeCell ref="J22:L22"/>
    <mergeCell ref="M22:O22"/>
    <mergeCell ref="P22:R22"/>
    <mergeCell ref="S22:U22"/>
    <mergeCell ref="Y21:AA21"/>
    <mergeCell ref="AB21:AD21"/>
    <mergeCell ref="AE21:AG21"/>
    <mergeCell ref="AH21:AJ21"/>
    <mergeCell ref="AK21:AM21"/>
    <mergeCell ref="AN21:AP21"/>
    <mergeCell ref="AK20:AM20"/>
    <mergeCell ref="AN20:AP20"/>
    <mergeCell ref="B21:C22"/>
    <mergeCell ref="D21:F21"/>
    <mergeCell ref="G21:I21"/>
    <mergeCell ref="J21:L21"/>
    <mergeCell ref="M21:O21"/>
    <mergeCell ref="P21:R21"/>
    <mergeCell ref="S21:U21"/>
    <mergeCell ref="V21:X21"/>
    <mergeCell ref="S20:U20"/>
    <mergeCell ref="V20:X20"/>
    <mergeCell ref="Y20:AA20"/>
    <mergeCell ref="AB20:AD20"/>
    <mergeCell ref="AE20:AG20"/>
    <mergeCell ref="AH20:AJ20"/>
    <mergeCell ref="AB19:AD19"/>
    <mergeCell ref="AE19:AG19"/>
    <mergeCell ref="AH19:AJ19"/>
    <mergeCell ref="AK19:AM19"/>
    <mergeCell ref="AN19:AP19"/>
    <mergeCell ref="D20:F20"/>
    <mergeCell ref="G20:I20"/>
    <mergeCell ref="J20:L20"/>
    <mergeCell ref="M20:O20"/>
    <mergeCell ref="P20:R20"/>
    <mergeCell ref="AN18:AP18"/>
    <mergeCell ref="B19:C20"/>
    <mergeCell ref="D19:F19"/>
    <mergeCell ref="G19:I19"/>
    <mergeCell ref="J19:L19"/>
    <mergeCell ref="M19:O19"/>
    <mergeCell ref="P19:R19"/>
    <mergeCell ref="S19:U19"/>
    <mergeCell ref="V19:X19"/>
    <mergeCell ref="Y19:AA19"/>
    <mergeCell ref="V18:X18"/>
    <mergeCell ref="Y18:AA18"/>
    <mergeCell ref="AB18:AD18"/>
    <mergeCell ref="AE18:AG18"/>
    <mergeCell ref="AH18:AJ18"/>
    <mergeCell ref="AK18:AM18"/>
    <mergeCell ref="AK17:AM17"/>
    <mergeCell ref="AN17:AP17"/>
    <mergeCell ref="A18:A24"/>
    <mergeCell ref="B18:C18"/>
    <mergeCell ref="D18:F18"/>
    <mergeCell ref="G18:I18"/>
    <mergeCell ref="J18:L18"/>
    <mergeCell ref="M18:O18"/>
    <mergeCell ref="P18:R18"/>
    <mergeCell ref="S18:U18"/>
    <mergeCell ref="S17:U17"/>
    <mergeCell ref="V17:X17"/>
    <mergeCell ref="Y17:AA17"/>
    <mergeCell ref="AB17:AD17"/>
    <mergeCell ref="AE17:AG17"/>
    <mergeCell ref="AH17:AJ17"/>
    <mergeCell ref="AE16:AG16"/>
    <mergeCell ref="AH16:AJ16"/>
    <mergeCell ref="AK16:AM16"/>
    <mergeCell ref="AN16:AP16"/>
    <mergeCell ref="A17:C17"/>
    <mergeCell ref="D17:F17"/>
    <mergeCell ref="G17:I17"/>
    <mergeCell ref="J17:L17"/>
    <mergeCell ref="M17:O17"/>
    <mergeCell ref="P17:R17"/>
    <mergeCell ref="AN15:AP15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V15:X15"/>
    <mergeCell ref="Y15:AA15"/>
    <mergeCell ref="AB15:AD15"/>
    <mergeCell ref="AE15:AG15"/>
    <mergeCell ref="AH15:AJ15"/>
    <mergeCell ref="AK15:AM15"/>
    <mergeCell ref="D15:F15"/>
    <mergeCell ref="G15:I15"/>
    <mergeCell ref="J15:L15"/>
    <mergeCell ref="M15:O15"/>
    <mergeCell ref="P15:R15"/>
    <mergeCell ref="S15:U15"/>
    <mergeCell ref="Y14:AA14"/>
    <mergeCell ref="AB14:AD14"/>
    <mergeCell ref="AE14:AG14"/>
    <mergeCell ref="AH14:AJ14"/>
    <mergeCell ref="AK14:AM14"/>
    <mergeCell ref="AN14:AP14"/>
    <mergeCell ref="AH13:AJ13"/>
    <mergeCell ref="AK13:AM13"/>
    <mergeCell ref="AN13:AP13"/>
    <mergeCell ref="D14:F14"/>
    <mergeCell ref="G14:I14"/>
    <mergeCell ref="J14:L14"/>
    <mergeCell ref="M14:O14"/>
    <mergeCell ref="P14:R14"/>
    <mergeCell ref="S14:U14"/>
    <mergeCell ref="V14:X14"/>
    <mergeCell ref="P13:R13"/>
    <mergeCell ref="S13:U13"/>
    <mergeCell ref="V13:X13"/>
    <mergeCell ref="Y13:AA13"/>
    <mergeCell ref="AB13:AD13"/>
    <mergeCell ref="AE13:AG13"/>
    <mergeCell ref="AB12:AD12"/>
    <mergeCell ref="AE12:AG12"/>
    <mergeCell ref="AH12:AJ12"/>
    <mergeCell ref="AK12:AM12"/>
    <mergeCell ref="AN12:AP12"/>
    <mergeCell ref="B13:B16"/>
    <mergeCell ref="D13:F13"/>
    <mergeCell ref="G13:I13"/>
    <mergeCell ref="J13:L13"/>
    <mergeCell ref="M13:O13"/>
    <mergeCell ref="AK11:AM11"/>
    <mergeCell ref="AN11:AP11"/>
    <mergeCell ref="D12:F12"/>
    <mergeCell ref="G12:I12"/>
    <mergeCell ref="J12:L12"/>
    <mergeCell ref="M12:O12"/>
    <mergeCell ref="P12:R12"/>
    <mergeCell ref="S12:U12"/>
    <mergeCell ref="V12:X12"/>
    <mergeCell ref="Y12:AA12"/>
    <mergeCell ref="S11:U11"/>
    <mergeCell ref="V11:X11"/>
    <mergeCell ref="Y11:AA11"/>
    <mergeCell ref="AB11:AD11"/>
    <mergeCell ref="AE11:AG11"/>
    <mergeCell ref="AH11:AJ11"/>
    <mergeCell ref="AB10:AD10"/>
    <mergeCell ref="AE10:AG10"/>
    <mergeCell ref="AH10:AJ10"/>
    <mergeCell ref="AK10:AM10"/>
    <mergeCell ref="AN10:AP10"/>
    <mergeCell ref="D11:F11"/>
    <mergeCell ref="G11:I11"/>
    <mergeCell ref="J11:L11"/>
    <mergeCell ref="M11:O11"/>
    <mergeCell ref="P11:R11"/>
    <mergeCell ref="AK9:AM9"/>
    <mergeCell ref="AN9:AP9"/>
    <mergeCell ref="D10:F10"/>
    <mergeCell ref="G10:I10"/>
    <mergeCell ref="J10:L10"/>
    <mergeCell ref="M10:O10"/>
    <mergeCell ref="P10:R10"/>
    <mergeCell ref="S10:U10"/>
    <mergeCell ref="V10:X10"/>
    <mergeCell ref="Y10:AA10"/>
    <mergeCell ref="S9:U9"/>
    <mergeCell ref="V9:X9"/>
    <mergeCell ref="Y9:AA9"/>
    <mergeCell ref="AB9:AD9"/>
    <mergeCell ref="AE9:AG9"/>
    <mergeCell ref="AH9:AJ9"/>
    <mergeCell ref="AH8:AJ8"/>
    <mergeCell ref="AK8:AM8"/>
    <mergeCell ref="AN8:AP8"/>
    <mergeCell ref="A9:A16"/>
    <mergeCell ref="B9:B12"/>
    <mergeCell ref="D9:F9"/>
    <mergeCell ref="G9:I9"/>
    <mergeCell ref="J9:L9"/>
    <mergeCell ref="M9:O9"/>
    <mergeCell ref="P9:R9"/>
    <mergeCell ref="P8:R8"/>
    <mergeCell ref="S8:U8"/>
    <mergeCell ref="V8:X8"/>
    <mergeCell ref="Y8:AA8"/>
    <mergeCell ref="AB8:AD8"/>
    <mergeCell ref="AE8:AG8"/>
    <mergeCell ref="AB7:AD7"/>
    <mergeCell ref="AE7:AG7"/>
    <mergeCell ref="AH7:AJ7"/>
    <mergeCell ref="AK7:AM7"/>
    <mergeCell ref="AN7:AP7"/>
    <mergeCell ref="B8:C8"/>
    <mergeCell ref="D8:F8"/>
    <mergeCell ref="G8:I8"/>
    <mergeCell ref="J8:L8"/>
    <mergeCell ref="M8:O8"/>
    <mergeCell ref="AN6:AP6"/>
    <mergeCell ref="B7:C7"/>
    <mergeCell ref="D7:F7"/>
    <mergeCell ref="G7:I7"/>
    <mergeCell ref="J7:L7"/>
    <mergeCell ref="M7:O7"/>
    <mergeCell ref="P7:R7"/>
    <mergeCell ref="S7:U7"/>
    <mergeCell ref="V7:X7"/>
    <mergeCell ref="Y7:AA7"/>
    <mergeCell ref="V6:X6"/>
    <mergeCell ref="Y6:AA6"/>
    <mergeCell ref="AB6:AD6"/>
    <mergeCell ref="AE6:AG6"/>
    <mergeCell ref="AH6:AJ6"/>
    <mergeCell ref="AK6:AM6"/>
    <mergeCell ref="AH5:AJ5"/>
    <mergeCell ref="AK5:AM5"/>
    <mergeCell ref="AN5:AP5"/>
    <mergeCell ref="B6:C6"/>
    <mergeCell ref="D6:F6"/>
    <mergeCell ref="G6:I6"/>
    <mergeCell ref="J6:L6"/>
    <mergeCell ref="M6:O6"/>
    <mergeCell ref="P6:R6"/>
    <mergeCell ref="S6:U6"/>
    <mergeCell ref="P5:R5"/>
    <mergeCell ref="S5:U5"/>
    <mergeCell ref="V5:X5"/>
    <mergeCell ref="Y5:AA5"/>
    <mergeCell ref="AB5:AD5"/>
    <mergeCell ref="AE5:AG5"/>
    <mergeCell ref="A5:A8"/>
    <mergeCell ref="B5:C5"/>
    <mergeCell ref="D5:F5"/>
    <mergeCell ref="G5:I5"/>
    <mergeCell ref="J5:L5"/>
    <mergeCell ref="M5:O5"/>
    <mergeCell ref="Y4:AA4"/>
    <mergeCell ref="AB4:AD4"/>
    <mergeCell ref="AE4:AG4"/>
    <mergeCell ref="AH4:AJ4"/>
    <mergeCell ref="AK4:AM4"/>
    <mergeCell ref="AN4:AP4"/>
    <mergeCell ref="A3:C4"/>
    <mergeCell ref="D3:AA3"/>
    <mergeCell ref="AB3:AP3"/>
    <mergeCell ref="D4:F4"/>
    <mergeCell ref="G4:I4"/>
    <mergeCell ref="J4:L4"/>
    <mergeCell ref="M4:O4"/>
    <mergeCell ref="P4:R4"/>
    <mergeCell ref="S4:U4"/>
    <mergeCell ref="V4:X4"/>
  </mergeCells>
  <phoneticPr fontId="13"/>
  <printOptions horizontalCentered="1"/>
  <pageMargins left="0.59055118110236227" right="0.59055118110236227" top="0.59055118110236227" bottom="0.47244094488188981" header="0.31496062992125984" footer="0.31496062992125984"/>
  <pageSetup paperSize="9" firstPageNumber="102" fitToWidth="2" pageOrder="overThenDown" orientation="portrait" r:id="rId1"/>
  <headerFooter alignWithMargins="0">
    <evenHeader>&amp;L&amp;"+,標準"&amp;11 １０　民　　生</evenHeader>
    <evenFooter>&amp;C&amp;"+,標準"&amp;11-　&amp;P　-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BreakPreview" zoomScaleNormal="100" zoomScaleSheetLayoutView="100" workbookViewId="0">
      <selection sqref="A1:IV65536"/>
    </sheetView>
  </sheetViews>
  <sheetFormatPr defaultColWidth="8.875" defaultRowHeight="12" x14ac:dyDescent="0.15"/>
  <cols>
    <col min="1" max="1" width="19.625" style="1229" customWidth="1"/>
    <col min="2" max="2" width="16.625" style="1229" customWidth="1"/>
    <col min="3" max="3" width="23.625" style="1229" customWidth="1"/>
    <col min="4" max="4" width="17.625" style="1229" customWidth="1"/>
    <col min="5" max="5" width="7.625" style="1229" customWidth="1"/>
    <col min="6" max="16384" width="8.875" style="1160"/>
  </cols>
  <sheetData>
    <row r="1" spans="1:5" s="1159" customFormat="1" ht="18.75" x14ac:dyDescent="0.15">
      <c r="A1" s="1158" t="s">
        <v>576</v>
      </c>
      <c r="B1" s="1158"/>
      <c r="C1" s="1158"/>
      <c r="D1" s="1158"/>
      <c r="E1" s="1158"/>
    </row>
    <row r="2" spans="1:5" ht="11.25" customHeight="1" thickBot="1" x14ac:dyDescent="0.2">
      <c r="A2"/>
      <c r="B2"/>
      <c r="C2"/>
      <c r="D2"/>
      <c r="E2" s="111" t="s">
        <v>577</v>
      </c>
    </row>
    <row r="3" spans="1:5" ht="17.45" customHeight="1" x14ac:dyDescent="0.15">
      <c r="A3" s="1161" t="s">
        <v>578</v>
      </c>
      <c r="B3" s="1162" t="s">
        <v>579</v>
      </c>
      <c r="C3" s="1162" t="s">
        <v>580</v>
      </c>
      <c r="D3" s="1162" t="s">
        <v>581</v>
      </c>
      <c r="E3" s="1163" t="s">
        <v>582</v>
      </c>
    </row>
    <row r="4" spans="1:5" ht="17.45" customHeight="1" x14ac:dyDescent="0.15">
      <c r="A4" s="1164" t="s">
        <v>583</v>
      </c>
      <c r="B4" s="1165" t="s">
        <v>584</v>
      </c>
      <c r="C4" s="1166" t="s">
        <v>585</v>
      </c>
      <c r="D4" s="1165" t="s">
        <v>586</v>
      </c>
      <c r="E4" s="1167">
        <v>60</v>
      </c>
    </row>
    <row r="5" spans="1:5" ht="17.45" customHeight="1" x14ac:dyDescent="0.15">
      <c r="A5" s="1168"/>
      <c r="B5" s="1169" t="s">
        <v>587</v>
      </c>
      <c r="C5" s="1170" t="s">
        <v>588</v>
      </c>
      <c r="D5" s="1169" t="s">
        <v>589</v>
      </c>
      <c r="E5" s="1171">
        <v>60</v>
      </c>
    </row>
    <row r="6" spans="1:5" ht="17.45" customHeight="1" x14ac:dyDescent="0.15">
      <c r="A6" s="1168"/>
      <c r="B6" s="1169" t="s">
        <v>590</v>
      </c>
      <c r="C6" s="1170" t="s">
        <v>588</v>
      </c>
      <c r="D6" s="1169" t="s">
        <v>591</v>
      </c>
      <c r="E6" s="1171">
        <v>148</v>
      </c>
    </row>
    <row r="7" spans="1:5" ht="17.45" customHeight="1" x14ac:dyDescent="0.15">
      <c r="A7" s="1172"/>
      <c r="B7" s="1169" t="s">
        <v>592</v>
      </c>
      <c r="C7" s="1170" t="s">
        <v>593</v>
      </c>
      <c r="D7" s="1169" t="s">
        <v>594</v>
      </c>
      <c r="E7" s="1171">
        <v>120</v>
      </c>
    </row>
    <row r="8" spans="1:5" ht="17.45" customHeight="1" x14ac:dyDescent="0.15">
      <c r="A8" s="1172"/>
      <c r="B8" s="1169" t="s">
        <v>595</v>
      </c>
      <c r="C8" s="1170" t="s">
        <v>596</v>
      </c>
      <c r="D8" s="1169" t="s">
        <v>597</v>
      </c>
      <c r="E8" s="1171">
        <v>60</v>
      </c>
    </row>
    <row r="9" spans="1:5" ht="17.45" customHeight="1" x14ac:dyDescent="0.15">
      <c r="A9" s="1172"/>
      <c r="B9" s="1169" t="s">
        <v>598</v>
      </c>
      <c r="C9" s="1170" t="s">
        <v>599</v>
      </c>
      <c r="D9" s="1169" t="s">
        <v>600</v>
      </c>
      <c r="E9" s="1171">
        <v>60</v>
      </c>
    </row>
    <row r="10" spans="1:5" s="1174" customFormat="1" ht="17.45" customHeight="1" x14ac:dyDescent="0.15">
      <c r="A10" s="1173"/>
      <c r="B10" s="1169" t="s">
        <v>601</v>
      </c>
      <c r="C10" s="1170" t="s">
        <v>602</v>
      </c>
      <c r="D10" s="1169" t="s">
        <v>603</v>
      </c>
      <c r="E10" s="1171">
        <v>30</v>
      </c>
    </row>
    <row r="11" spans="1:5" s="1174" customFormat="1" ht="17.45" customHeight="1" x14ac:dyDescent="0.15">
      <c r="A11" s="1175"/>
      <c r="B11" s="1176" t="s">
        <v>604</v>
      </c>
      <c r="C11" s="1177" t="s">
        <v>605</v>
      </c>
      <c r="D11" s="1176" t="s">
        <v>606</v>
      </c>
      <c r="E11" s="1178">
        <v>30</v>
      </c>
    </row>
    <row r="12" spans="1:5" ht="17.45" customHeight="1" x14ac:dyDescent="0.15">
      <c r="A12" s="1179" t="s">
        <v>607</v>
      </c>
      <c r="B12" s="1176" t="s">
        <v>608</v>
      </c>
      <c r="C12" s="1177" t="s">
        <v>585</v>
      </c>
      <c r="D12" s="1176" t="s">
        <v>586</v>
      </c>
      <c r="E12" s="1178">
        <v>30</v>
      </c>
    </row>
    <row r="13" spans="1:5" ht="17.45" customHeight="1" x14ac:dyDescent="0.15">
      <c r="A13" s="1168" t="s">
        <v>609</v>
      </c>
      <c r="B13" s="1169" t="s">
        <v>610</v>
      </c>
      <c r="C13" s="1170" t="s">
        <v>611</v>
      </c>
      <c r="D13" s="1169" t="s">
        <v>589</v>
      </c>
      <c r="E13" s="1171">
        <v>62</v>
      </c>
    </row>
    <row r="14" spans="1:5" ht="17.45" customHeight="1" x14ac:dyDescent="0.15">
      <c r="A14" s="1180"/>
      <c r="B14" s="1181" t="s">
        <v>612</v>
      </c>
      <c r="C14" s="1160" t="s">
        <v>588</v>
      </c>
      <c r="D14" s="1181" t="s">
        <v>613</v>
      </c>
      <c r="E14" s="1182">
        <v>50</v>
      </c>
    </row>
    <row r="15" spans="1:5" ht="17.45" customHeight="1" x14ac:dyDescent="0.15">
      <c r="A15" s="1180"/>
      <c r="B15" s="1181" t="s">
        <v>614</v>
      </c>
      <c r="C15" s="1160" t="s">
        <v>611</v>
      </c>
      <c r="D15" s="1181" t="s">
        <v>589</v>
      </c>
      <c r="E15" s="1182">
        <v>53</v>
      </c>
    </row>
    <row r="16" spans="1:5" ht="17.45" customHeight="1" thickBot="1" x14ac:dyDescent="0.2">
      <c r="A16" s="1183" t="s">
        <v>615</v>
      </c>
      <c r="B16" s="1184" t="s">
        <v>616</v>
      </c>
      <c r="C16" s="1185" t="s">
        <v>617</v>
      </c>
      <c r="D16" s="1186" t="s">
        <v>618</v>
      </c>
      <c r="E16" s="1187">
        <v>100</v>
      </c>
    </row>
    <row r="17" spans="1:5" s="1190" customFormat="1" ht="13.5" customHeight="1" x14ac:dyDescent="0.15">
      <c r="A17" s="1188" t="s">
        <v>619</v>
      </c>
      <c r="B17" s="1188"/>
      <c r="C17" s="1189" t="s">
        <v>620</v>
      </c>
      <c r="D17" s="1189"/>
      <c r="E17" s="1189"/>
    </row>
    <row r="18" spans="1:5" s="1194" customFormat="1" ht="15" customHeight="1" thickBot="1" x14ac:dyDescent="0.2">
      <c r="A18" s="1191"/>
      <c r="B18" s="1192"/>
      <c r="C18" s="1193"/>
      <c r="D18" s="1193"/>
      <c r="E18" s="1193"/>
    </row>
    <row r="19" spans="1:5" ht="17.45" customHeight="1" x14ac:dyDescent="0.15">
      <c r="A19" s="1161" t="s">
        <v>578</v>
      </c>
      <c r="B19" s="1162" t="s">
        <v>579</v>
      </c>
      <c r="C19" s="1162" t="s">
        <v>580</v>
      </c>
      <c r="D19" s="1162" t="s">
        <v>581</v>
      </c>
      <c r="E19" s="1163" t="s">
        <v>582</v>
      </c>
    </row>
    <row r="20" spans="1:5" s="1200" customFormat="1" ht="17.45" customHeight="1" x14ac:dyDescent="0.15">
      <c r="A20" s="1195" t="s">
        <v>621</v>
      </c>
      <c r="B20" s="1196" t="s">
        <v>622</v>
      </c>
      <c r="C20" s="1197" t="s">
        <v>588</v>
      </c>
      <c r="D20" s="1198" t="s">
        <v>623</v>
      </c>
      <c r="E20" s="1199">
        <v>70</v>
      </c>
    </row>
    <row r="21" spans="1:5" ht="17.45" customHeight="1" thickBot="1" x14ac:dyDescent="0.2">
      <c r="A21" s="1201" t="s">
        <v>624</v>
      </c>
      <c r="B21" s="1202" t="s">
        <v>625</v>
      </c>
      <c r="C21" s="1203" t="s">
        <v>626</v>
      </c>
      <c r="D21" s="1204" t="s">
        <v>627</v>
      </c>
      <c r="E21" s="1205">
        <v>73</v>
      </c>
    </row>
    <row r="22" spans="1:5" s="1190" customFormat="1" ht="13.5" customHeight="1" x14ac:dyDescent="0.15">
      <c r="A22" s="1206"/>
      <c r="B22" s="1207"/>
      <c r="C22" s="1208" t="s">
        <v>628</v>
      </c>
      <c r="D22" s="1208"/>
      <c r="E22" s="1208"/>
    </row>
    <row r="23" spans="1:5" s="1194" customFormat="1" ht="15" customHeight="1" thickBot="1" x14ac:dyDescent="0.2">
      <c r="A23" s="1191"/>
      <c r="B23" s="1209"/>
      <c r="C23" s="1210"/>
      <c r="D23" s="1211"/>
      <c r="E23" s="1212"/>
    </row>
    <row r="24" spans="1:5" ht="17.45" customHeight="1" x14ac:dyDescent="0.15">
      <c r="A24" s="1161" t="s">
        <v>578</v>
      </c>
      <c r="B24" s="1162" t="s">
        <v>579</v>
      </c>
      <c r="C24" s="1162" t="s">
        <v>580</v>
      </c>
      <c r="D24" s="1162" t="s">
        <v>581</v>
      </c>
      <c r="E24" s="1163" t="s">
        <v>582</v>
      </c>
    </row>
    <row r="25" spans="1:5" ht="17.45" customHeight="1" x14ac:dyDescent="0.15">
      <c r="A25" s="1213" t="s">
        <v>629</v>
      </c>
      <c r="B25" s="1214" t="s">
        <v>630</v>
      </c>
      <c r="C25" s="1215" t="s">
        <v>631</v>
      </c>
      <c r="D25" s="1216" t="s">
        <v>632</v>
      </c>
      <c r="E25" s="1217">
        <v>50</v>
      </c>
    </row>
    <row r="26" spans="1:5" ht="17.45" customHeight="1" x14ac:dyDescent="0.15">
      <c r="A26" s="1201" t="s">
        <v>633</v>
      </c>
      <c r="B26" s="1215" t="s">
        <v>634</v>
      </c>
      <c r="C26" s="1215" t="s">
        <v>635</v>
      </c>
      <c r="D26" s="1218" t="s">
        <v>636</v>
      </c>
      <c r="E26" s="1219">
        <v>84</v>
      </c>
    </row>
    <row r="27" spans="1:5" ht="17.45" customHeight="1" x14ac:dyDescent="0.15">
      <c r="A27" s="1220"/>
      <c r="B27" s="1221" t="s">
        <v>637</v>
      </c>
      <c r="C27" s="1221" t="s">
        <v>631</v>
      </c>
      <c r="D27" s="1169" t="s">
        <v>638</v>
      </c>
      <c r="E27" s="1222">
        <v>50</v>
      </c>
    </row>
    <row r="28" spans="1:5" ht="17.45" customHeight="1" x14ac:dyDescent="0.15">
      <c r="A28" s="1220"/>
      <c r="B28" s="1221" t="s">
        <v>639</v>
      </c>
      <c r="C28" s="1221" t="s">
        <v>640</v>
      </c>
      <c r="D28" s="1169" t="s">
        <v>641</v>
      </c>
      <c r="E28" s="1222">
        <v>100</v>
      </c>
    </row>
    <row r="29" spans="1:5" ht="17.45" customHeight="1" x14ac:dyDescent="0.15">
      <c r="A29" s="1220"/>
      <c r="B29" s="1221" t="s">
        <v>642</v>
      </c>
      <c r="C29" s="1221" t="s">
        <v>643</v>
      </c>
      <c r="D29" s="1169" t="s">
        <v>644</v>
      </c>
      <c r="E29" s="1222">
        <v>100</v>
      </c>
    </row>
    <row r="30" spans="1:5" ht="17.45" customHeight="1" x14ac:dyDescent="0.15">
      <c r="A30" s="1220"/>
      <c r="B30" s="1221" t="s">
        <v>645</v>
      </c>
      <c r="C30" s="1221" t="s">
        <v>646</v>
      </c>
      <c r="D30" s="1169" t="s">
        <v>647</v>
      </c>
      <c r="E30" s="1222">
        <v>56</v>
      </c>
    </row>
    <row r="31" spans="1:5" ht="17.45" customHeight="1" x14ac:dyDescent="0.15">
      <c r="A31" s="1220"/>
      <c r="B31" s="1221" t="s">
        <v>648</v>
      </c>
      <c r="C31" s="1221" t="s">
        <v>646</v>
      </c>
      <c r="D31" s="1169" t="s">
        <v>649</v>
      </c>
      <c r="E31" s="1222">
        <v>29</v>
      </c>
    </row>
    <row r="32" spans="1:5" ht="17.45" customHeight="1" x14ac:dyDescent="0.15">
      <c r="A32" s="1220"/>
      <c r="B32" s="1223" t="s">
        <v>650</v>
      </c>
      <c r="C32" s="1221" t="s">
        <v>643</v>
      </c>
      <c r="D32" s="1169" t="s">
        <v>651</v>
      </c>
      <c r="E32" s="1222">
        <v>50</v>
      </c>
    </row>
    <row r="33" spans="1:5" ht="17.45" customHeight="1" x14ac:dyDescent="0.15">
      <c r="A33" s="1220"/>
      <c r="B33" s="1223" t="s">
        <v>652</v>
      </c>
      <c r="C33" s="1221" t="s">
        <v>653</v>
      </c>
      <c r="D33" s="1169" t="s">
        <v>654</v>
      </c>
      <c r="E33" s="1222">
        <v>54</v>
      </c>
    </row>
    <row r="34" spans="1:5" ht="17.45" customHeight="1" x14ac:dyDescent="0.15">
      <c r="A34" s="1220"/>
      <c r="B34" s="1223" t="s">
        <v>655</v>
      </c>
      <c r="C34" s="1221" t="s">
        <v>656</v>
      </c>
      <c r="D34" s="1169" t="s">
        <v>657</v>
      </c>
      <c r="E34" s="1222">
        <v>48</v>
      </c>
    </row>
    <row r="35" spans="1:5" ht="17.45" customHeight="1" x14ac:dyDescent="0.15">
      <c r="A35" s="1220"/>
      <c r="B35" s="1223" t="s">
        <v>658</v>
      </c>
      <c r="C35" s="1221" t="s">
        <v>656</v>
      </c>
      <c r="D35" s="1169" t="s">
        <v>657</v>
      </c>
      <c r="E35" s="1222">
        <v>42</v>
      </c>
    </row>
    <row r="36" spans="1:5" ht="17.45" customHeight="1" x14ac:dyDescent="0.15">
      <c r="A36" s="1220"/>
      <c r="B36" s="1223" t="s">
        <v>659</v>
      </c>
      <c r="C36" s="1221" t="s">
        <v>660</v>
      </c>
      <c r="D36" s="1169" t="s">
        <v>661</v>
      </c>
      <c r="E36" s="1222">
        <v>50</v>
      </c>
    </row>
    <row r="37" spans="1:5" ht="17.45" customHeight="1" x14ac:dyDescent="0.15">
      <c r="A37" s="1220"/>
      <c r="B37" s="1223" t="s">
        <v>662</v>
      </c>
      <c r="C37" s="1221" t="s">
        <v>663</v>
      </c>
      <c r="D37" s="1169" t="s">
        <v>664</v>
      </c>
      <c r="E37" s="1222">
        <v>29</v>
      </c>
    </row>
    <row r="38" spans="1:5" ht="17.45" customHeight="1" x14ac:dyDescent="0.15">
      <c r="A38" s="1220"/>
      <c r="B38" s="1224" t="s">
        <v>665</v>
      </c>
      <c r="C38" s="1221" t="s">
        <v>666</v>
      </c>
      <c r="D38" s="1169" t="s">
        <v>667</v>
      </c>
      <c r="E38" s="1222">
        <v>29</v>
      </c>
    </row>
    <row r="39" spans="1:5" s="1170" customFormat="1" ht="17.45" customHeight="1" x14ac:dyDescent="0.15">
      <c r="A39" s="1220"/>
      <c r="B39" s="1223" t="s">
        <v>668</v>
      </c>
      <c r="C39" s="1225" t="s">
        <v>669</v>
      </c>
      <c r="D39" s="1169" t="s">
        <v>670</v>
      </c>
      <c r="E39" s="1222">
        <v>29</v>
      </c>
    </row>
    <row r="40" spans="1:5" s="1170" customFormat="1" ht="17.45" customHeight="1" x14ac:dyDescent="0.15">
      <c r="A40" s="1201" t="s">
        <v>671</v>
      </c>
      <c r="B40" s="1202" t="s">
        <v>672</v>
      </c>
      <c r="C40" s="1202" t="s">
        <v>673</v>
      </c>
      <c r="D40" s="1186" t="s">
        <v>674</v>
      </c>
      <c r="E40" s="1219">
        <v>50</v>
      </c>
    </row>
    <row r="41" spans="1:5" s="1170" customFormat="1" ht="17.45" customHeight="1" x14ac:dyDescent="0.15">
      <c r="A41" s="1220"/>
      <c r="B41" s="1226" t="s">
        <v>675</v>
      </c>
      <c r="C41" s="1226" t="s">
        <v>676</v>
      </c>
      <c r="D41" s="1181" t="s">
        <v>677</v>
      </c>
      <c r="E41" s="1222">
        <v>25</v>
      </c>
    </row>
    <row r="42" spans="1:5" s="1170" customFormat="1" ht="17.45" customHeight="1" x14ac:dyDescent="0.15">
      <c r="A42" s="1220"/>
      <c r="B42" s="1226" t="s">
        <v>678</v>
      </c>
      <c r="C42" s="1226" t="s">
        <v>679</v>
      </c>
      <c r="D42" s="1181" t="s">
        <v>680</v>
      </c>
      <c r="E42" s="1222">
        <v>30</v>
      </c>
    </row>
    <row r="43" spans="1:5" s="1170" customFormat="1" ht="17.45" customHeight="1" x14ac:dyDescent="0.15">
      <c r="A43" s="1172"/>
      <c r="B43" s="1226" t="s">
        <v>681</v>
      </c>
      <c r="C43" s="1226" t="s">
        <v>682</v>
      </c>
      <c r="D43" s="1181" t="s">
        <v>683</v>
      </c>
      <c r="E43" s="1222">
        <v>15</v>
      </c>
    </row>
    <row r="44" spans="1:5" ht="17.45" customHeight="1" x14ac:dyDescent="0.15">
      <c r="A44" s="1172"/>
      <c r="B44" s="1226" t="s">
        <v>684</v>
      </c>
      <c r="C44" s="1226" t="s">
        <v>685</v>
      </c>
      <c r="D44" s="1181" t="s">
        <v>686</v>
      </c>
      <c r="E44" s="1222">
        <v>30</v>
      </c>
    </row>
    <row r="45" spans="1:5" s="1190" customFormat="1" ht="17.45" customHeight="1" x14ac:dyDescent="0.15">
      <c r="A45" s="1172"/>
      <c r="B45" s="1226" t="s">
        <v>659</v>
      </c>
      <c r="C45" s="1226" t="s">
        <v>687</v>
      </c>
      <c r="D45" s="1181" t="s">
        <v>661</v>
      </c>
      <c r="E45" s="1222">
        <v>15</v>
      </c>
    </row>
    <row r="46" spans="1:5" ht="17.45" customHeight="1" thickBot="1" x14ac:dyDescent="0.2">
      <c r="A46" s="1172"/>
      <c r="B46" s="1226" t="s">
        <v>688</v>
      </c>
      <c r="C46" s="1226" t="s">
        <v>689</v>
      </c>
      <c r="D46" s="1181" t="s">
        <v>690</v>
      </c>
      <c r="E46" s="1222">
        <v>30</v>
      </c>
    </row>
    <row r="47" spans="1:5" ht="18.600000000000001" customHeight="1" x14ac:dyDescent="0.15">
      <c r="A47" s="1227"/>
      <c r="B47" s="1227"/>
      <c r="C47" s="1228" t="s">
        <v>691</v>
      </c>
      <c r="D47" s="1228"/>
      <c r="E47" s="1228"/>
    </row>
  </sheetData>
  <mergeCells count="5">
    <mergeCell ref="A1:E1"/>
    <mergeCell ref="A17:B17"/>
    <mergeCell ref="C17:E17"/>
    <mergeCell ref="C22:E22"/>
    <mergeCell ref="C47:E47"/>
  </mergeCells>
  <phoneticPr fontId="13"/>
  <printOptions horizontalCentered="1"/>
  <pageMargins left="0.59055118110236227" right="0.39370078740157483" top="0.70866141732283472" bottom="0.39370078740157483" header="0.31496062992125984" footer="0.31496062992125984"/>
  <pageSetup paperSize="9" firstPageNumber="97" orientation="portrait" r:id="rId1"/>
  <headerFooter alignWithMargins="0">
    <evenHeader>&amp;L&amp;"+,標準"&amp;11 １０　民　　生</evenHeader>
    <evenFooter>&amp;C&amp;"+,標準"&amp;11-　&amp;P　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Normal="100" zoomScaleSheetLayoutView="100" workbookViewId="0">
      <selection activeCell="A7" sqref="A7:A8"/>
    </sheetView>
  </sheetViews>
  <sheetFormatPr defaultRowHeight="12" x14ac:dyDescent="0.15"/>
  <cols>
    <col min="1" max="2" width="9.625" style="14" customWidth="1"/>
    <col min="3" max="12" width="6.625" style="14" customWidth="1"/>
    <col min="13" max="16384" width="9" style="14"/>
  </cols>
  <sheetData>
    <row r="1" spans="1:17" ht="18.75" customHeight="1" x14ac:dyDescent="0.2">
      <c r="A1" s="224" t="s">
        <v>10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6"/>
      <c r="N1" s="27"/>
    </row>
    <row r="2" spans="1:17" ht="15" thickBot="1" x14ac:dyDescent="0.2">
      <c r="A2" s="27"/>
      <c r="B2" s="27"/>
      <c r="C2" s="27"/>
      <c r="D2" s="27"/>
      <c r="E2" s="27"/>
      <c r="F2" s="27"/>
      <c r="G2" s="27"/>
      <c r="H2" s="27"/>
      <c r="I2" s="225"/>
      <c r="J2" s="225"/>
      <c r="K2" s="226" t="s">
        <v>51</v>
      </c>
      <c r="L2" s="226"/>
    </row>
    <row r="3" spans="1:17" x14ac:dyDescent="0.15">
      <c r="A3" s="62"/>
      <c r="B3" s="63" t="s">
        <v>8</v>
      </c>
      <c r="C3" s="227" t="s">
        <v>49</v>
      </c>
      <c r="D3" s="228"/>
      <c r="E3" s="309" t="s">
        <v>37</v>
      </c>
      <c r="F3" s="309"/>
      <c r="G3" s="309" t="s">
        <v>38</v>
      </c>
      <c r="H3" s="309"/>
      <c r="I3" s="309" t="s">
        <v>39</v>
      </c>
      <c r="J3" s="309"/>
      <c r="K3" s="231" t="s">
        <v>41</v>
      </c>
      <c r="L3" s="232"/>
    </row>
    <row r="4" spans="1:17" x14ac:dyDescent="0.15">
      <c r="A4" s="60" t="s">
        <v>0</v>
      </c>
      <c r="B4" s="61"/>
      <c r="C4" s="229"/>
      <c r="D4" s="230"/>
      <c r="E4" s="310"/>
      <c r="F4" s="310"/>
      <c r="G4" s="310"/>
      <c r="H4" s="310"/>
      <c r="I4" s="310"/>
      <c r="J4" s="310"/>
      <c r="K4" s="233"/>
      <c r="L4" s="234"/>
    </row>
    <row r="5" spans="1:17" ht="14.25" customHeight="1" x14ac:dyDescent="0.15">
      <c r="A5" s="305" t="s">
        <v>11</v>
      </c>
      <c r="B5" s="64" t="s">
        <v>14</v>
      </c>
      <c r="C5" s="304">
        <f>C7+C9+C11</f>
        <v>242</v>
      </c>
      <c r="D5" s="297"/>
      <c r="E5" s="297">
        <f>E7+E9+E11</f>
        <v>241</v>
      </c>
      <c r="F5" s="297"/>
      <c r="H5" s="28">
        <f>G7+G9+G11</f>
        <v>239</v>
      </c>
      <c r="I5" s="297">
        <f>I7+I9+I11</f>
        <v>243</v>
      </c>
      <c r="J5" s="297"/>
      <c r="K5" s="302">
        <f>L7+L9+K11</f>
        <v>0</v>
      </c>
      <c r="L5" s="302"/>
    </row>
    <row r="6" spans="1:17" ht="14.25" customHeight="1" x14ac:dyDescent="0.15">
      <c r="A6" s="306"/>
      <c r="B6" s="65" t="s">
        <v>15</v>
      </c>
      <c r="C6" s="222">
        <f>C8+C10</f>
        <v>3078</v>
      </c>
      <c r="D6" s="223"/>
      <c r="E6" s="223">
        <f>E8+E10</f>
        <v>3078</v>
      </c>
      <c r="F6" s="223"/>
      <c r="G6" s="223">
        <f>G8+G10</f>
        <v>3074</v>
      </c>
      <c r="H6" s="223"/>
      <c r="I6" s="223">
        <f>I8+I10</f>
        <v>3053</v>
      </c>
      <c r="J6" s="223"/>
      <c r="K6" s="303">
        <f>L8+L10</f>
        <v>0</v>
      </c>
      <c r="L6" s="303"/>
    </row>
    <row r="7" spans="1:17" ht="14.25" customHeight="1" x14ac:dyDescent="0.15">
      <c r="A7" s="306" t="s">
        <v>12</v>
      </c>
      <c r="B7" s="65" t="s">
        <v>14</v>
      </c>
      <c r="C7" s="222">
        <v>16</v>
      </c>
      <c r="D7" s="223"/>
      <c r="E7" s="223">
        <v>16</v>
      </c>
      <c r="F7" s="223"/>
      <c r="G7" s="223">
        <v>16</v>
      </c>
      <c r="H7" s="223"/>
      <c r="I7" s="223">
        <v>16</v>
      </c>
      <c r="J7" s="223"/>
      <c r="K7" s="30"/>
    </row>
    <row r="8" spans="1:17" ht="14.25" customHeight="1" x14ac:dyDescent="0.15">
      <c r="A8" s="306"/>
      <c r="B8" s="65" t="s">
        <v>15</v>
      </c>
      <c r="C8" s="222">
        <v>2904</v>
      </c>
      <c r="D8" s="223"/>
      <c r="E8" s="223">
        <v>2904</v>
      </c>
      <c r="F8" s="223"/>
      <c r="G8" s="223">
        <v>2900</v>
      </c>
      <c r="H8" s="223"/>
      <c r="I8" s="223">
        <v>2898</v>
      </c>
      <c r="J8" s="223"/>
      <c r="K8" s="30"/>
    </row>
    <row r="9" spans="1:17" ht="14.25" customHeight="1" x14ac:dyDescent="0.15">
      <c r="A9" s="307" t="s">
        <v>52</v>
      </c>
      <c r="B9" s="65" t="s">
        <v>14</v>
      </c>
      <c r="C9" s="222">
        <v>143</v>
      </c>
      <c r="D9" s="223"/>
      <c r="E9" s="223">
        <v>142</v>
      </c>
      <c r="F9" s="223"/>
      <c r="G9" s="223">
        <v>141</v>
      </c>
      <c r="H9" s="223"/>
      <c r="I9" s="223">
        <v>143</v>
      </c>
      <c r="J9" s="223"/>
      <c r="K9" s="30"/>
    </row>
    <row r="10" spans="1:17" ht="14.25" customHeight="1" x14ac:dyDescent="0.15">
      <c r="A10" s="308"/>
      <c r="B10" s="65" t="s">
        <v>15</v>
      </c>
      <c r="C10" s="222">
        <v>174</v>
      </c>
      <c r="D10" s="223"/>
      <c r="E10" s="223">
        <v>174</v>
      </c>
      <c r="F10" s="223"/>
      <c r="G10" s="223">
        <v>174</v>
      </c>
      <c r="H10" s="223"/>
      <c r="I10" s="223">
        <v>155</v>
      </c>
      <c r="J10" s="223"/>
      <c r="K10" s="30"/>
    </row>
    <row r="11" spans="1:17" ht="12" customHeight="1" x14ac:dyDescent="0.15">
      <c r="A11" s="298" t="s">
        <v>53</v>
      </c>
      <c r="B11" s="299"/>
      <c r="C11" s="222">
        <v>83</v>
      </c>
      <c r="D11" s="223"/>
      <c r="E11" s="223">
        <v>83</v>
      </c>
      <c r="F11" s="223"/>
      <c r="G11" s="223">
        <v>82</v>
      </c>
      <c r="H11" s="223"/>
      <c r="I11" s="223">
        <v>84</v>
      </c>
      <c r="J11" s="223"/>
      <c r="K11" s="293"/>
      <c r="L11" s="293"/>
      <c r="Q11" s="59"/>
    </row>
    <row r="12" spans="1:17" x14ac:dyDescent="0.15">
      <c r="A12" s="300"/>
      <c r="B12" s="301"/>
      <c r="C12" s="222"/>
      <c r="D12" s="223"/>
      <c r="E12" s="223"/>
      <c r="F12" s="223"/>
      <c r="G12" s="223"/>
      <c r="H12" s="223"/>
      <c r="I12" s="223"/>
      <c r="J12" s="223"/>
      <c r="K12" s="293"/>
      <c r="L12" s="293"/>
    </row>
    <row r="13" spans="1:17" ht="14.25" customHeight="1" x14ac:dyDescent="0.15">
      <c r="A13" s="306" t="s">
        <v>13</v>
      </c>
      <c r="B13" s="311"/>
      <c r="C13" s="223">
        <v>90</v>
      </c>
      <c r="D13" s="223"/>
      <c r="E13" s="315">
        <v>89</v>
      </c>
      <c r="F13" s="315"/>
      <c r="G13" s="315">
        <v>90</v>
      </c>
      <c r="H13" s="315"/>
      <c r="I13" s="223">
        <v>91</v>
      </c>
      <c r="J13" s="223"/>
      <c r="K13" s="293"/>
      <c r="L13" s="293"/>
    </row>
    <row r="14" spans="1:17" ht="14.25" customHeight="1" thickBot="1" x14ac:dyDescent="0.2">
      <c r="A14" s="312"/>
      <c r="B14" s="313"/>
      <c r="C14" s="314"/>
      <c r="D14" s="314"/>
      <c r="E14" s="316"/>
      <c r="F14" s="316"/>
      <c r="G14" s="316"/>
      <c r="H14" s="316"/>
      <c r="I14" s="314"/>
      <c r="J14" s="314"/>
      <c r="K14" s="294"/>
      <c r="L14" s="294"/>
      <c r="N14" s="59"/>
    </row>
    <row r="15" spans="1:17" ht="14.25" customHeight="1" x14ac:dyDescent="0.15">
      <c r="A15" s="30"/>
      <c r="B15" s="30"/>
      <c r="C15" s="30"/>
      <c r="D15" s="58"/>
      <c r="E15" s="58"/>
      <c r="F15" s="295" t="s">
        <v>50</v>
      </c>
      <c r="G15" s="295"/>
      <c r="H15" s="295"/>
      <c r="I15" s="295"/>
      <c r="J15" s="295"/>
      <c r="K15" s="295"/>
      <c r="L15" s="295"/>
    </row>
    <row r="16" spans="1:17" ht="16.5" customHeight="1" x14ac:dyDescent="0.15">
      <c r="A16" s="30"/>
      <c r="B16" s="30"/>
      <c r="C16" s="30"/>
      <c r="D16" s="30"/>
      <c r="E16" s="30"/>
      <c r="F16" s="30"/>
      <c r="G16" s="31"/>
      <c r="H16" s="30"/>
      <c r="I16" s="32"/>
      <c r="J16" s="33"/>
      <c r="K16" s="30"/>
    </row>
    <row r="17" spans="1:13" ht="16.5" customHeight="1" x14ac:dyDescent="0.15">
      <c r="A17" s="30"/>
      <c r="B17" s="30"/>
      <c r="C17" s="30"/>
      <c r="D17" s="30"/>
      <c r="E17" s="30"/>
      <c r="F17" s="30"/>
      <c r="G17" s="31"/>
      <c r="H17" s="30"/>
      <c r="I17" s="32"/>
      <c r="J17" s="33"/>
      <c r="K17" s="30"/>
    </row>
    <row r="18" spans="1:13" s="12" customFormat="1" ht="18" x14ac:dyDescent="0.2">
      <c r="A18" s="235" t="s">
        <v>16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</row>
    <row r="19" spans="1:13" s="12" customFormat="1" ht="18" x14ac:dyDescent="0.2">
      <c r="A19" s="34"/>
      <c r="B19" s="35"/>
      <c r="C19" s="35"/>
      <c r="D19" s="35"/>
      <c r="E19" s="35"/>
      <c r="F19" s="35"/>
      <c r="G19" s="35"/>
      <c r="H19" s="35"/>
      <c r="I19" s="35"/>
    </row>
    <row r="20" spans="1:13" s="12" customFormat="1" ht="17.25" x14ac:dyDescent="0.2">
      <c r="A20" s="236" t="s">
        <v>17</v>
      </c>
      <c r="B20" s="236"/>
      <c r="C20" s="35"/>
      <c r="D20" s="35"/>
      <c r="E20" s="35"/>
      <c r="F20" s="35"/>
      <c r="G20" s="35"/>
      <c r="H20" s="35"/>
      <c r="I20" s="35"/>
    </row>
    <row r="21" spans="1:13" s="13" customFormat="1" ht="12.75" customHeight="1" thickBot="1" x14ac:dyDescent="0.2">
      <c r="A21" s="36"/>
      <c r="B21" s="36"/>
      <c r="C21" s="37"/>
      <c r="D21" s="37"/>
      <c r="E21" s="37"/>
      <c r="F21" s="37"/>
      <c r="G21" s="37"/>
      <c r="H21" s="37"/>
      <c r="K21" s="225" t="s">
        <v>2</v>
      </c>
      <c r="L21" s="225"/>
    </row>
    <row r="22" spans="1:13" ht="12.95" customHeight="1" x14ac:dyDescent="0.15">
      <c r="A22" s="25"/>
      <c r="B22" s="55" t="s">
        <v>6</v>
      </c>
      <c r="C22" s="237" t="s">
        <v>42</v>
      </c>
      <c r="D22" s="237"/>
      <c r="E22" s="239" t="s">
        <v>43</v>
      </c>
      <c r="F22" s="240"/>
      <c r="G22" s="239" t="s">
        <v>44</v>
      </c>
      <c r="H22" s="237"/>
      <c r="I22" s="239" t="s">
        <v>45</v>
      </c>
      <c r="J22" s="237"/>
      <c r="K22" s="243" t="s">
        <v>46</v>
      </c>
      <c r="L22" s="244"/>
    </row>
    <row r="23" spans="1:13" ht="12.95" customHeight="1" x14ac:dyDescent="0.15">
      <c r="A23" s="54" t="s">
        <v>9</v>
      </c>
      <c r="B23" s="38"/>
      <c r="C23" s="238"/>
      <c r="D23" s="238"/>
      <c r="E23" s="241"/>
      <c r="F23" s="242"/>
      <c r="G23" s="241"/>
      <c r="H23" s="238"/>
      <c r="I23" s="241"/>
      <c r="J23" s="238"/>
      <c r="K23" s="245"/>
      <c r="L23" s="246"/>
    </row>
    <row r="24" spans="1:13" s="19" customFormat="1" ht="17.100000000000001" customHeight="1" x14ac:dyDescent="0.15">
      <c r="A24" s="247" t="s">
        <v>18</v>
      </c>
      <c r="B24" s="248"/>
      <c r="C24" s="249">
        <v>7150</v>
      </c>
      <c r="D24" s="249"/>
      <c r="E24" s="250">
        <v>7589</v>
      </c>
      <c r="F24" s="250"/>
      <c r="G24" s="249">
        <v>8432</v>
      </c>
      <c r="H24" s="249"/>
      <c r="I24" s="249">
        <v>8255</v>
      </c>
      <c r="J24" s="249"/>
      <c r="K24" s="251"/>
      <c r="L24" s="251"/>
    </row>
    <row r="25" spans="1:13" s="19" customFormat="1" ht="17.100000000000001" customHeight="1" x14ac:dyDescent="0.15">
      <c r="A25" s="247" t="s">
        <v>19</v>
      </c>
      <c r="B25" s="248"/>
      <c r="C25" s="249">
        <v>6414</v>
      </c>
      <c r="D25" s="249"/>
      <c r="E25" s="252">
        <v>6720</v>
      </c>
      <c r="F25" s="252"/>
      <c r="G25" s="249">
        <v>7260</v>
      </c>
      <c r="H25" s="249"/>
      <c r="I25" s="249">
        <v>7131</v>
      </c>
      <c r="J25" s="249"/>
      <c r="K25" s="251"/>
      <c r="L25" s="251"/>
      <c r="M25" s="20"/>
    </row>
    <row r="26" spans="1:13" s="19" customFormat="1" ht="17.100000000000001" customHeight="1" x14ac:dyDescent="0.15">
      <c r="A26" s="247" t="s">
        <v>20</v>
      </c>
      <c r="B26" s="248"/>
      <c r="C26" s="249">
        <v>7399</v>
      </c>
      <c r="D26" s="249"/>
      <c r="E26" s="252">
        <v>9207</v>
      </c>
      <c r="F26" s="252"/>
      <c r="G26" s="249">
        <v>10079</v>
      </c>
      <c r="H26" s="249"/>
      <c r="I26" s="249">
        <v>10063</v>
      </c>
      <c r="J26" s="249"/>
      <c r="K26" s="251"/>
      <c r="L26" s="251"/>
    </row>
    <row r="27" spans="1:13" s="19" customFormat="1" ht="17.100000000000001" customHeight="1" x14ac:dyDescent="0.15">
      <c r="A27" s="247" t="s">
        <v>21</v>
      </c>
      <c r="B27" s="248"/>
      <c r="C27" s="249">
        <v>6368</v>
      </c>
      <c r="D27" s="249"/>
      <c r="E27" s="252">
        <v>6244</v>
      </c>
      <c r="F27" s="252"/>
      <c r="G27" s="249">
        <v>7961</v>
      </c>
      <c r="H27" s="249"/>
      <c r="I27" s="249">
        <v>7498</v>
      </c>
      <c r="J27" s="249"/>
      <c r="K27" s="251"/>
      <c r="L27" s="251"/>
    </row>
    <row r="28" spans="1:13" s="19" customFormat="1" ht="16.5" customHeight="1" x14ac:dyDescent="0.15">
      <c r="A28" s="253" t="s">
        <v>22</v>
      </c>
      <c r="B28" s="254"/>
      <c r="C28" s="255">
        <v>3528</v>
      </c>
      <c r="D28" s="249"/>
      <c r="E28" s="252">
        <v>3996</v>
      </c>
      <c r="F28" s="252"/>
      <c r="G28" s="249">
        <v>3934</v>
      </c>
      <c r="H28" s="249"/>
      <c r="I28" s="249">
        <v>3926</v>
      </c>
      <c r="J28" s="249"/>
      <c r="K28" s="251"/>
      <c r="L28" s="251"/>
    </row>
    <row r="29" spans="1:13" s="19" customFormat="1" ht="16.5" customHeight="1" thickBot="1" x14ac:dyDescent="0.2">
      <c r="A29" s="256" t="s">
        <v>34</v>
      </c>
      <c r="B29" s="257"/>
      <c r="C29" s="258">
        <v>0</v>
      </c>
      <c r="D29" s="259"/>
      <c r="E29" s="259">
        <v>0</v>
      </c>
      <c r="F29" s="259"/>
      <c r="G29" s="259">
        <v>0</v>
      </c>
      <c r="H29" s="259"/>
      <c r="I29" s="259">
        <v>1265</v>
      </c>
      <c r="J29" s="259"/>
      <c r="K29" s="260"/>
      <c r="L29" s="260"/>
    </row>
    <row r="30" spans="1:13" s="19" customFormat="1" ht="14.25" customHeight="1" x14ac:dyDescent="0.15">
      <c r="A30" s="261" t="s">
        <v>47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62" t="s">
        <v>4</v>
      </c>
      <c r="L30" s="262"/>
    </row>
    <row r="31" spans="1:13" s="19" customFormat="1" ht="14.25" customHeight="1" x14ac:dyDescent="0.15">
      <c r="A31" s="263" t="s">
        <v>35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2"/>
      <c r="L31" s="262"/>
    </row>
    <row r="32" spans="1:13" s="19" customFormat="1" ht="17.100000000000001" customHeight="1" x14ac:dyDescent="0.15">
      <c r="A32" s="22"/>
      <c r="B32" s="13"/>
      <c r="C32" s="13"/>
      <c r="D32" s="13"/>
      <c r="E32" s="13"/>
      <c r="F32" s="13"/>
      <c r="G32" s="13"/>
      <c r="H32" s="13"/>
      <c r="I32" s="24"/>
      <c r="J32" s="24"/>
      <c r="K32" s="39"/>
      <c r="L32" s="39"/>
    </row>
    <row r="33" spans="1:12" s="12" customFormat="1" ht="17.25" x14ac:dyDescent="0.2">
      <c r="A33" s="264" t="s">
        <v>23</v>
      </c>
      <c r="B33" s="264"/>
      <c r="C33" s="40"/>
      <c r="D33" s="40"/>
      <c r="E33" s="40"/>
      <c r="F33" s="40"/>
      <c r="G33" s="40"/>
      <c r="H33" s="40"/>
      <c r="I33" s="40"/>
    </row>
    <row r="34" spans="1:12" s="13" customFormat="1" ht="12" customHeight="1" thickBot="1" x14ac:dyDescent="0.25">
      <c r="A34" s="41" t="s">
        <v>24</v>
      </c>
      <c r="B34" s="42"/>
      <c r="C34" s="43"/>
      <c r="D34" s="43"/>
      <c r="E34" s="43"/>
      <c r="F34" s="43"/>
      <c r="G34" s="43"/>
      <c r="H34" s="43"/>
      <c r="I34" s="265" t="s">
        <v>2</v>
      </c>
      <c r="J34" s="265"/>
    </row>
    <row r="35" spans="1:12" ht="12.75" customHeight="1" x14ac:dyDescent="0.15">
      <c r="A35" s="25"/>
      <c r="B35" s="56" t="s">
        <v>25</v>
      </c>
      <c r="C35" s="266" t="s">
        <v>26</v>
      </c>
      <c r="D35" s="266"/>
      <c r="E35" s="268" t="s">
        <v>27</v>
      </c>
      <c r="F35" s="269"/>
      <c r="G35" s="266" t="s">
        <v>28</v>
      </c>
      <c r="H35" s="266"/>
      <c r="I35" s="272" t="s">
        <v>29</v>
      </c>
      <c r="J35" s="266"/>
      <c r="K35" s="43"/>
      <c r="L35" s="43"/>
    </row>
    <row r="36" spans="1:12" ht="12.75" customHeight="1" x14ac:dyDescent="0.15">
      <c r="A36" s="57" t="s">
        <v>6</v>
      </c>
      <c r="B36" s="44"/>
      <c r="C36" s="267"/>
      <c r="D36" s="267"/>
      <c r="E36" s="270"/>
      <c r="F36" s="271"/>
      <c r="G36" s="267"/>
      <c r="H36" s="267"/>
      <c r="I36" s="273"/>
      <c r="J36" s="267"/>
      <c r="K36" s="43"/>
      <c r="L36" s="43"/>
    </row>
    <row r="37" spans="1:12" s="12" customFormat="1" ht="17.25" customHeight="1" x14ac:dyDescent="0.2">
      <c r="A37" s="274" t="s">
        <v>36</v>
      </c>
      <c r="B37" s="275"/>
      <c r="C37" s="276">
        <v>753</v>
      </c>
      <c r="D37" s="276"/>
      <c r="E37" s="276">
        <v>218</v>
      </c>
      <c r="F37" s="276"/>
      <c r="G37" s="276">
        <v>1427</v>
      </c>
      <c r="H37" s="277"/>
      <c r="I37" s="278">
        <f>SUM(C37:H37)</f>
        <v>2398</v>
      </c>
      <c r="J37" s="276"/>
    </row>
    <row r="38" spans="1:12" s="12" customFormat="1" ht="17.25" customHeight="1" x14ac:dyDescent="0.2">
      <c r="A38" s="279" t="s">
        <v>37</v>
      </c>
      <c r="B38" s="280"/>
      <c r="C38" s="249">
        <v>558</v>
      </c>
      <c r="D38" s="249"/>
      <c r="E38" s="249">
        <v>204</v>
      </c>
      <c r="F38" s="249"/>
      <c r="G38" s="249">
        <v>1467</v>
      </c>
      <c r="H38" s="281"/>
      <c r="I38" s="255">
        <f>SUM(C38:H38)</f>
        <v>2229</v>
      </c>
      <c r="J38" s="249"/>
    </row>
    <row r="39" spans="1:12" s="12" customFormat="1" ht="17.25" customHeight="1" x14ac:dyDescent="0.2">
      <c r="A39" s="279" t="s">
        <v>38</v>
      </c>
      <c r="B39" s="280"/>
      <c r="C39" s="282">
        <v>588</v>
      </c>
      <c r="D39" s="283"/>
      <c r="E39" s="283">
        <v>201</v>
      </c>
      <c r="F39" s="283"/>
      <c r="G39" s="283">
        <v>1569</v>
      </c>
      <c r="H39" s="284"/>
      <c r="I39" s="282">
        <f>SUM(C39:H39)</f>
        <v>2358</v>
      </c>
      <c r="J39" s="283"/>
    </row>
    <row r="40" spans="1:12" s="12" customFormat="1" ht="17.25" customHeight="1" x14ac:dyDescent="0.2">
      <c r="A40" s="279" t="s">
        <v>39</v>
      </c>
      <c r="B40" s="280"/>
      <c r="C40" s="282">
        <v>585</v>
      </c>
      <c r="D40" s="283"/>
      <c r="E40" s="283">
        <v>233</v>
      </c>
      <c r="F40" s="283"/>
      <c r="G40" s="283">
        <v>1666</v>
      </c>
      <c r="H40" s="284"/>
      <c r="I40" s="282">
        <f>SUM(C40:H40)</f>
        <v>2484</v>
      </c>
      <c r="J40" s="283"/>
    </row>
    <row r="41" spans="1:12" ht="18" customHeight="1" thickBot="1" x14ac:dyDescent="0.2">
      <c r="A41" s="285" t="s">
        <v>41</v>
      </c>
      <c r="B41" s="286"/>
      <c r="C41" s="287"/>
      <c r="D41" s="288"/>
      <c r="E41" s="288"/>
      <c r="F41" s="288"/>
      <c r="G41" s="288"/>
      <c r="H41" s="289"/>
      <c r="I41" s="287">
        <f>SUM(C41:H41)</f>
        <v>0</v>
      </c>
      <c r="J41" s="288"/>
      <c r="K41" s="29"/>
      <c r="L41" s="45"/>
    </row>
    <row r="42" spans="1:12" s="13" customFormat="1" ht="14.25" customHeight="1" x14ac:dyDescent="0.15">
      <c r="A42" s="46"/>
      <c r="B42" s="46"/>
      <c r="C42" s="16"/>
      <c r="D42" s="16"/>
      <c r="E42" s="16"/>
      <c r="F42" s="16"/>
      <c r="G42" s="16"/>
      <c r="H42" s="16"/>
      <c r="I42" s="290" t="s">
        <v>4</v>
      </c>
      <c r="J42" s="290"/>
    </row>
    <row r="43" spans="1:12" ht="18.75" customHeight="1" x14ac:dyDescent="0.15">
      <c r="A43" s="46"/>
      <c r="B43" s="46"/>
      <c r="C43" s="16"/>
      <c r="D43" s="16"/>
      <c r="E43" s="16"/>
      <c r="F43" s="16"/>
      <c r="G43" s="16"/>
      <c r="H43" s="16"/>
      <c r="I43" s="18"/>
      <c r="J43" s="18"/>
      <c r="K43" s="43"/>
      <c r="L43" s="43"/>
    </row>
    <row r="44" spans="1:12" s="12" customFormat="1" ht="17.25" x14ac:dyDescent="0.2">
      <c r="A44" s="264" t="s">
        <v>30</v>
      </c>
      <c r="B44" s="264"/>
      <c r="C44" s="264"/>
      <c r="D44" s="40"/>
      <c r="E44" s="40"/>
      <c r="F44" s="40"/>
      <c r="G44" s="40"/>
      <c r="H44" s="40"/>
      <c r="I44" s="40"/>
    </row>
    <row r="45" spans="1:12" ht="12" customHeight="1" thickBot="1" x14ac:dyDescent="0.25">
      <c r="A45" s="47"/>
      <c r="B45" s="47"/>
      <c r="C45" s="48"/>
      <c r="D45" s="21"/>
      <c r="E45" s="49"/>
      <c r="F45" s="49"/>
      <c r="G45" s="265" t="s">
        <v>2</v>
      </c>
      <c r="H45" s="265"/>
      <c r="I45" s="49"/>
      <c r="J45" s="12"/>
      <c r="K45" s="43"/>
      <c r="L45" s="43"/>
    </row>
    <row r="46" spans="1:12" s="19" customFormat="1" ht="12.75" customHeight="1" x14ac:dyDescent="0.15">
      <c r="A46" s="50"/>
      <c r="B46" s="56" t="s">
        <v>9</v>
      </c>
      <c r="C46" s="272" t="s">
        <v>31</v>
      </c>
      <c r="D46" s="291"/>
      <c r="E46" s="266" t="s">
        <v>32</v>
      </c>
      <c r="F46" s="269"/>
      <c r="G46" s="268" t="s">
        <v>33</v>
      </c>
      <c r="H46" s="266"/>
      <c r="I46" s="52"/>
      <c r="J46" s="52"/>
      <c r="K46" s="39"/>
      <c r="L46" s="39"/>
    </row>
    <row r="47" spans="1:12" ht="12.75" customHeight="1" x14ac:dyDescent="0.15">
      <c r="A47" s="57" t="s">
        <v>6</v>
      </c>
      <c r="B47" s="44"/>
      <c r="C47" s="273"/>
      <c r="D47" s="292"/>
      <c r="E47" s="267"/>
      <c r="F47" s="271"/>
      <c r="G47" s="270"/>
      <c r="H47" s="267"/>
      <c r="I47" s="52"/>
      <c r="J47" s="52"/>
      <c r="K47" s="43"/>
      <c r="L47" s="43"/>
    </row>
    <row r="48" spans="1:12" ht="18.75" customHeight="1" x14ac:dyDescent="0.15">
      <c r="A48" s="274" t="s">
        <v>36</v>
      </c>
      <c r="B48" s="275"/>
      <c r="C48" s="278">
        <v>1003</v>
      </c>
      <c r="D48" s="277"/>
      <c r="E48" s="276">
        <v>11</v>
      </c>
      <c r="F48" s="276"/>
      <c r="G48" s="276">
        <v>12</v>
      </c>
      <c r="H48" s="276"/>
      <c r="I48" s="16"/>
      <c r="J48" s="16"/>
      <c r="K48" s="43"/>
      <c r="L48" s="43"/>
    </row>
    <row r="49" spans="1:12" ht="18.75" customHeight="1" x14ac:dyDescent="0.15">
      <c r="A49" s="279" t="s">
        <v>37</v>
      </c>
      <c r="B49" s="280"/>
      <c r="C49" s="255">
        <v>1200</v>
      </c>
      <c r="D49" s="281"/>
      <c r="E49" s="249">
        <v>17</v>
      </c>
      <c r="F49" s="249"/>
      <c r="G49" s="249">
        <v>11</v>
      </c>
      <c r="H49" s="249"/>
      <c r="I49" s="43"/>
      <c r="J49" s="43"/>
      <c r="K49" s="43"/>
      <c r="L49" s="43"/>
    </row>
    <row r="50" spans="1:12" ht="18.75" customHeight="1" x14ac:dyDescent="0.15">
      <c r="A50" s="279" t="s">
        <v>38</v>
      </c>
      <c r="B50" s="280"/>
      <c r="C50" s="282">
        <v>2664</v>
      </c>
      <c r="D50" s="284"/>
      <c r="E50" s="282">
        <v>28</v>
      </c>
      <c r="F50" s="283"/>
      <c r="G50" s="283">
        <v>12</v>
      </c>
      <c r="H50" s="283"/>
      <c r="I50" s="43"/>
      <c r="J50" s="43"/>
      <c r="K50" s="43"/>
      <c r="L50" s="43"/>
    </row>
    <row r="51" spans="1:12" ht="18.75" customHeight="1" x14ac:dyDescent="0.15">
      <c r="A51" s="279" t="s">
        <v>39</v>
      </c>
      <c r="B51" s="280"/>
      <c r="C51" s="282">
        <v>2588</v>
      </c>
      <c r="D51" s="284"/>
      <c r="E51" s="282">
        <v>23</v>
      </c>
      <c r="F51" s="283"/>
      <c r="G51" s="283">
        <v>9</v>
      </c>
      <c r="H51" s="283"/>
      <c r="I51" s="43"/>
      <c r="J51" s="43"/>
      <c r="K51" s="43"/>
      <c r="L51" s="43"/>
    </row>
    <row r="52" spans="1:12" ht="18.75" customHeight="1" thickBot="1" x14ac:dyDescent="0.2">
      <c r="A52" s="285" t="s">
        <v>40</v>
      </c>
      <c r="B52" s="286"/>
      <c r="C52" s="287"/>
      <c r="D52" s="289"/>
      <c r="E52" s="287"/>
      <c r="F52" s="288"/>
      <c r="G52" s="288"/>
      <c r="H52" s="288"/>
      <c r="I52" s="43"/>
      <c r="J52" s="43"/>
      <c r="K52" s="29"/>
      <c r="L52" s="45"/>
    </row>
    <row r="53" spans="1:12" ht="14.25" customHeight="1" x14ac:dyDescent="0.15">
      <c r="A53" s="51"/>
      <c r="B53" s="51"/>
      <c r="C53" s="15"/>
      <c r="D53" s="15"/>
      <c r="E53" s="15"/>
      <c r="F53" s="15"/>
      <c r="G53" s="296" t="s">
        <v>4</v>
      </c>
      <c r="H53" s="296"/>
    </row>
    <row r="54" spans="1:12" ht="18.75" customHeight="1" x14ac:dyDescent="0.15"/>
    <row r="55" spans="1:12" ht="18.75" customHeight="1" x14ac:dyDescent="0.15"/>
  </sheetData>
  <mergeCells count="155">
    <mergeCell ref="C10:D10"/>
    <mergeCell ref="A13:B14"/>
    <mergeCell ref="C13:D14"/>
    <mergeCell ref="E13:F14"/>
    <mergeCell ref="G13:H14"/>
    <mergeCell ref="I13:J14"/>
    <mergeCell ref="C11:D12"/>
    <mergeCell ref="I11:J12"/>
    <mergeCell ref="I10:J10"/>
    <mergeCell ref="G10:H10"/>
    <mergeCell ref="E3:F4"/>
    <mergeCell ref="G3:H4"/>
    <mergeCell ref="I3:J4"/>
    <mergeCell ref="I8:J8"/>
    <mergeCell ref="G8:H8"/>
    <mergeCell ref="E8:F8"/>
    <mergeCell ref="E10:F10"/>
    <mergeCell ref="A11:B12"/>
    <mergeCell ref="I5:J5"/>
    <mergeCell ref="I6:J6"/>
    <mergeCell ref="K5:L5"/>
    <mergeCell ref="K6:L6"/>
    <mergeCell ref="C5:D5"/>
    <mergeCell ref="A5:A6"/>
    <mergeCell ref="A7:A8"/>
    <mergeCell ref="A9:A10"/>
    <mergeCell ref="E11:F12"/>
    <mergeCell ref="K11:L12"/>
    <mergeCell ref="E5:F5"/>
    <mergeCell ref="C7:D7"/>
    <mergeCell ref="E7:F7"/>
    <mergeCell ref="G7:H7"/>
    <mergeCell ref="I7:J7"/>
    <mergeCell ref="G6:H6"/>
    <mergeCell ref="E6:F6"/>
    <mergeCell ref="C6:D6"/>
    <mergeCell ref="G11:H12"/>
    <mergeCell ref="A52:B52"/>
    <mergeCell ref="C52:D52"/>
    <mergeCell ref="E52:F52"/>
    <mergeCell ref="G52:H52"/>
    <mergeCell ref="G53:H53"/>
    <mergeCell ref="A51:B51"/>
    <mergeCell ref="C51:D51"/>
    <mergeCell ref="E51:F51"/>
    <mergeCell ref="G51:H51"/>
    <mergeCell ref="K13:L14"/>
    <mergeCell ref="F15:L15"/>
    <mergeCell ref="A50:B50"/>
    <mergeCell ref="C50:D50"/>
    <mergeCell ref="E50:F50"/>
    <mergeCell ref="G50:H50"/>
    <mergeCell ref="A48:B48"/>
    <mergeCell ref="C48:D48"/>
    <mergeCell ref="E48:F48"/>
    <mergeCell ref="G48:H48"/>
    <mergeCell ref="A49:B49"/>
    <mergeCell ref="C49:D49"/>
    <mergeCell ref="E49:F49"/>
    <mergeCell ref="G49:H49"/>
    <mergeCell ref="I42:J42"/>
    <mergeCell ref="A44:C44"/>
    <mergeCell ref="G45:H45"/>
    <mergeCell ref="C46:D47"/>
    <mergeCell ref="E46:F47"/>
    <mergeCell ref="G46:H47"/>
    <mergeCell ref="A40:B40"/>
    <mergeCell ref="C40:D40"/>
    <mergeCell ref="E40:F40"/>
    <mergeCell ref="G40:H40"/>
    <mergeCell ref="I40:J40"/>
    <mergeCell ref="A41:B41"/>
    <mergeCell ref="C41:D41"/>
    <mergeCell ref="E41:F41"/>
    <mergeCell ref="G41:H41"/>
    <mergeCell ref="I41:J41"/>
    <mergeCell ref="A38:B38"/>
    <mergeCell ref="C38:D38"/>
    <mergeCell ref="E38:F38"/>
    <mergeCell ref="G38:H38"/>
    <mergeCell ref="I38:J38"/>
    <mergeCell ref="A39:B39"/>
    <mergeCell ref="C39:D39"/>
    <mergeCell ref="E39:F39"/>
    <mergeCell ref="G39:H39"/>
    <mergeCell ref="I39:J39"/>
    <mergeCell ref="C35:D36"/>
    <mergeCell ref="E35:F36"/>
    <mergeCell ref="G35:H36"/>
    <mergeCell ref="I35:J36"/>
    <mergeCell ref="A37:B37"/>
    <mergeCell ref="C37:D37"/>
    <mergeCell ref="E37:F37"/>
    <mergeCell ref="G37:H37"/>
    <mergeCell ref="I37:J37"/>
    <mergeCell ref="A30:J30"/>
    <mergeCell ref="K30:L30"/>
    <mergeCell ref="A31:J31"/>
    <mergeCell ref="K31:L31"/>
    <mergeCell ref="A33:B33"/>
    <mergeCell ref="I34:J34"/>
    <mergeCell ref="A29:B29"/>
    <mergeCell ref="C29:D29"/>
    <mergeCell ref="E29:F29"/>
    <mergeCell ref="G29:H29"/>
    <mergeCell ref="I29:J29"/>
    <mergeCell ref="K29:L29"/>
    <mergeCell ref="A28:B28"/>
    <mergeCell ref="C28:D28"/>
    <mergeCell ref="E28:F28"/>
    <mergeCell ref="G28:H28"/>
    <mergeCell ref="I28:J28"/>
    <mergeCell ref="K28:L28"/>
    <mergeCell ref="A27:B27"/>
    <mergeCell ref="C27:D27"/>
    <mergeCell ref="E27:F27"/>
    <mergeCell ref="G27:H27"/>
    <mergeCell ref="I27:J27"/>
    <mergeCell ref="K27:L27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K25:L25"/>
    <mergeCell ref="A24:B24"/>
    <mergeCell ref="C24:D24"/>
    <mergeCell ref="E24:F24"/>
    <mergeCell ref="G24:H24"/>
    <mergeCell ref="I24:J24"/>
    <mergeCell ref="K24:L24"/>
    <mergeCell ref="A18:L18"/>
    <mergeCell ref="A20:B20"/>
    <mergeCell ref="K21:L21"/>
    <mergeCell ref="C22:D23"/>
    <mergeCell ref="E22:F23"/>
    <mergeCell ref="G22:H23"/>
    <mergeCell ref="I22:J23"/>
    <mergeCell ref="K22:L23"/>
    <mergeCell ref="C8:D8"/>
    <mergeCell ref="A1:L1"/>
    <mergeCell ref="I2:J2"/>
    <mergeCell ref="K2:L2"/>
    <mergeCell ref="E9:F9"/>
    <mergeCell ref="C9:D9"/>
    <mergeCell ref="I9:J9"/>
    <mergeCell ref="G9:H9"/>
    <mergeCell ref="C3:D4"/>
    <mergeCell ref="K3:L4"/>
  </mergeCells>
  <phoneticPr fontId="13"/>
  <pageMargins left="0.78740157480314965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zoomScale="110" zoomScaleNormal="100" zoomScaleSheetLayoutView="110" zoomScalePageLayoutView="75" workbookViewId="0">
      <selection sqref="A1:IV65536"/>
    </sheetView>
  </sheetViews>
  <sheetFormatPr defaultRowHeight="14.25" x14ac:dyDescent="0.15"/>
  <cols>
    <col min="1" max="2" width="10.625" style="1" customWidth="1"/>
    <col min="3" max="7" width="12.125" style="1" customWidth="1"/>
    <col min="8" max="8" width="9" style="14"/>
    <col min="9" max="10" width="6.5" style="14" bestFit="1" customWidth="1"/>
    <col min="11" max="12" width="7.375" style="14" bestFit="1" customWidth="1"/>
    <col min="13" max="13" width="7.25" style="14" bestFit="1" customWidth="1"/>
    <col min="14" max="16384" width="9" style="14"/>
  </cols>
  <sheetData>
    <row r="1" spans="1:8" ht="18.75" customHeight="1" x14ac:dyDescent="0.2">
      <c r="A1" s="217" t="s">
        <v>10</v>
      </c>
      <c r="B1" s="217"/>
      <c r="C1" s="217"/>
      <c r="D1" s="217"/>
      <c r="E1" s="217"/>
      <c r="F1" s="217"/>
      <c r="G1" s="217"/>
    </row>
    <row r="2" spans="1:8" s="119" customFormat="1" ht="12.75" thickBot="1" x14ac:dyDescent="0.2">
      <c r="A2" s="110"/>
      <c r="B2" s="110"/>
      <c r="C2" s="110"/>
      <c r="D2" s="110"/>
      <c r="E2" s="110"/>
      <c r="F2" s="110"/>
      <c r="G2" s="111" t="s">
        <v>111</v>
      </c>
    </row>
    <row r="3" spans="1:8" ht="14.25" customHeight="1" x14ac:dyDescent="0.15">
      <c r="A3" s="3"/>
      <c r="B3" s="3" t="s">
        <v>173</v>
      </c>
      <c r="C3" s="215" t="s">
        <v>113</v>
      </c>
      <c r="D3" s="213" t="s">
        <v>114</v>
      </c>
      <c r="E3" s="213" t="s">
        <v>115</v>
      </c>
      <c r="F3" s="220" t="s">
        <v>176</v>
      </c>
      <c r="G3" s="329" t="s">
        <v>179</v>
      </c>
    </row>
    <row r="4" spans="1:8" ht="14.25" customHeight="1" x14ac:dyDescent="0.15">
      <c r="A4" s="86" t="s">
        <v>172</v>
      </c>
      <c r="B4" s="87"/>
      <c r="C4" s="317"/>
      <c r="D4" s="214"/>
      <c r="E4" s="319"/>
      <c r="F4" s="331"/>
      <c r="G4" s="330"/>
    </row>
    <row r="5" spans="1:8" ht="20.100000000000001" customHeight="1" x14ac:dyDescent="0.15">
      <c r="A5" s="328" t="s">
        <v>130</v>
      </c>
      <c r="B5" s="85" t="s">
        <v>79</v>
      </c>
      <c r="C5" s="129">
        <v>243</v>
      </c>
      <c r="D5" s="129">
        <v>244</v>
      </c>
      <c r="E5" s="129">
        <v>242</v>
      </c>
      <c r="F5" s="129">
        <v>244</v>
      </c>
      <c r="G5" s="130">
        <v>244</v>
      </c>
    </row>
    <row r="6" spans="1:8" ht="20.100000000000001" customHeight="1" x14ac:dyDescent="0.15">
      <c r="A6" s="327"/>
      <c r="B6" s="73" t="s">
        <v>80</v>
      </c>
      <c r="C6" s="129">
        <v>3026</v>
      </c>
      <c r="D6" s="129">
        <v>3008</v>
      </c>
      <c r="E6" s="129">
        <v>2960</v>
      </c>
      <c r="F6" s="129">
        <v>2926</v>
      </c>
      <c r="G6" s="130">
        <v>2880</v>
      </c>
    </row>
    <row r="7" spans="1:8" ht="20.100000000000001" customHeight="1" x14ac:dyDescent="0.15">
      <c r="A7" s="326" t="s">
        <v>81</v>
      </c>
      <c r="B7" s="73" t="s">
        <v>79</v>
      </c>
      <c r="C7" s="129">
        <v>16</v>
      </c>
      <c r="D7" s="129">
        <v>16</v>
      </c>
      <c r="E7" s="129">
        <v>16</v>
      </c>
      <c r="F7" s="129">
        <v>16</v>
      </c>
      <c r="G7" s="130">
        <v>16</v>
      </c>
    </row>
    <row r="8" spans="1:8" s="17" customFormat="1" ht="20.100000000000001" customHeight="1" x14ac:dyDescent="0.15">
      <c r="A8" s="327"/>
      <c r="B8" s="73" t="s">
        <v>80</v>
      </c>
      <c r="C8" s="129">
        <v>2898</v>
      </c>
      <c r="D8" s="129">
        <v>2880</v>
      </c>
      <c r="E8" s="129">
        <v>2853</v>
      </c>
      <c r="F8" s="129">
        <v>2819</v>
      </c>
      <c r="G8" s="130">
        <v>2773</v>
      </c>
    </row>
    <row r="9" spans="1:8" s="23" customFormat="1" ht="20.100000000000001" customHeight="1" x14ac:dyDescent="0.15">
      <c r="A9" s="324" t="s">
        <v>82</v>
      </c>
      <c r="B9" s="73" t="s">
        <v>79</v>
      </c>
      <c r="C9" s="129">
        <v>141</v>
      </c>
      <c r="D9" s="129">
        <v>143</v>
      </c>
      <c r="E9" s="129">
        <v>142</v>
      </c>
      <c r="F9" s="129">
        <v>144</v>
      </c>
      <c r="G9" s="130">
        <v>144</v>
      </c>
      <c r="H9" s="72"/>
    </row>
    <row r="10" spans="1:8" ht="20.100000000000001" customHeight="1" x14ac:dyDescent="0.15">
      <c r="A10" s="325"/>
      <c r="B10" s="73" t="s">
        <v>80</v>
      </c>
      <c r="C10" s="129">
        <v>128</v>
      </c>
      <c r="D10" s="129">
        <v>128</v>
      </c>
      <c r="E10" s="129">
        <v>107</v>
      </c>
      <c r="F10" s="129">
        <v>107</v>
      </c>
      <c r="G10" s="130">
        <v>107</v>
      </c>
    </row>
    <row r="11" spans="1:8" ht="20.100000000000001" customHeight="1" x14ac:dyDescent="0.15">
      <c r="A11" s="320" t="s">
        <v>83</v>
      </c>
      <c r="B11" s="321"/>
      <c r="C11" s="129">
        <v>86</v>
      </c>
      <c r="D11" s="129">
        <v>85</v>
      </c>
      <c r="E11" s="129">
        <v>84</v>
      </c>
      <c r="F11" s="129">
        <v>84</v>
      </c>
      <c r="G11" s="130">
        <v>84</v>
      </c>
    </row>
    <row r="12" spans="1:8" s="12" customFormat="1" ht="20.100000000000001" customHeight="1" thickBot="1" x14ac:dyDescent="0.25">
      <c r="A12" s="322" t="s">
        <v>84</v>
      </c>
      <c r="B12" s="323"/>
      <c r="C12" s="131">
        <v>91</v>
      </c>
      <c r="D12" s="131">
        <v>89</v>
      </c>
      <c r="E12" s="131">
        <v>93</v>
      </c>
      <c r="F12" s="131">
        <v>94</v>
      </c>
      <c r="G12" s="132">
        <v>92</v>
      </c>
    </row>
    <row r="13" spans="1:8" s="123" customFormat="1" ht="16.5" customHeight="1" x14ac:dyDescent="0.2">
      <c r="A13" s="120"/>
      <c r="B13" s="120"/>
      <c r="C13" s="113"/>
      <c r="D13" s="113"/>
      <c r="E13" s="121"/>
      <c r="F13" s="114"/>
      <c r="G13" s="122" t="s">
        <v>112</v>
      </c>
    </row>
    <row r="14" spans="1:8" s="123" customFormat="1" ht="21" customHeight="1" x14ac:dyDescent="0.2">
      <c r="A14" s="115"/>
      <c r="B14" s="115"/>
      <c r="C14" s="116"/>
      <c r="D14" s="116"/>
      <c r="E14" s="116"/>
      <c r="F14" s="116"/>
      <c r="G14" s="116"/>
    </row>
    <row r="15" spans="1:8" ht="18.75" customHeight="1" x14ac:dyDescent="0.15">
      <c r="A15" s="332" t="s">
        <v>87</v>
      </c>
      <c r="B15" s="332"/>
      <c r="C15" s="332"/>
      <c r="D15" s="332"/>
      <c r="E15" s="332"/>
      <c r="F15" s="332"/>
      <c r="G15" s="332"/>
    </row>
    <row r="16" spans="1:8" thickBot="1" x14ac:dyDescent="0.2">
      <c r="A16" s="318" t="s">
        <v>86</v>
      </c>
      <c r="B16" s="318"/>
      <c r="C16" s="4"/>
      <c r="D16" s="4"/>
      <c r="E16" s="4"/>
      <c r="F16" s="4"/>
      <c r="G16" s="111" t="s">
        <v>2</v>
      </c>
    </row>
    <row r="17" spans="1:7" ht="14.25" customHeight="1" x14ac:dyDescent="0.15">
      <c r="A17" s="3"/>
      <c r="B17" s="3" t="s">
        <v>173</v>
      </c>
      <c r="C17" s="215" t="s">
        <v>113</v>
      </c>
      <c r="D17" s="213" t="s">
        <v>114</v>
      </c>
      <c r="E17" s="213" t="s">
        <v>115</v>
      </c>
      <c r="F17" s="220" t="s">
        <v>176</v>
      </c>
      <c r="G17" s="329" t="s">
        <v>179</v>
      </c>
    </row>
    <row r="18" spans="1:7" ht="14.25" customHeight="1" x14ac:dyDescent="0.15">
      <c r="A18" s="53" t="s">
        <v>172</v>
      </c>
      <c r="B18" s="53"/>
      <c r="C18" s="317"/>
      <c r="D18" s="214"/>
      <c r="E18" s="319"/>
      <c r="F18" s="331"/>
      <c r="G18" s="330"/>
    </row>
    <row r="19" spans="1:7" ht="20.100000000000001" customHeight="1" x14ac:dyDescent="0.15">
      <c r="A19" s="335" t="s">
        <v>18</v>
      </c>
      <c r="B19" s="336"/>
      <c r="C19" s="129">
        <v>9527</v>
      </c>
      <c r="D19" s="129">
        <v>10193</v>
      </c>
      <c r="E19" s="129">
        <v>10413</v>
      </c>
      <c r="F19" s="129">
        <v>12465</v>
      </c>
      <c r="G19" s="130">
        <v>13795</v>
      </c>
    </row>
    <row r="20" spans="1:7" ht="20.100000000000001" customHeight="1" x14ac:dyDescent="0.15">
      <c r="A20" s="335" t="s">
        <v>19</v>
      </c>
      <c r="B20" s="336"/>
      <c r="C20" s="129">
        <v>7977</v>
      </c>
      <c r="D20" s="129">
        <v>8311</v>
      </c>
      <c r="E20" s="129">
        <v>8384</v>
      </c>
      <c r="F20" s="129">
        <v>9703</v>
      </c>
      <c r="G20" s="130">
        <v>10548</v>
      </c>
    </row>
    <row r="21" spans="1:7" ht="20.100000000000001" customHeight="1" x14ac:dyDescent="0.15">
      <c r="A21" s="335" t="s">
        <v>20</v>
      </c>
      <c r="B21" s="336"/>
      <c r="C21" s="129">
        <v>10928</v>
      </c>
      <c r="D21" s="129">
        <v>10794</v>
      </c>
      <c r="E21" s="129">
        <v>10797</v>
      </c>
      <c r="F21" s="129">
        <v>12468</v>
      </c>
      <c r="G21" s="130">
        <v>13735</v>
      </c>
    </row>
    <row r="22" spans="1:7" s="17" customFormat="1" ht="20.100000000000001" customHeight="1" x14ac:dyDescent="0.15">
      <c r="A22" s="335" t="s">
        <v>21</v>
      </c>
      <c r="B22" s="336"/>
      <c r="C22" s="129">
        <v>5657</v>
      </c>
      <c r="D22" s="129">
        <v>6286</v>
      </c>
      <c r="E22" s="129">
        <v>5558</v>
      </c>
      <c r="F22" s="129">
        <v>5337</v>
      </c>
      <c r="G22" s="130">
        <v>5938</v>
      </c>
    </row>
    <row r="23" spans="1:7" s="23" customFormat="1" ht="20.100000000000001" customHeight="1" x14ac:dyDescent="0.15">
      <c r="A23" s="337" t="s">
        <v>22</v>
      </c>
      <c r="B23" s="338"/>
      <c r="C23" s="129">
        <v>4063</v>
      </c>
      <c r="D23" s="129">
        <v>4554</v>
      </c>
      <c r="E23" s="129">
        <v>4018</v>
      </c>
      <c r="F23" s="129">
        <v>4615</v>
      </c>
      <c r="G23" s="130">
        <v>5010</v>
      </c>
    </row>
    <row r="24" spans="1:7" ht="20.100000000000001" customHeight="1" thickBot="1" x14ac:dyDescent="0.2">
      <c r="A24" s="333" t="s">
        <v>34</v>
      </c>
      <c r="B24" s="334"/>
      <c r="C24" s="129">
        <v>2152</v>
      </c>
      <c r="D24" s="129">
        <v>2461</v>
      </c>
      <c r="E24" s="129">
        <v>2548</v>
      </c>
      <c r="F24" s="129">
        <v>3430</v>
      </c>
      <c r="G24" s="130">
        <v>3954</v>
      </c>
    </row>
    <row r="25" spans="1:7" s="119" customFormat="1" ht="16.5" customHeight="1" x14ac:dyDescent="0.15">
      <c r="A25" s="124"/>
      <c r="B25" s="112"/>
      <c r="C25" s="113"/>
      <c r="D25" s="113"/>
      <c r="E25" s="113"/>
      <c r="F25" s="113"/>
      <c r="G25" s="114" t="s">
        <v>85</v>
      </c>
    </row>
    <row r="26" spans="1:7" s="12" customFormat="1" ht="16.5" customHeight="1" x14ac:dyDescent="0.2">
      <c r="A26" s="66"/>
      <c r="B26" s="66"/>
      <c r="C26" s="1"/>
      <c r="D26" s="1"/>
      <c r="E26" s="1"/>
      <c r="F26" s="1"/>
      <c r="G26" s="1"/>
    </row>
    <row r="27" spans="1:7" thickBot="1" x14ac:dyDescent="0.2">
      <c r="A27" s="318" t="s">
        <v>88</v>
      </c>
      <c r="B27" s="318"/>
      <c r="C27" s="4"/>
      <c r="D27" s="4"/>
      <c r="E27" s="4"/>
      <c r="F27" s="4"/>
      <c r="G27" s="111" t="s">
        <v>2</v>
      </c>
    </row>
    <row r="28" spans="1:7" ht="14.25" customHeight="1" x14ac:dyDescent="0.15">
      <c r="A28" s="3"/>
      <c r="B28" s="3" t="s">
        <v>173</v>
      </c>
      <c r="C28" s="215" t="s">
        <v>113</v>
      </c>
      <c r="D28" s="213" t="s">
        <v>114</v>
      </c>
      <c r="E28" s="213" t="s">
        <v>115</v>
      </c>
      <c r="F28" s="220" t="s">
        <v>176</v>
      </c>
      <c r="G28" s="329" t="s">
        <v>179</v>
      </c>
    </row>
    <row r="29" spans="1:7" ht="14.25" customHeight="1" x14ac:dyDescent="0.15">
      <c r="A29" s="53" t="s">
        <v>172</v>
      </c>
      <c r="B29" s="53"/>
      <c r="C29" s="317"/>
      <c r="D29" s="214"/>
      <c r="E29" s="319"/>
      <c r="F29" s="331"/>
      <c r="G29" s="330"/>
    </row>
    <row r="30" spans="1:7" ht="20.100000000000001" customHeight="1" x14ac:dyDescent="0.15">
      <c r="A30" s="339" t="s">
        <v>89</v>
      </c>
      <c r="B30" s="340"/>
      <c r="C30" s="129">
        <v>2854</v>
      </c>
      <c r="D30" s="129">
        <v>3234</v>
      </c>
      <c r="E30" s="129">
        <v>3521</v>
      </c>
      <c r="F30" s="129">
        <v>4326</v>
      </c>
      <c r="G30" s="130">
        <v>5000</v>
      </c>
    </row>
    <row r="31" spans="1:7" s="17" customFormat="1" ht="20.100000000000001" customHeight="1" x14ac:dyDescent="0.15">
      <c r="A31" s="335" t="s">
        <v>54</v>
      </c>
      <c r="B31" s="336"/>
      <c r="C31" s="129">
        <v>432</v>
      </c>
      <c r="D31" s="129">
        <v>441</v>
      </c>
      <c r="E31" s="129">
        <v>400</v>
      </c>
      <c r="F31" s="129">
        <v>259</v>
      </c>
      <c r="G31" s="130">
        <v>262</v>
      </c>
    </row>
    <row r="32" spans="1:7" s="23" customFormat="1" ht="20.100000000000001" customHeight="1" x14ac:dyDescent="0.15">
      <c r="A32" s="342" t="s">
        <v>27</v>
      </c>
      <c r="B32" s="343"/>
      <c r="C32" s="129">
        <v>290</v>
      </c>
      <c r="D32" s="129">
        <v>291</v>
      </c>
      <c r="E32" s="129">
        <v>257</v>
      </c>
      <c r="F32" s="129">
        <v>295</v>
      </c>
      <c r="G32" s="130">
        <v>288</v>
      </c>
    </row>
    <row r="33" spans="1:7" ht="20.100000000000001" customHeight="1" thickBot="1" x14ac:dyDescent="0.2">
      <c r="A33" s="333" t="s">
        <v>55</v>
      </c>
      <c r="B33" s="334"/>
      <c r="C33" s="129">
        <v>2132</v>
      </c>
      <c r="D33" s="129">
        <v>2502</v>
      </c>
      <c r="E33" s="129">
        <v>2864</v>
      </c>
      <c r="F33" s="129">
        <v>3772</v>
      </c>
      <c r="G33" s="130">
        <v>4450</v>
      </c>
    </row>
    <row r="34" spans="1:7" s="119" customFormat="1" ht="16.5" customHeight="1" x14ac:dyDescent="0.15">
      <c r="A34" s="124"/>
      <c r="B34" s="112"/>
      <c r="C34" s="113"/>
      <c r="D34" s="113"/>
      <c r="E34" s="113"/>
      <c r="F34" s="113"/>
      <c r="G34" s="114" t="s">
        <v>85</v>
      </c>
    </row>
    <row r="35" spans="1:7" s="12" customFormat="1" ht="16.5" customHeight="1" x14ac:dyDescent="0.2">
      <c r="A35" s="66"/>
      <c r="B35" s="66"/>
      <c r="C35" s="1"/>
      <c r="D35" s="1"/>
      <c r="E35" s="1"/>
      <c r="F35" s="1"/>
      <c r="G35" s="1"/>
    </row>
    <row r="36" spans="1:7" ht="18" customHeight="1" thickBot="1" x14ac:dyDescent="0.2">
      <c r="A36" s="341" t="s">
        <v>90</v>
      </c>
      <c r="B36" s="341"/>
      <c r="C36" s="4"/>
      <c r="D36" s="4"/>
      <c r="E36" s="4"/>
      <c r="F36" s="4"/>
      <c r="G36" s="111" t="s">
        <v>2</v>
      </c>
    </row>
    <row r="37" spans="1:7" ht="14.25" customHeight="1" x14ac:dyDescent="0.15">
      <c r="A37" s="3"/>
      <c r="B37" s="3" t="s">
        <v>173</v>
      </c>
      <c r="C37" s="215" t="s">
        <v>113</v>
      </c>
      <c r="D37" s="213" t="s">
        <v>114</v>
      </c>
      <c r="E37" s="213" t="s">
        <v>115</v>
      </c>
      <c r="F37" s="220" t="s">
        <v>176</v>
      </c>
      <c r="G37" s="329" t="s">
        <v>179</v>
      </c>
    </row>
    <row r="38" spans="1:7" ht="14.25" customHeight="1" x14ac:dyDescent="0.15">
      <c r="A38" s="53" t="s">
        <v>172</v>
      </c>
      <c r="B38" s="53"/>
      <c r="C38" s="317"/>
      <c r="D38" s="214"/>
      <c r="E38" s="319"/>
      <c r="F38" s="331"/>
      <c r="G38" s="330"/>
    </row>
    <row r="39" spans="1:7" ht="20.100000000000001" customHeight="1" x14ac:dyDescent="0.15">
      <c r="A39" s="335" t="s">
        <v>56</v>
      </c>
      <c r="B39" s="336"/>
      <c r="C39" s="129">
        <v>2161</v>
      </c>
      <c r="D39" s="129">
        <v>1993</v>
      </c>
      <c r="E39" s="129">
        <v>1088</v>
      </c>
      <c r="F39" s="129">
        <v>2688</v>
      </c>
      <c r="G39" s="130">
        <v>2369</v>
      </c>
    </row>
    <row r="40" spans="1:7" s="17" customFormat="1" ht="20.100000000000001" customHeight="1" x14ac:dyDescent="0.15">
      <c r="A40" s="335" t="s">
        <v>91</v>
      </c>
      <c r="B40" s="336"/>
      <c r="C40" s="129">
        <v>23</v>
      </c>
      <c r="D40" s="129">
        <v>12</v>
      </c>
      <c r="E40" s="129">
        <v>11</v>
      </c>
      <c r="F40" s="129">
        <v>14</v>
      </c>
      <c r="G40" s="130">
        <v>29</v>
      </c>
    </row>
    <row r="41" spans="1:7" ht="20.100000000000001" customHeight="1" thickBot="1" x14ac:dyDescent="0.2">
      <c r="A41" s="333" t="s">
        <v>57</v>
      </c>
      <c r="B41" s="334"/>
      <c r="C41" s="129">
        <v>8</v>
      </c>
      <c r="D41" s="129">
        <v>5</v>
      </c>
      <c r="E41" s="129">
        <v>4</v>
      </c>
      <c r="F41" s="129">
        <v>10</v>
      </c>
      <c r="G41" s="130">
        <v>12</v>
      </c>
    </row>
    <row r="42" spans="1:7" s="119" customFormat="1" ht="16.5" customHeight="1" x14ac:dyDescent="0.15">
      <c r="A42" s="124"/>
      <c r="B42" s="112"/>
      <c r="C42" s="113"/>
      <c r="D42" s="113"/>
      <c r="E42" s="113"/>
      <c r="F42" s="113"/>
      <c r="G42" s="114" t="s">
        <v>187</v>
      </c>
    </row>
    <row r="43" spans="1:7" s="19" customFormat="1" ht="18" customHeight="1" x14ac:dyDescent="0.15">
      <c r="A43" s="66"/>
      <c r="B43" s="66"/>
      <c r="C43" s="1"/>
      <c r="D43" s="1"/>
      <c r="E43" s="1"/>
      <c r="F43" s="1"/>
      <c r="G43" s="1"/>
    </row>
    <row r="44" spans="1:7" ht="18.75" customHeight="1" x14ac:dyDescent="0.15"/>
  </sheetData>
  <mergeCells count="43">
    <mergeCell ref="G37:G38"/>
    <mergeCell ref="A27:B27"/>
    <mergeCell ref="A36:B36"/>
    <mergeCell ref="C37:C38"/>
    <mergeCell ref="A24:B24"/>
    <mergeCell ref="A32:B32"/>
    <mergeCell ref="A33:B33"/>
    <mergeCell ref="A31:B31"/>
    <mergeCell ref="D37:D38"/>
    <mergeCell ref="E37:E38"/>
    <mergeCell ref="F17:F18"/>
    <mergeCell ref="A30:B30"/>
    <mergeCell ref="A19:B19"/>
    <mergeCell ref="G17:G18"/>
    <mergeCell ref="G28:G29"/>
    <mergeCell ref="A20:B20"/>
    <mergeCell ref="A21:B21"/>
    <mergeCell ref="A41:B41"/>
    <mergeCell ref="A39:B39"/>
    <mergeCell ref="A40:B40"/>
    <mergeCell ref="A22:B22"/>
    <mergeCell ref="A23:B23"/>
    <mergeCell ref="C17:C18"/>
    <mergeCell ref="G3:G4"/>
    <mergeCell ref="F37:F38"/>
    <mergeCell ref="C28:C29"/>
    <mergeCell ref="D28:D29"/>
    <mergeCell ref="E28:E29"/>
    <mergeCell ref="F28:F29"/>
    <mergeCell ref="F3:F4"/>
    <mergeCell ref="D17:D18"/>
    <mergeCell ref="E17:E18"/>
    <mergeCell ref="A15:G15"/>
    <mergeCell ref="A1:G1"/>
    <mergeCell ref="C3:C4"/>
    <mergeCell ref="D3:D4"/>
    <mergeCell ref="A16:B16"/>
    <mergeCell ref="E3:E4"/>
    <mergeCell ref="A11:B11"/>
    <mergeCell ref="A12:B12"/>
    <mergeCell ref="A9:A10"/>
    <mergeCell ref="A7:A8"/>
    <mergeCell ref="A5:A6"/>
  </mergeCells>
  <phoneticPr fontId="13"/>
  <printOptions horizontalCentered="1"/>
  <pageMargins left="0.59055118110236227" right="0.59055118110236227" top="0.70866141732283472" bottom="0.59055118110236227" header="0.51181102362204722" footer="0.51181102362204722"/>
  <pageSetup paperSize="9" orientation="portrait" r:id="rId1"/>
  <headerFooter alignWithMargins="0">
    <evenHeader>&amp;L&amp;"+,標準"&amp;11 １０　　民　　生</evenHeader>
    <evenFooter>&amp;C&amp;"+,標準"&amp;11- &amp;P -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Normal="100" zoomScaleSheetLayoutView="100" zoomScalePageLayoutView="75" workbookViewId="0">
      <selection activeCell="O24" sqref="O24"/>
    </sheetView>
  </sheetViews>
  <sheetFormatPr defaultRowHeight="14.25" x14ac:dyDescent="0.15"/>
  <cols>
    <col min="1" max="1" width="8.125" style="1" customWidth="1"/>
    <col min="2" max="2" width="10.25" style="1" customWidth="1"/>
    <col min="3" max="12" width="7.625" style="1" customWidth="1"/>
    <col min="13" max="13" width="6.5" style="14" bestFit="1" customWidth="1"/>
    <col min="14" max="15" width="7.375" style="14" bestFit="1" customWidth="1"/>
    <col min="16" max="16" width="7.25" style="14" bestFit="1" customWidth="1"/>
    <col min="17" max="16384" width="9" style="14"/>
  </cols>
  <sheetData>
    <row r="1" spans="1:13" ht="18.75" customHeight="1" x14ac:dyDescent="0.2">
      <c r="A1" s="217" t="s">
        <v>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3" s="119" customFormat="1" ht="12.75" thickBot="1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33" t="s">
        <v>2</v>
      </c>
    </row>
    <row r="3" spans="1:13" ht="14.25" customHeight="1" x14ac:dyDescent="0.15">
      <c r="A3" s="3"/>
      <c r="B3" s="390" t="s">
        <v>173</v>
      </c>
      <c r="C3" s="220" t="s">
        <v>113</v>
      </c>
      <c r="D3" s="355"/>
      <c r="E3" s="220" t="s">
        <v>114</v>
      </c>
      <c r="F3" s="355"/>
      <c r="G3" s="220" t="s">
        <v>115</v>
      </c>
      <c r="H3" s="355"/>
      <c r="I3" s="220" t="s">
        <v>176</v>
      </c>
      <c r="J3" s="358"/>
      <c r="K3" s="329" t="s">
        <v>179</v>
      </c>
      <c r="L3" s="360"/>
    </row>
    <row r="4" spans="1:13" ht="14.25" customHeight="1" x14ac:dyDescent="0.15">
      <c r="A4" s="70"/>
      <c r="B4" s="391"/>
      <c r="C4" s="392"/>
      <c r="D4" s="393"/>
      <c r="E4" s="392"/>
      <c r="F4" s="393"/>
      <c r="G4" s="392"/>
      <c r="H4" s="393"/>
      <c r="I4" s="392"/>
      <c r="J4" s="394"/>
      <c r="K4" s="395"/>
      <c r="L4" s="396"/>
    </row>
    <row r="5" spans="1:13" ht="24.95" customHeight="1" x14ac:dyDescent="0.15">
      <c r="A5" s="53" t="s">
        <v>172</v>
      </c>
      <c r="B5" s="71"/>
      <c r="C5" s="80" t="s">
        <v>107</v>
      </c>
      <c r="D5" s="81" t="s">
        <v>108</v>
      </c>
      <c r="E5" s="80" t="s">
        <v>107</v>
      </c>
      <c r="F5" s="81" t="s">
        <v>108</v>
      </c>
      <c r="G5" s="80" t="s">
        <v>107</v>
      </c>
      <c r="H5" s="81" t="s">
        <v>108</v>
      </c>
      <c r="I5" s="81" t="s">
        <v>107</v>
      </c>
      <c r="J5" s="82" t="s">
        <v>108</v>
      </c>
      <c r="K5" s="103" t="s">
        <v>107</v>
      </c>
      <c r="L5" s="104" t="s">
        <v>108</v>
      </c>
    </row>
    <row r="6" spans="1:13" ht="20.100000000000001" customHeight="1" x14ac:dyDescent="0.15">
      <c r="A6" s="397" t="s">
        <v>94</v>
      </c>
      <c r="B6" s="143" t="s">
        <v>95</v>
      </c>
      <c r="C6" s="74">
        <v>572</v>
      </c>
      <c r="D6" s="74">
        <v>182</v>
      </c>
      <c r="E6" s="74">
        <v>363</v>
      </c>
      <c r="F6" s="74">
        <v>127</v>
      </c>
      <c r="G6" s="74">
        <v>82</v>
      </c>
      <c r="H6" s="74">
        <v>101</v>
      </c>
      <c r="I6" s="74">
        <v>39</v>
      </c>
      <c r="J6" s="74">
        <v>57</v>
      </c>
      <c r="K6" s="75">
        <v>51</v>
      </c>
      <c r="L6" s="75">
        <v>235</v>
      </c>
    </row>
    <row r="7" spans="1:13" ht="20.100000000000001" customHeight="1" x14ac:dyDescent="0.15">
      <c r="A7" s="398"/>
      <c r="B7" s="144" t="s">
        <v>96</v>
      </c>
      <c r="C7" s="74">
        <v>3217</v>
      </c>
      <c r="D7" s="74">
        <v>3130</v>
      </c>
      <c r="E7" s="74">
        <v>2772</v>
      </c>
      <c r="F7" s="74">
        <v>2006</v>
      </c>
      <c r="G7" s="74">
        <v>1142</v>
      </c>
      <c r="H7" s="74">
        <v>1649</v>
      </c>
      <c r="I7" s="74">
        <v>359</v>
      </c>
      <c r="J7" s="74">
        <v>782</v>
      </c>
      <c r="K7" s="75">
        <v>995</v>
      </c>
      <c r="L7" s="75">
        <v>2392</v>
      </c>
    </row>
    <row r="8" spans="1:13" ht="20.100000000000001" customHeight="1" x14ac:dyDescent="0.15">
      <c r="A8" s="398" t="s">
        <v>97</v>
      </c>
      <c r="B8" s="144" t="s">
        <v>95</v>
      </c>
      <c r="C8" s="74">
        <v>75</v>
      </c>
      <c r="D8" s="74">
        <v>376</v>
      </c>
      <c r="E8" s="74">
        <v>124</v>
      </c>
      <c r="F8" s="74">
        <v>705</v>
      </c>
      <c r="G8" s="74">
        <v>46</v>
      </c>
      <c r="H8" s="74">
        <v>794</v>
      </c>
      <c r="I8" s="74">
        <v>26</v>
      </c>
      <c r="J8" s="74">
        <v>583</v>
      </c>
      <c r="K8" s="75">
        <v>44</v>
      </c>
      <c r="L8" s="93">
        <v>671</v>
      </c>
    </row>
    <row r="9" spans="1:13" s="17" customFormat="1" ht="20.100000000000001" customHeight="1" thickBot="1" x14ac:dyDescent="0.2">
      <c r="A9" s="399"/>
      <c r="B9" s="145" t="s">
        <v>96</v>
      </c>
      <c r="C9" s="74">
        <v>2139</v>
      </c>
      <c r="D9" s="74">
        <v>8181</v>
      </c>
      <c r="E9" s="74">
        <v>3041</v>
      </c>
      <c r="F9" s="74">
        <v>13084</v>
      </c>
      <c r="G9" s="74">
        <v>1608</v>
      </c>
      <c r="H9" s="74">
        <v>13608</v>
      </c>
      <c r="I9" s="74">
        <v>1068</v>
      </c>
      <c r="J9" s="74">
        <v>9546</v>
      </c>
      <c r="K9" s="75">
        <v>1480</v>
      </c>
      <c r="L9" s="93">
        <v>12003</v>
      </c>
    </row>
    <row r="10" spans="1:13" s="123" customFormat="1" ht="16.5" customHeight="1" x14ac:dyDescent="0.2">
      <c r="A10" s="112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35" t="s">
        <v>4</v>
      </c>
    </row>
    <row r="11" spans="1:13" s="12" customFormat="1" ht="17.25" customHeight="1" x14ac:dyDescent="0.2">
      <c r="A11" s="66"/>
      <c r="B11" s="66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ht="18.75" customHeight="1" x14ac:dyDescent="0.2">
      <c r="A12" s="217" t="s">
        <v>116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</row>
    <row r="13" spans="1:13" s="119" customFormat="1" ht="15" thickBot="1" x14ac:dyDescent="0.2">
      <c r="A13" s="110"/>
      <c r="B13" s="125"/>
      <c r="C13" s="110"/>
      <c r="D13" s="110"/>
      <c r="E13" s="110"/>
      <c r="F13" s="110"/>
      <c r="G13" s="110"/>
      <c r="H13" s="110"/>
      <c r="I13" s="110"/>
      <c r="J13" s="111"/>
      <c r="K13" s="133" t="s">
        <v>136</v>
      </c>
    </row>
    <row r="14" spans="1:13" ht="16.5" customHeight="1" x14ac:dyDescent="0.15">
      <c r="A14" s="98"/>
      <c r="B14" s="102" t="s">
        <v>174</v>
      </c>
      <c r="C14" s="386" t="s">
        <v>117</v>
      </c>
      <c r="D14" s="387"/>
      <c r="E14" s="387"/>
      <c r="F14" s="387" t="s">
        <v>118</v>
      </c>
      <c r="G14" s="387"/>
      <c r="H14" s="387"/>
      <c r="I14" s="387"/>
      <c r="J14" s="387"/>
      <c r="K14" s="388"/>
      <c r="L14" s="4"/>
      <c r="M14" s="10"/>
    </row>
    <row r="15" spans="1:13" ht="16.5" customHeight="1" x14ac:dyDescent="0.15">
      <c r="A15" s="7"/>
      <c r="B15" s="99"/>
      <c r="C15" s="378" t="s">
        <v>119</v>
      </c>
      <c r="D15" s="380" t="s">
        <v>120</v>
      </c>
      <c r="E15" s="380" t="s">
        <v>121</v>
      </c>
      <c r="F15" s="380" t="s">
        <v>122</v>
      </c>
      <c r="G15" s="380"/>
      <c r="H15" s="380"/>
      <c r="I15" s="380" t="s">
        <v>123</v>
      </c>
      <c r="J15" s="380"/>
      <c r="K15" s="389"/>
      <c r="L15" s="4"/>
      <c r="M15" s="10"/>
    </row>
    <row r="16" spans="1:13" ht="16.5" customHeight="1" x14ac:dyDescent="0.15">
      <c r="A16" s="100" t="s">
        <v>175</v>
      </c>
      <c r="B16" s="101"/>
      <c r="C16" s="379"/>
      <c r="D16" s="381"/>
      <c r="E16" s="381"/>
      <c r="F16" s="137" t="s">
        <v>119</v>
      </c>
      <c r="G16" s="137" t="s">
        <v>124</v>
      </c>
      <c r="H16" s="137" t="s">
        <v>125</v>
      </c>
      <c r="I16" s="137" t="s">
        <v>119</v>
      </c>
      <c r="J16" s="137" t="s">
        <v>124</v>
      </c>
      <c r="K16" s="138" t="s">
        <v>125</v>
      </c>
      <c r="L16" s="4"/>
      <c r="M16" s="10"/>
    </row>
    <row r="17" spans="1:13" ht="20.100000000000001" customHeight="1" x14ac:dyDescent="0.15">
      <c r="A17" s="376" t="s">
        <v>126</v>
      </c>
      <c r="B17" s="377"/>
      <c r="C17" s="105">
        <v>25221</v>
      </c>
      <c r="D17" s="106">
        <v>7842</v>
      </c>
      <c r="E17" s="146">
        <v>31.093136671821103</v>
      </c>
      <c r="F17" s="106">
        <v>777</v>
      </c>
      <c r="G17" s="106">
        <v>299</v>
      </c>
      <c r="H17" s="146">
        <v>38.481338481338483</v>
      </c>
      <c r="I17" s="106">
        <v>163</v>
      </c>
      <c r="J17" s="106">
        <v>54</v>
      </c>
      <c r="K17" s="146">
        <v>33.128834355828218</v>
      </c>
      <c r="L17" s="4"/>
      <c r="M17" s="10"/>
    </row>
    <row r="18" spans="1:13" ht="20.100000000000001" customHeight="1" x14ac:dyDescent="0.15">
      <c r="A18" s="382" t="s">
        <v>127</v>
      </c>
      <c r="B18" s="383"/>
      <c r="C18" s="107">
        <v>24536</v>
      </c>
      <c r="D18" s="108">
        <v>7918</v>
      </c>
      <c r="E18" s="147">
        <v>32.270948809911964</v>
      </c>
      <c r="F18" s="108">
        <v>704</v>
      </c>
      <c r="G18" s="108">
        <v>327</v>
      </c>
      <c r="H18" s="147">
        <v>46.448863636363633</v>
      </c>
      <c r="I18" s="108">
        <v>152</v>
      </c>
      <c r="J18" s="108">
        <v>43</v>
      </c>
      <c r="K18" s="147">
        <v>28.289473684210524</v>
      </c>
      <c r="L18" s="4"/>
      <c r="M18" s="10"/>
    </row>
    <row r="19" spans="1:13" ht="20.100000000000001" customHeight="1" x14ac:dyDescent="0.15">
      <c r="A19" s="382" t="s">
        <v>128</v>
      </c>
      <c r="B19" s="383"/>
      <c r="C19" s="107">
        <v>23966</v>
      </c>
      <c r="D19" s="108">
        <v>7845</v>
      </c>
      <c r="E19" s="147">
        <v>32.733872986731207</v>
      </c>
      <c r="F19" s="108">
        <v>769</v>
      </c>
      <c r="G19" s="108">
        <v>257</v>
      </c>
      <c r="H19" s="147">
        <v>33.420026007802342</v>
      </c>
      <c r="I19" s="108">
        <v>153</v>
      </c>
      <c r="J19" s="108">
        <v>34</v>
      </c>
      <c r="K19" s="147">
        <v>22.222222222222221</v>
      </c>
      <c r="L19" s="4"/>
      <c r="M19" s="10"/>
    </row>
    <row r="20" spans="1:13" ht="20.100000000000001" customHeight="1" x14ac:dyDescent="0.15">
      <c r="A20" s="382" t="s">
        <v>137</v>
      </c>
      <c r="B20" s="383"/>
      <c r="C20" s="107">
        <v>23317</v>
      </c>
      <c r="D20" s="108">
        <v>7453</v>
      </c>
      <c r="E20" s="147">
        <v>31.963803233692158</v>
      </c>
      <c r="F20" s="108">
        <v>732</v>
      </c>
      <c r="G20" s="108">
        <v>195</v>
      </c>
      <c r="H20" s="147">
        <v>26.639344262295083</v>
      </c>
      <c r="I20" s="108">
        <v>142</v>
      </c>
      <c r="J20" s="108">
        <v>33</v>
      </c>
      <c r="K20" s="147">
        <v>23.239436619718308</v>
      </c>
      <c r="L20" s="4"/>
      <c r="M20" s="10"/>
    </row>
    <row r="21" spans="1:13" ht="20.100000000000001" customHeight="1" thickBot="1" x14ac:dyDescent="0.2">
      <c r="A21" s="384" t="s">
        <v>180</v>
      </c>
      <c r="B21" s="385"/>
      <c r="C21" s="202">
        <v>22701</v>
      </c>
      <c r="D21" s="203">
        <v>8465</v>
      </c>
      <c r="E21" s="204">
        <v>37.289106206775031</v>
      </c>
      <c r="F21" s="203">
        <v>835</v>
      </c>
      <c r="G21" s="203">
        <v>257</v>
      </c>
      <c r="H21" s="204">
        <v>30.778443113772454</v>
      </c>
      <c r="I21" s="203">
        <v>177</v>
      </c>
      <c r="J21" s="203">
        <v>22</v>
      </c>
      <c r="K21" s="204">
        <v>13.559322033898304</v>
      </c>
      <c r="L21" s="4"/>
      <c r="M21" s="10"/>
    </row>
    <row r="22" spans="1:13" s="119" customFormat="1" ht="16.5" customHeight="1" x14ac:dyDescent="0.15">
      <c r="A22" s="110"/>
      <c r="B22" s="125"/>
      <c r="C22" s="110"/>
      <c r="D22" s="110"/>
      <c r="E22" s="110"/>
      <c r="F22" s="110"/>
      <c r="G22" s="110"/>
      <c r="H22" s="110"/>
      <c r="I22" s="110"/>
      <c r="J22" s="126"/>
      <c r="K22" s="134" t="s">
        <v>135</v>
      </c>
      <c r="L22" s="111"/>
    </row>
    <row r="23" spans="1:13" ht="16.5" customHeight="1" x14ac:dyDescent="0.15">
      <c r="A23" s="4"/>
      <c r="B23" s="97"/>
      <c r="C23" s="4"/>
      <c r="D23" s="4"/>
      <c r="E23" s="4"/>
      <c r="F23" s="4"/>
      <c r="G23" s="4"/>
      <c r="H23" s="4"/>
      <c r="I23" s="4"/>
      <c r="J23" s="4"/>
      <c r="K23" s="4"/>
      <c r="L23" s="10"/>
    </row>
    <row r="24" spans="1:13" ht="17.25" x14ac:dyDescent="0.2">
      <c r="A24" s="136" t="s">
        <v>131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</row>
    <row r="25" spans="1:13" ht="15" thickBot="1" x14ac:dyDescent="0.2">
      <c r="A25" s="110"/>
      <c r="B25" s="127"/>
      <c r="C25" s="110"/>
      <c r="D25" s="110"/>
      <c r="E25" s="110"/>
      <c r="F25" s="110"/>
      <c r="G25" s="110"/>
      <c r="H25" s="110"/>
      <c r="I25" s="110"/>
      <c r="J25" s="110"/>
      <c r="K25" s="110"/>
      <c r="L25" s="133" t="s">
        <v>2</v>
      </c>
    </row>
    <row r="26" spans="1:13" ht="16.5" customHeight="1" x14ac:dyDescent="0.15">
      <c r="A26" s="3"/>
      <c r="B26" s="96" t="s">
        <v>173</v>
      </c>
      <c r="C26" s="354" t="s">
        <v>113</v>
      </c>
      <c r="D26" s="355"/>
      <c r="E26" s="220" t="s">
        <v>114</v>
      </c>
      <c r="F26" s="355"/>
      <c r="G26" s="220" t="s">
        <v>115</v>
      </c>
      <c r="H26" s="355"/>
      <c r="I26" s="220" t="s">
        <v>176</v>
      </c>
      <c r="J26" s="358"/>
      <c r="K26" s="329" t="s">
        <v>181</v>
      </c>
      <c r="L26" s="360"/>
    </row>
    <row r="27" spans="1:13" ht="16.5" customHeight="1" x14ac:dyDescent="0.15">
      <c r="A27" s="53" t="s">
        <v>172</v>
      </c>
      <c r="B27" s="53"/>
      <c r="C27" s="356"/>
      <c r="D27" s="357"/>
      <c r="E27" s="221"/>
      <c r="F27" s="357"/>
      <c r="G27" s="221"/>
      <c r="H27" s="357"/>
      <c r="I27" s="221"/>
      <c r="J27" s="359"/>
      <c r="K27" s="361"/>
      <c r="L27" s="362"/>
    </row>
    <row r="28" spans="1:13" ht="20.100000000000001" customHeight="1" x14ac:dyDescent="0.15">
      <c r="A28" s="372" t="s">
        <v>5</v>
      </c>
      <c r="B28" s="373"/>
      <c r="C28" s="374">
        <v>723</v>
      </c>
      <c r="D28" s="352"/>
      <c r="E28" s="352">
        <v>769</v>
      </c>
      <c r="F28" s="352"/>
      <c r="G28" s="352">
        <v>624</v>
      </c>
      <c r="H28" s="352"/>
      <c r="I28" s="352">
        <v>584</v>
      </c>
      <c r="J28" s="352"/>
      <c r="K28" s="375">
        <v>671</v>
      </c>
      <c r="L28" s="375"/>
    </row>
    <row r="29" spans="1:13" ht="20.100000000000001" customHeight="1" x14ac:dyDescent="0.15">
      <c r="A29" s="368" t="s">
        <v>99</v>
      </c>
      <c r="B29" s="369"/>
      <c r="C29" s="370">
        <v>5300</v>
      </c>
      <c r="D29" s="346"/>
      <c r="E29" s="346">
        <v>5130</v>
      </c>
      <c r="F29" s="346"/>
      <c r="G29" s="346">
        <v>4673</v>
      </c>
      <c r="H29" s="346"/>
      <c r="I29" s="346">
        <v>4662</v>
      </c>
      <c r="J29" s="346"/>
      <c r="K29" s="371">
        <v>4767</v>
      </c>
      <c r="L29" s="371"/>
    </row>
    <row r="30" spans="1:13" ht="20.100000000000001" customHeight="1" x14ac:dyDescent="0.15">
      <c r="A30" s="368" t="s">
        <v>100</v>
      </c>
      <c r="B30" s="369"/>
      <c r="C30" s="370">
        <v>42</v>
      </c>
      <c r="D30" s="346"/>
      <c r="E30" s="346">
        <v>115</v>
      </c>
      <c r="F30" s="346"/>
      <c r="G30" s="346">
        <v>90</v>
      </c>
      <c r="H30" s="346"/>
      <c r="I30" s="346">
        <v>361</v>
      </c>
      <c r="J30" s="346"/>
      <c r="K30" s="371">
        <v>103</v>
      </c>
      <c r="L30" s="371"/>
    </row>
    <row r="31" spans="1:13" ht="20.100000000000001" customHeight="1" x14ac:dyDescent="0.15">
      <c r="A31" s="368" t="s">
        <v>101</v>
      </c>
      <c r="B31" s="369"/>
      <c r="C31" s="370">
        <v>377</v>
      </c>
      <c r="D31" s="346"/>
      <c r="E31" s="346">
        <v>241</v>
      </c>
      <c r="F31" s="346"/>
      <c r="G31" s="346">
        <v>233</v>
      </c>
      <c r="H31" s="346"/>
      <c r="I31" s="346">
        <v>224</v>
      </c>
      <c r="J31" s="346"/>
      <c r="K31" s="371">
        <v>262</v>
      </c>
      <c r="L31" s="371"/>
    </row>
    <row r="32" spans="1:13" ht="20.100000000000001" customHeight="1" thickBot="1" x14ac:dyDescent="0.2">
      <c r="A32" s="365" t="s">
        <v>102</v>
      </c>
      <c r="B32" s="366"/>
      <c r="C32" s="367">
        <v>6442</v>
      </c>
      <c r="D32" s="344"/>
      <c r="E32" s="344">
        <v>6255</v>
      </c>
      <c r="F32" s="344"/>
      <c r="G32" s="344">
        <v>5620</v>
      </c>
      <c r="H32" s="344"/>
      <c r="I32" s="344">
        <v>5831</v>
      </c>
      <c r="J32" s="344"/>
      <c r="K32" s="345">
        <v>5803</v>
      </c>
      <c r="L32" s="345"/>
    </row>
    <row r="33" spans="1:12" x14ac:dyDescent="0.15">
      <c r="A33" s="124"/>
      <c r="B33" s="112"/>
      <c r="C33" s="113"/>
      <c r="D33" s="113"/>
      <c r="E33" s="113"/>
      <c r="F33" s="113"/>
      <c r="G33" s="113"/>
      <c r="H33" s="113"/>
      <c r="I33" s="113"/>
      <c r="J33" s="113"/>
      <c r="K33" s="113"/>
      <c r="L33" s="142" t="s">
        <v>98</v>
      </c>
    </row>
    <row r="34" spans="1:12" ht="16.5" customHeight="1" x14ac:dyDescent="0.15"/>
    <row r="35" spans="1:12" ht="17.25" x14ac:dyDescent="0.2">
      <c r="A35" s="136" t="s">
        <v>132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</row>
    <row r="36" spans="1:12" ht="15" thickBot="1" x14ac:dyDescent="0.2">
      <c r="A36" s="110"/>
      <c r="B36" s="127"/>
      <c r="C36" s="110"/>
      <c r="D36" s="110"/>
      <c r="E36" s="110"/>
      <c r="F36" s="110"/>
      <c r="G36" s="110"/>
      <c r="H36" s="110"/>
      <c r="I36" s="110"/>
      <c r="J36" s="110"/>
      <c r="K36" s="110"/>
      <c r="L36" s="133" t="s">
        <v>2</v>
      </c>
    </row>
    <row r="37" spans="1:12" s="19" customFormat="1" ht="16.5" customHeight="1" x14ac:dyDescent="0.15">
      <c r="A37" s="96"/>
      <c r="B37" s="109" t="s">
        <v>173</v>
      </c>
      <c r="C37" s="354" t="s">
        <v>113</v>
      </c>
      <c r="D37" s="355"/>
      <c r="E37" s="220" t="s">
        <v>114</v>
      </c>
      <c r="F37" s="355"/>
      <c r="G37" s="220" t="s">
        <v>115</v>
      </c>
      <c r="H37" s="355"/>
      <c r="I37" s="220" t="s">
        <v>176</v>
      </c>
      <c r="J37" s="358"/>
      <c r="K37" s="329" t="s">
        <v>181</v>
      </c>
      <c r="L37" s="360"/>
    </row>
    <row r="38" spans="1:12" s="19" customFormat="1" ht="16.5" customHeight="1" x14ac:dyDescent="0.15">
      <c r="A38" s="53" t="s">
        <v>172</v>
      </c>
      <c r="B38" s="71"/>
      <c r="C38" s="356"/>
      <c r="D38" s="357"/>
      <c r="E38" s="221"/>
      <c r="F38" s="357"/>
      <c r="G38" s="221"/>
      <c r="H38" s="357"/>
      <c r="I38" s="221"/>
      <c r="J38" s="359"/>
      <c r="K38" s="361"/>
      <c r="L38" s="362"/>
    </row>
    <row r="39" spans="1:12" ht="20.100000000000001" customHeight="1" thickBot="1" x14ac:dyDescent="0.2">
      <c r="A39" s="363" t="s">
        <v>103</v>
      </c>
      <c r="B39" s="364"/>
      <c r="C39" s="352">
        <v>1765</v>
      </c>
      <c r="D39" s="352"/>
      <c r="E39" s="352">
        <v>1671</v>
      </c>
      <c r="F39" s="352"/>
      <c r="G39" s="352">
        <v>1539</v>
      </c>
      <c r="H39" s="352"/>
      <c r="I39" s="352">
        <v>1574</v>
      </c>
      <c r="J39" s="352"/>
      <c r="K39" s="353">
        <v>1565</v>
      </c>
      <c r="L39" s="353"/>
    </row>
    <row r="40" spans="1:12" x14ac:dyDescent="0.15">
      <c r="A40" s="124"/>
      <c r="B40" s="112"/>
      <c r="C40" s="113"/>
      <c r="D40" s="113"/>
      <c r="E40" s="113"/>
      <c r="F40" s="113"/>
      <c r="G40" s="113"/>
      <c r="H40" s="113"/>
      <c r="I40" s="113"/>
      <c r="J40" s="113"/>
      <c r="K40" s="113"/>
      <c r="L40" s="142" t="s">
        <v>104</v>
      </c>
    </row>
    <row r="41" spans="1:12" ht="16.5" customHeight="1" x14ac:dyDescent="0.15">
      <c r="A41" s="69"/>
      <c r="B41" s="67"/>
      <c r="C41" s="11"/>
      <c r="D41" s="11"/>
      <c r="E41" s="11"/>
      <c r="F41" s="11"/>
      <c r="G41" s="11"/>
      <c r="H41" s="11"/>
      <c r="I41" s="11"/>
      <c r="J41" s="11"/>
      <c r="K41" s="11"/>
      <c r="L41" s="68"/>
    </row>
    <row r="42" spans="1:12" ht="17.25" x14ac:dyDescent="0.2">
      <c r="A42" s="136" t="s">
        <v>133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</row>
    <row r="43" spans="1:12" ht="15" thickBot="1" x14ac:dyDescent="0.2">
      <c r="A43" s="110"/>
      <c r="B43" s="127"/>
      <c r="C43" s="110"/>
      <c r="D43" s="110"/>
      <c r="E43" s="110"/>
      <c r="F43" s="110"/>
      <c r="G43" s="110"/>
      <c r="H43" s="110"/>
      <c r="I43" s="110"/>
      <c r="J43" s="110"/>
      <c r="K43" s="110"/>
      <c r="L43" s="133" t="s">
        <v>2</v>
      </c>
    </row>
    <row r="44" spans="1:12" ht="14.25" customHeight="1" x14ac:dyDescent="0.15">
      <c r="A44" s="3"/>
      <c r="B44" s="94" t="s">
        <v>173</v>
      </c>
      <c r="C44" s="354" t="s">
        <v>113</v>
      </c>
      <c r="D44" s="355"/>
      <c r="E44" s="220" t="s">
        <v>114</v>
      </c>
      <c r="F44" s="355"/>
      <c r="G44" s="220" t="s">
        <v>115</v>
      </c>
      <c r="H44" s="355"/>
      <c r="I44" s="220" t="s">
        <v>176</v>
      </c>
      <c r="J44" s="358"/>
      <c r="K44" s="329" t="s">
        <v>181</v>
      </c>
      <c r="L44" s="360"/>
    </row>
    <row r="45" spans="1:12" ht="14.25" customHeight="1" x14ac:dyDescent="0.15">
      <c r="A45" s="95" t="s">
        <v>172</v>
      </c>
      <c r="B45" s="53"/>
      <c r="C45" s="356"/>
      <c r="D45" s="357"/>
      <c r="E45" s="221"/>
      <c r="F45" s="357"/>
      <c r="G45" s="221"/>
      <c r="H45" s="357"/>
      <c r="I45" s="221"/>
      <c r="J45" s="359"/>
      <c r="K45" s="361"/>
      <c r="L45" s="362"/>
    </row>
    <row r="46" spans="1:12" ht="20.100000000000001" customHeight="1" x14ac:dyDescent="0.15">
      <c r="A46" s="351" t="s">
        <v>189</v>
      </c>
      <c r="B46" s="141" t="s">
        <v>134</v>
      </c>
      <c r="C46" s="352">
        <v>10</v>
      </c>
      <c r="D46" s="352"/>
      <c r="E46" s="352">
        <v>11</v>
      </c>
      <c r="F46" s="352"/>
      <c r="G46" s="352">
        <v>17</v>
      </c>
      <c r="H46" s="352"/>
      <c r="I46" s="352">
        <v>15</v>
      </c>
      <c r="J46" s="352"/>
      <c r="K46" s="353">
        <v>13</v>
      </c>
      <c r="L46" s="353"/>
    </row>
    <row r="47" spans="1:12" ht="20.100000000000001" customHeight="1" x14ac:dyDescent="0.15">
      <c r="A47" s="350"/>
      <c r="B47" s="139" t="s">
        <v>105</v>
      </c>
      <c r="C47" s="346">
        <v>386</v>
      </c>
      <c r="D47" s="346"/>
      <c r="E47" s="346">
        <v>358</v>
      </c>
      <c r="F47" s="346"/>
      <c r="G47" s="346">
        <v>358</v>
      </c>
      <c r="H47" s="346"/>
      <c r="I47" s="346">
        <v>266</v>
      </c>
      <c r="J47" s="346"/>
      <c r="K47" s="347">
        <v>236</v>
      </c>
      <c r="L47" s="347"/>
    </row>
    <row r="48" spans="1:12" ht="20.100000000000001" customHeight="1" x14ac:dyDescent="0.15">
      <c r="A48" s="348" t="s">
        <v>188</v>
      </c>
      <c r="B48" s="139" t="s">
        <v>106</v>
      </c>
      <c r="C48" s="346">
        <v>11</v>
      </c>
      <c r="D48" s="346"/>
      <c r="E48" s="346">
        <v>9</v>
      </c>
      <c r="F48" s="346"/>
      <c r="G48" s="346">
        <v>11</v>
      </c>
      <c r="H48" s="346"/>
      <c r="I48" s="346">
        <v>11</v>
      </c>
      <c r="J48" s="346"/>
      <c r="K48" s="347">
        <v>11</v>
      </c>
      <c r="L48" s="347"/>
    </row>
    <row r="49" spans="1:12" ht="20.100000000000001" customHeight="1" x14ac:dyDescent="0.15">
      <c r="A49" s="350"/>
      <c r="B49" s="139" t="s">
        <v>105</v>
      </c>
      <c r="C49" s="346">
        <v>516</v>
      </c>
      <c r="D49" s="346"/>
      <c r="E49" s="346">
        <v>536</v>
      </c>
      <c r="F49" s="346"/>
      <c r="G49" s="346">
        <v>586</v>
      </c>
      <c r="H49" s="346"/>
      <c r="I49" s="346">
        <v>656</v>
      </c>
      <c r="J49" s="346"/>
      <c r="K49" s="347">
        <v>566</v>
      </c>
      <c r="L49" s="347"/>
    </row>
    <row r="50" spans="1:12" ht="20.100000000000001" customHeight="1" x14ac:dyDescent="0.15">
      <c r="A50" s="348" t="s">
        <v>190</v>
      </c>
      <c r="B50" s="139" t="s">
        <v>93</v>
      </c>
      <c r="C50" s="346">
        <v>3</v>
      </c>
      <c r="D50" s="346"/>
      <c r="E50" s="346">
        <v>3</v>
      </c>
      <c r="F50" s="346"/>
      <c r="G50" s="346">
        <v>2</v>
      </c>
      <c r="H50" s="346"/>
      <c r="I50" s="346">
        <v>2</v>
      </c>
      <c r="J50" s="346"/>
      <c r="K50" s="347">
        <v>2</v>
      </c>
      <c r="L50" s="347"/>
    </row>
    <row r="51" spans="1:12" ht="20.100000000000001" customHeight="1" thickBot="1" x14ac:dyDescent="0.2">
      <c r="A51" s="349"/>
      <c r="B51" s="140" t="s">
        <v>92</v>
      </c>
      <c r="C51" s="344">
        <v>88</v>
      </c>
      <c r="D51" s="344"/>
      <c r="E51" s="344">
        <v>77</v>
      </c>
      <c r="F51" s="344"/>
      <c r="G51" s="344">
        <v>50</v>
      </c>
      <c r="H51" s="344"/>
      <c r="I51" s="344">
        <v>46</v>
      </c>
      <c r="J51" s="344"/>
      <c r="K51" s="345">
        <v>42</v>
      </c>
      <c r="L51" s="345"/>
    </row>
    <row r="52" spans="1:12" x14ac:dyDescent="0.15">
      <c r="A52" s="124" t="s">
        <v>185</v>
      </c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42" t="s">
        <v>104</v>
      </c>
    </row>
  </sheetData>
  <mergeCells count="106">
    <mergeCell ref="A19:B19"/>
    <mergeCell ref="A1:L1"/>
    <mergeCell ref="B3:B4"/>
    <mergeCell ref="C3:D4"/>
    <mergeCell ref="E3:F4"/>
    <mergeCell ref="G3:H4"/>
    <mergeCell ref="I3:J4"/>
    <mergeCell ref="K3:L4"/>
    <mergeCell ref="A6:A7"/>
    <mergeCell ref="A8:A9"/>
    <mergeCell ref="A12:L12"/>
    <mergeCell ref="C14:E14"/>
    <mergeCell ref="F14:K14"/>
    <mergeCell ref="E15:E16"/>
    <mergeCell ref="F15:H15"/>
    <mergeCell ref="I15:K15"/>
    <mergeCell ref="A17:B17"/>
    <mergeCell ref="C15:C16"/>
    <mergeCell ref="C26:D27"/>
    <mergeCell ref="E26:F27"/>
    <mergeCell ref="G26:H27"/>
    <mergeCell ref="I26:J27"/>
    <mergeCell ref="D15:D16"/>
    <mergeCell ref="A18:B18"/>
    <mergeCell ref="A20:B20"/>
    <mergeCell ref="A21:B21"/>
    <mergeCell ref="K26:L27"/>
    <mergeCell ref="A28:B28"/>
    <mergeCell ref="C28:D28"/>
    <mergeCell ref="E28:F28"/>
    <mergeCell ref="G28:H28"/>
    <mergeCell ref="I28:J28"/>
    <mergeCell ref="K28:L28"/>
    <mergeCell ref="A29:B29"/>
    <mergeCell ref="C29:D29"/>
    <mergeCell ref="E29:F29"/>
    <mergeCell ref="G29:H29"/>
    <mergeCell ref="I29:J29"/>
    <mergeCell ref="K29:L29"/>
    <mergeCell ref="A30:B30"/>
    <mergeCell ref="C30:D30"/>
    <mergeCell ref="E30:F30"/>
    <mergeCell ref="G30:H30"/>
    <mergeCell ref="I30:J30"/>
    <mergeCell ref="K30:L30"/>
    <mergeCell ref="A31:B31"/>
    <mergeCell ref="C31:D31"/>
    <mergeCell ref="E31:F31"/>
    <mergeCell ref="G31:H31"/>
    <mergeCell ref="I31:J31"/>
    <mergeCell ref="K31:L31"/>
    <mergeCell ref="A32:B32"/>
    <mergeCell ref="C32:D32"/>
    <mergeCell ref="E32:F32"/>
    <mergeCell ref="G32:H32"/>
    <mergeCell ref="I32:J32"/>
    <mergeCell ref="K32:L32"/>
    <mergeCell ref="K39:L39"/>
    <mergeCell ref="C37:D38"/>
    <mergeCell ref="E37:F38"/>
    <mergeCell ref="G37:H38"/>
    <mergeCell ref="I37:J38"/>
    <mergeCell ref="K37:L38"/>
    <mergeCell ref="C44:D45"/>
    <mergeCell ref="E44:F45"/>
    <mergeCell ref="G44:H45"/>
    <mergeCell ref="I44:J45"/>
    <mergeCell ref="K44:L45"/>
    <mergeCell ref="A39:B39"/>
    <mergeCell ref="C39:D39"/>
    <mergeCell ref="E39:F39"/>
    <mergeCell ref="G39:H39"/>
    <mergeCell ref="I39:J39"/>
    <mergeCell ref="I46:J46"/>
    <mergeCell ref="K46:L46"/>
    <mergeCell ref="C47:D47"/>
    <mergeCell ref="E47:F47"/>
    <mergeCell ref="G47:H47"/>
    <mergeCell ref="I47:J47"/>
    <mergeCell ref="C49:D49"/>
    <mergeCell ref="E49:F49"/>
    <mergeCell ref="G49:H49"/>
    <mergeCell ref="A46:A47"/>
    <mergeCell ref="C46:D46"/>
    <mergeCell ref="E46:F46"/>
    <mergeCell ref="G46:H46"/>
    <mergeCell ref="K50:L50"/>
    <mergeCell ref="C51:D51"/>
    <mergeCell ref="E51:F51"/>
    <mergeCell ref="K47:L47"/>
    <mergeCell ref="A48:A49"/>
    <mergeCell ref="C48:D48"/>
    <mergeCell ref="E48:F48"/>
    <mergeCell ref="G48:H48"/>
    <mergeCell ref="I48:J48"/>
    <mergeCell ref="K48:L48"/>
    <mergeCell ref="G51:H51"/>
    <mergeCell ref="I51:J51"/>
    <mergeCell ref="K51:L51"/>
    <mergeCell ref="I49:J49"/>
    <mergeCell ref="K49:L49"/>
    <mergeCell ref="A50:A51"/>
    <mergeCell ref="C50:D50"/>
    <mergeCell ref="E50:F50"/>
    <mergeCell ref="G50:H50"/>
    <mergeCell ref="I50:J50"/>
  </mergeCells>
  <phoneticPr fontId="13"/>
  <printOptions horizontalCentered="1"/>
  <pageMargins left="0.59055118110236227" right="0.47244094488188981" top="0.55118110236220474" bottom="0.39370078740157483" header="0.31496062992125984" footer="0.31496062992125984"/>
  <pageSetup paperSize="9" scale="90" orientation="portrait" r:id="rId1"/>
  <headerFooter alignWithMargins="0">
    <evenHeader>&amp;L&amp;"+,標準"&amp;11 １０　民　　生</evenHeader>
    <evenFooter>&amp;C&amp;"+,標準"&amp;11- &amp;P -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BreakPreview" zoomScaleNormal="100" zoomScaleSheetLayoutView="100" workbookViewId="0">
      <selection activeCell="J16" sqref="J16"/>
    </sheetView>
  </sheetViews>
  <sheetFormatPr defaultRowHeight="12" x14ac:dyDescent="0.15"/>
  <cols>
    <col min="1" max="1" width="10.625" style="14" customWidth="1"/>
    <col min="2" max="2" width="9.375" style="14" customWidth="1"/>
    <col min="3" max="5" width="12.625" style="14" customWidth="1"/>
    <col min="6" max="6" width="12.625" style="43" customWidth="1"/>
    <col min="7" max="7" width="12.625" style="14" customWidth="1"/>
    <col min="8" max="16384" width="9" style="14"/>
  </cols>
  <sheetData>
    <row r="1" spans="1:7" s="197" customFormat="1" ht="17.25" x14ac:dyDescent="0.2">
      <c r="A1" s="413" t="s">
        <v>165</v>
      </c>
      <c r="B1" s="413"/>
      <c r="C1" s="413"/>
      <c r="D1" s="413"/>
      <c r="E1" s="413"/>
      <c r="F1" s="413"/>
    </row>
    <row r="2" spans="1:7" s="13" customFormat="1" ht="15.75" customHeight="1" thickBot="1" x14ac:dyDescent="0.2">
      <c r="F2" s="161"/>
      <c r="G2" s="161" t="s">
        <v>164</v>
      </c>
    </row>
    <row r="3" spans="1:7" s="17" customFormat="1" ht="15" customHeight="1" x14ac:dyDescent="0.15">
      <c r="A3" s="409" t="s">
        <v>171</v>
      </c>
      <c r="B3" s="410"/>
      <c r="C3" s="407" t="s">
        <v>143</v>
      </c>
      <c r="D3" s="407" t="s">
        <v>142</v>
      </c>
      <c r="E3" s="414" t="s">
        <v>141</v>
      </c>
      <c r="F3" s="414" t="s">
        <v>177</v>
      </c>
      <c r="G3" s="421" t="s">
        <v>182</v>
      </c>
    </row>
    <row r="4" spans="1:7" s="17" customFormat="1" ht="15" customHeight="1" x14ac:dyDescent="0.15">
      <c r="A4" s="411" t="s">
        <v>172</v>
      </c>
      <c r="B4" s="412"/>
      <c r="C4" s="408"/>
      <c r="D4" s="408"/>
      <c r="E4" s="415"/>
      <c r="F4" s="415"/>
      <c r="G4" s="422"/>
    </row>
    <row r="5" spans="1:7" s="20" customFormat="1" ht="20.100000000000001" customHeight="1" x14ac:dyDescent="0.15">
      <c r="A5" s="419" t="s">
        <v>163</v>
      </c>
      <c r="B5" s="196" t="s">
        <v>160</v>
      </c>
      <c r="C5" s="195">
        <v>1774</v>
      </c>
      <c r="D5" s="195">
        <v>1664</v>
      </c>
      <c r="E5" s="195">
        <v>1613</v>
      </c>
      <c r="F5" s="195">
        <v>1539</v>
      </c>
      <c r="G5" s="194">
        <v>1563</v>
      </c>
    </row>
    <row r="6" spans="1:7" s="20" customFormat="1" ht="20.100000000000001" customHeight="1" x14ac:dyDescent="0.15">
      <c r="A6" s="420"/>
      <c r="B6" s="179" t="s">
        <v>159</v>
      </c>
      <c r="C6" s="195">
        <v>1753</v>
      </c>
      <c r="D6" s="195">
        <v>1612</v>
      </c>
      <c r="E6" s="195">
        <v>1584</v>
      </c>
      <c r="F6" s="195">
        <v>1500</v>
      </c>
      <c r="G6" s="194">
        <v>1547</v>
      </c>
    </row>
    <row r="7" spans="1:7" s="20" customFormat="1" ht="20.100000000000001" customHeight="1" x14ac:dyDescent="0.15">
      <c r="A7" s="420"/>
      <c r="B7" s="179" t="s">
        <v>158</v>
      </c>
      <c r="C7" s="193">
        <v>98.8</v>
      </c>
      <c r="D7" s="193">
        <v>96.9</v>
      </c>
      <c r="E7" s="193">
        <v>98.2</v>
      </c>
      <c r="F7" s="193">
        <v>97.5</v>
      </c>
      <c r="G7" s="192">
        <v>99</v>
      </c>
    </row>
    <row r="8" spans="1:7" s="20" customFormat="1" ht="20.100000000000001" customHeight="1" x14ac:dyDescent="0.15">
      <c r="A8" s="420"/>
      <c r="B8" s="179" t="s">
        <v>157</v>
      </c>
      <c r="C8" s="191">
        <v>95</v>
      </c>
      <c r="D8" s="191">
        <v>129</v>
      </c>
      <c r="E8" s="191">
        <v>144</v>
      </c>
      <c r="F8" s="191">
        <v>137</v>
      </c>
      <c r="G8" s="190">
        <v>166</v>
      </c>
    </row>
    <row r="9" spans="1:7" s="20" customFormat="1" ht="20.100000000000001" customHeight="1" x14ac:dyDescent="0.15">
      <c r="A9" s="404" t="s">
        <v>162</v>
      </c>
      <c r="B9" s="179" t="s">
        <v>160</v>
      </c>
      <c r="C9" s="189">
        <v>1811</v>
      </c>
      <c r="D9" s="189">
        <v>1817</v>
      </c>
      <c r="E9" s="189">
        <v>1724</v>
      </c>
      <c r="F9" s="189">
        <v>1673</v>
      </c>
      <c r="G9" s="188">
        <v>1467</v>
      </c>
    </row>
    <row r="10" spans="1:7" s="20" customFormat="1" ht="20.100000000000001" customHeight="1" x14ac:dyDescent="0.15">
      <c r="A10" s="405"/>
      <c r="B10" s="179" t="s">
        <v>159</v>
      </c>
      <c r="C10" s="187">
        <v>1751</v>
      </c>
      <c r="D10" s="187">
        <v>1756</v>
      </c>
      <c r="E10" s="187">
        <v>1653</v>
      </c>
      <c r="F10" s="187">
        <v>1620</v>
      </c>
      <c r="G10" s="186">
        <v>1435</v>
      </c>
    </row>
    <row r="11" spans="1:7" s="20" customFormat="1" ht="20.100000000000001" customHeight="1" x14ac:dyDescent="0.15">
      <c r="A11" s="405"/>
      <c r="B11" s="179" t="s">
        <v>158</v>
      </c>
      <c r="C11" s="185">
        <v>96.7</v>
      </c>
      <c r="D11" s="185">
        <v>96.6</v>
      </c>
      <c r="E11" s="185">
        <v>95.9</v>
      </c>
      <c r="F11" s="185">
        <v>96.8</v>
      </c>
      <c r="G11" s="184">
        <v>97.8</v>
      </c>
    </row>
    <row r="12" spans="1:7" s="20" customFormat="1" ht="20.100000000000001" customHeight="1" x14ac:dyDescent="0.15">
      <c r="A12" s="405"/>
      <c r="B12" s="179" t="s">
        <v>157</v>
      </c>
      <c r="C12" s="183">
        <v>114</v>
      </c>
      <c r="D12" s="183">
        <v>114</v>
      </c>
      <c r="E12" s="183">
        <v>97</v>
      </c>
      <c r="F12" s="183">
        <v>60</v>
      </c>
      <c r="G12" s="182">
        <v>69</v>
      </c>
    </row>
    <row r="13" spans="1:7" s="20" customFormat="1" ht="20.100000000000001" customHeight="1" x14ac:dyDescent="0.15">
      <c r="A13" s="404" t="s">
        <v>161</v>
      </c>
      <c r="B13" s="179" t="s">
        <v>160</v>
      </c>
      <c r="C13" s="181">
        <v>1923</v>
      </c>
      <c r="D13" s="181">
        <v>1858</v>
      </c>
      <c r="E13" s="181">
        <v>1847</v>
      </c>
      <c r="F13" s="181">
        <v>1810</v>
      </c>
      <c r="G13" s="180">
        <v>1606</v>
      </c>
    </row>
    <row r="14" spans="1:7" s="20" customFormat="1" ht="20.100000000000001" customHeight="1" x14ac:dyDescent="0.15">
      <c r="A14" s="405"/>
      <c r="B14" s="179" t="s">
        <v>159</v>
      </c>
      <c r="C14" s="181">
        <v>1850</v>
      </c>
      <c r="D14" s="181">
        <v>1769</v>
      </c>
      <c r="E14" s="181">
        <v>1777</v>
      </c>
      <c r="F14" s="181">
        <v>1775</v>
      </c>
      <c r="G14" s="180">
        <v>1571</v>
      </c>
    </row>
    <row r="15" spans="1:7" s="20" customFormat="1" ht="20.100000000000001" customHeight="1" x14ac:dyDescent="0.15">
      <c r="A15" s="405"/>
      <c r="B15" s="179" t="s">
        <v>158</v>
      </c>
      <c r="C15" s="178">
        <v>96.2</v>
      </c>
      <c r="D15" s="178">
        <v>95.2</v>
      </c>
      <c r="E15" s="178">
        <v>96.2</v>
      </c>
      <c r="F15" s="178">
        <v>98.1</v>
      </c>
      <c r="G15" s="177">
        <v>97.8</v>
      </c>
    </row>
    <row r="16" spans="1:7" s="20" customFormat="1" ht="20.100000000000001" customHeight="1" thickBot="1" x14ac:dyDescent="0.2">
      <c r="A16" s="406"/>
      <c r="B16" s="176" t="s">
        <v>157</v>
      </c>
      <c r="C16" s="175">
        <v>139</v>
      </c>
      <c r="D16" s="175">
        <v>173</v>
      </c>
      <c r="E16" s="175">
        <v>243</v>
      </c>
      <c r="F16" s="175">
        <v>270</v>
      </c>
      <c r="G16" s="174">
        <v>226</v>
      </c>
    </row>
    <row r="17" spans="1:7" s="13" customFormat="1" ht="15" customHeight="1" x14ac:dyDescent="0.15">
      <c r="F17" s="162"/>
      <c r="G17" s="162" t="s">
        <v>156</v>
      </c>
    </row>
    <row r="18" spans="1:7" s="17" customFormat="1" ht="18" customHeight="1" x14ac:dyDescent="0.15"/>
    <row r="19" spans="1:7" s="168" customFormat="1" ht="17.25" x14ac:dyDescent="0.2">
      <c r="A19" s="413" t="s">
        <v>155</v>
      </c>
      <c r="B19" s="413"/>
      <c r="C19" s="413"/>
      <c r="D19" s="413"/>
      <c r="E19" s="413"/>
      <c r="F19" s="413"/>
    </row>
    <row r="20" spans="1:7" s="165" customFormat="1" ht="16.5" customHeight="1" thickBot="1" x14ac:dyDescent="0.2">
      <c r="A20" s="167"/>
      <c r="B20" s="167"/>
      <c r="C20" s="167"/>
      <c r="D20" s="167"/>
      <c r="E20" s="167"/>
      <c r="F20" s="166"/>
      <c r="G20" s="166" t="s">
        <v>154</v>
      </c>
    </row>
    <row r="21" spans="1:7" s="17" customFormat="1" ht="15" customHeight="1" x14ac:dyDescent="0.15">
      <c r="A21" s="409" t="s">
        <v>171</v>
      </c>
      <c r="B21" s="410"/>
      <c r="C21" s="407" t="s">
        <v>143</v>
      </c>
      <c r="D21" s="407" t="s">
        <v>142</v>
      </c>
      <c r="E21" s="414" t="s">
        <v>141</v>
      </c>
      <c r="F21" s="414" t="s">
        <v>177</v>
      </c>
      <c r="G21" s="421" t="s">
        <v>182</v>
      </c>
    </row>
    <row r="22" spans="1:7" s="17" customFormat="1" ht="15" customHeight="1" x14ac:dyDescent="0.15">
      <c r="A22" s="411" t="s">
        <v>172</v>
      </c>
      <c r="B22" s="412"/>
      <c r="C22" s="408"/>
      <c r="D22" s="408"/>
      <c r="E22" s="415"/>
      <c r="F22" s="415"/>
      <c r="G22" s="422"/>
    </row>
    <row r="23" spans="1:7" s="17" customFormat="1" ht="20.100000000000001" customHeight="1" x14ac:dyDescent="0.15">
      <c r="A23" s="400" t="s">
        <v>153</v>
      </c>
      <c r="B23" s="401"/>
      <c r="C23" s="173">
        <v>1809</v>
      </c>
      <c r="D23" s="173">
        <v>1692</v>
      </c>
      <c r="E23" s="173">
        <v>1641</v>
      </c>
      <c r="F23" s="173">
        <v>1597</v>
      </c>
      <c r="G23" s="172">
        <v>1581</v>
      </c>
    </row>
    <row r="24" spans="1:7" s="17" customFormat="1" ht="20.100000000000001" customHeight="1" x14ac:dyDescent="0.15">
      <c r="A24" s="336" t="s">
        <v>152</v>
      </c>
      <c r="B24" s="336"/>
      <c r="C24" s="173">
        <v>1598</v>
      </c>
      <c r="D24" s="173">
        <v>1465</v>
      </c>
      <c r="E24" s="173">
        <v>1462</v>
      </c>
      <c r="F24" s="173">
        <v>1397</v>
      </c>
      <c r="G24" s="172">
        <v>1382</v>
      </c>
    </row>
    <row r="25" spans="1:7" s="17" customFormat="1" ht="20.100000000000001" customHeight="1" x14ac:dyDescent="0.15">
      <c r="A25" s="336" t="s">
        <v>151</v>
      </c>
      <c r="B25" s="336"/>
      <c r="C25" s="171">
        <v>88.3</v>
      </c>
      <c r="D25" s="171">
        <v>86.6</v>
      </c>
      <c r="E25" s="171">
        <v>89.1</v>
      </c>
      <c r="F25" s="171">
        <v>87.5</v>
      </c>
      <c r="G25" s="170">
        <v>87.4</v>
      </c>
    </row>
    <row r="26" spans="1:7" s="17" customFormat="1" ht="20.100000000000001" customHeight="1" thickBot="1" x14ac:dyDescent="0.2">
      <c r="A26" s="402" t="s">
        <v>150</v>
      </c>
      <c r="B26" s="403"/>
      <c r="C26" s="169">
        <v>5</v>
      </c>
      <c r="D26" s="169">
        <v>0</v>
      </c>
      <c r="E26" s="169">
        <v>0</v>
      </c>
      <c r="F26" s="169">
        <v>0</v>
      </c>
      <c r="G26" s="201" t="s">
        <v>186</v>
      </c>
    </row>
    <row r="27" spans="1:7" s="25" customFormat="1" ht="15.75" customHeight="1" x14ac:dyDescent="0.15">
      <c r="A27" s="13"/>
      <c r="B27" s="13"/>
      <c r="C27" s="159"/>
      <c r="D27" s="159"/>
      <c r="E27" s="159"/>
      <c r="F27" s="162"/>
      <c r="G27" s="162" t="s">
        <v>146</v>
      </c>
    </row>
    <row r="28" spans="1:7" ht="18" customHeight="1" x14ac:dyDescent="0.15"/>
    <row r="29" spans="1:7" s="168" customFormat="1" ht="17.25" x14ac:dyDescent="0.2">
      <c r="A29" s="413" t="s">
        <v>149</v>
      </c>
      <c r="B29" s="413"/>
      <c r="C29" s="413"/>
      <c r="D29" s="413"/>
      <c r="E29" s="413"/>
      <c r="F29" s="413"/>
    </row>
    <row r="30" spans="1:7" s="165" customFormat="1" ht="16.5" customHeight="1" thickBot="1" x14ac:dyDescent="0.2">
      <c r="A30" s="167"/>
      <c r="B30" s="167"/>
      <c r="C30" s="167"/>
      <c r="D30" s="167"/>
      <c r="E30" s="167"/>
      <c r="F30" s="166"/>
      <c r="G30" s="166" t="s">
        <v>148</v>
      </c>
    </row>
    <row r="31" spans="1:7" s="17" customFormat="1" ht="15" customHeight="1" x14ac:dyDescent="0.15">
      <c r="A31" s="409" t="s">
        <v>171</v>
      </c>
      <c r="B31" s="410"/>
      <c r="C31" s="407" t="s">
        <v>40</v>
      </c>
      <c r="D31" s="407" t="s">
        <v>143</v>
      </c>
      <c r="E31" s="414" t="s">
        <v>142</v>
      </c>
      <c r="F31" s="414" t="s">
        <v>141</v>
      </c>
      <c r="G31" s="421" t="s">
        <v>178</v>
      </c>
    </row>
    <row r="32" spans="1:7" s="17" customFormat="1" ht="15" customHeight="1" x14ac:dyDescent="0.15">
      <c r="A32" s="411" t="s">
        <v>172</v>
      </c>
      <c r="B32" s="412"/>
      <c r="C32" s="408"/>
      <c r="D32" s="408"/>
      <c r="E32" s="415"/>
      <c r="F32" s="415"/>
      <c r="G32" s="422"/>
    </row>
    <row r="33" spans="1:7" s="17" customFormat="1" ht="23.1" customHeight="1" thickBot="1" x14ac:dyDescent="0.2">
      <c r="A33" s="417" t="s">
        <v>147</v>
      </c>
      <c r="B33" s="418"/>
      <c r="C33" s="164">
        <v>1.61</v>
      </c>
      <c r="D33" s="164">
        <v>1.65</v>
      </c>
      <c r="E33" s="164">
        <v>1.58</v>
      </c>
      <c r="F33" s="164">
        <v>1.55</v>
      </c>
      <c r="G33" s="163">
        <v>1.54</v>
      </c>
    </row>
    <row r="34" spans="1:7" s="25" customFormat="1" ht="15.75" customHeight="1" x14ac:dyDescent="0.15">
      <c r="A34" s="13"/>
      <c r="B34" s="13"/>
      <c r="C34" s="159"/>
      <c r="D34" s="159"/>
      <c r="E34" s="159"/>
      <c r="F34" s="162"/>
      <c r="G34" s="161" t="s">
        <v>146</v>
      </c>
    </row>
    <row r="35" spans="1:7" ht="18" customHeight="1" x14ac:dyDescent="0.15"/>
    <row r="36" spans="1:7" s="12" customFormat="1" ht="17.25" x14ac:dyDescent="0.2">
      <c r="A36" s="413" t="s">
        <v>145</v>
      </c>
      <c r="B36" s="413"/>
      <c r="C36" s="413"/>
      <c r="D36" s="413"/>
      <c r="E36" s="413"/>
      <c r="F36" s="413"/>
    </row>
    <row r="37" spans="1:7" s="25" customFormat="1" ht="15.75" customHeight="1" thickBot="1" x14ac:dyDescent="0.2">
      <c r="A37" s="160"/>
      <c r="B37" s="159"/>
      <c r="C37" s="13"/>
      <c r="D37" s="13"/>
      <c r="E37" s="13"/>
      <c r="F37" s="24"/>
      <c r="G37" s="24" t="s">
        <v>144</v>
      </c>
    </row>
    <row r="38" spans="1:7" ht="20.100000000000001" customHeight="1" x14ac:dyDescent="0.15">
      <c r="A38" s="409" t="s">
        <v>171</v>
      </c>
      <c r="B38" s="410"/>
      <c r="C38" s="407" t="s">
        <v>143</v>
      </c>
      <c r="D38" s="407" t="s">
        <v>142</v>
      </c>
      <c r="E38" s="414" t="s">
        <v>141</v>
      </c>
      <c r="F38" s="414" t="s">
        <v>177</v>
      </c>
      <c r="G38" s="421" t="s">
        <v>182</v>
      </c>
    </row>
    <row r="39" spans="1:7" ht="20.100000000000001" customHeight="1" x14ac:dyDescent="0.15">
      <c r="A39" s="411" t="s">
        <v>172</v>
      </c>
      <c r="B39" s="412"/>
      <c r="C39" s="408"/>
      <c r="D39" s="408"/>
      <c r="E39" s="415"/>
      <c r="F39" s="415"/>
      <c r="G39" s="422"/>
    </row>
    <row r="40" spans="1:7" ht="23.1" customHeight="1" x14ac:dyDescent="0.15">
      <c r="A40" s="400" t="s">
        <v>140</v>
      </c>
      <c r="B40" s="401"/>
      <c r="C40" s="156">
        <v>5558</v>
      </c>
      <c r="D40" s="158">
        <v>5048</v>
      </c>
      <c r="E40" s="158">
        <v>4821</v>
      </c>
      <c r="F40" s="158">
        <v>5322</v>
      </c>
      <c r="G40" s="157">
        <v>5695</v>
      </c>
    </row>
    <row r="41" spans="1:7" ht="23.1" customHeight="1" x14ac:dyDescent="0.15">
      <c r="A41" s="336" t="s">
        <v>139</v>
      </c>
      <c r="B41" s="336"/>
      <c r="C41" s="156">
        <v>4459</v>
      </c>
      <c r="D41" s="155">
        <v>4105</v>
      </c>
      <c r="E41" s="155">
        <v>3957</v>
      </c>
      <c r="F41" s="155">
        <v>4347</v>
      </c>
      <c r="G41" s="154">
        <v>4717</v>
      </c>
    </row>
    <row r="42" spans="1:7" ht="23.1" customHeight="1" thickBot="1" x14ac:dyDescent="0.2">
      <c r="A42" s="333" t="s">
        <v>138</v>
      </c>
      <c r="B42" s="334"/>
      <c r="C42" s="153">
        <v>4459</v>
      </c>
      <c r="D42" s="152">
        <v>4105</v>
      </c>
      <c r="E42" s="152">
        <v>3957</v>
      </c>
      <c r="F42" s="152">
        <v>4347</v>
      </c>
      <c r="G42" s="151">
        <v>4717</v>
      </c>
    </row>
    <row r="43" spans="1:7" s="25" customFormat="1" ht="15" customHeight="1" x14ac:dyDescent="0.15">
      <c r="A43" s="416"/>
      <c r="B43" s="416"/>
      <c r="C43" s="416"/>
      <c r="D43" s="150"/>
      <c r="E43" s="150"/>
      <c r="F43" s="149"/>
      <c r="G43" s="24" t="s">
        <v>4</v>
      </c>
    </row>
  </sheetData>
  <mergeCells count="44">
    <mergeCell ref="G31:G32"/>
    <mergeCell ref="G38:G39"/>
    <mergeCell ref="F3:F4"/>
    <mergeCell ref="C21:C22"/>
    <mergeCell ref="E3:E4"/>
    <mergeCell ref="E38:E39"/>
    <mergeCell ref="D31:D32"/>
    <mergeCell ref="A25:B25"/>
    <mergeCell ref="A5:A8"/>
    <mergeCell ref="A19:F19"/>
    <mergeCell ref="A24:B24"/>
    <mergeCell ref="G3:G4"/>
    <mergeCell ref="G21:G22"/>
    <mergeCell ref="F21:F22"/>
    <mergeCell ref="A43:C43"/>
    <mergeCell ref="A33:B33"/>
    <mergeCell ref="D38:D39"/>
    <mergeCell ref="A29:F29"/>
    <mergeCell ref="A42:B42"/>
    <mergeCell ref="A36:F36"/>
    <mergeCell ref="F38:F39"/>
    <mergeCell ref="F31:F32"/>
    <mergeCell ref="E31:E32"/>
    <mergeCell ref="C31:C32"/>
    <mergeCell ref="A40:B40"/>
    <mergeCell ref="A31:B31"/>
    <mergeCell ref="A32:B32"/>
    <mergeCell ref="A1:F1"/>
    <mergeCell ref="A3:B3"/>
    <mergeCell ref="C3:C4"/>
    <mergeCell ref="D21:D22"/>
    <mergeCell ref="E21:E22"/>
    <mergeCell ref="D3:D4"/>
    <mergeCell ref="A4:B4"/>
    <mergeCell ref="A41:B41"/>
    <mergeCell ref="A23:B23"/>
    <mergeCell ref="A26:B26"/>
    <mergeCell ref="A13:A16"/>
    <mergeCell ref="C38:C39"/>
    <mergeCell ref="A9:A12"/>
    <mergeCell ref="A21:B21"/>
    <mergeCell ref="A22:B22"/>
    <mergeCell ref="A38:B38"/>
    <mergeCell ref="A39:B39"/>
  </mergeCells>
  <phoneticPr fontId="13"/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 alignWithMargins="0">
    <evenHeader>&amp;L&amp;"+,標準"&amp;11 １０　民　　生</evenHeader>
    <evenFooter>&amp;C&amp;"+,標準"&amp;11- &amp;P -</even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view="pageBreakPreview" zoomScaleNormal="100" zoomScaleSheetLayoutView="100" workbookViewId="0">
      <selection sqref="A1:K1"/>
    </sheetView>
  </sheetViews>
  <sheetFormatPr defaultRowHeight="12" x14ac:dyDescent="0.15"/>
  <cols>
    <col min="1" max="1" width="15.5" style="14" bestFit="1" customWidth="1"/>
    <col min="2" max="11" width="6.875" style="14" customWidth="1"/>
    <col min="12" max="16384" width="9" style="14"/>
  </cols>
  <sheetData>
    <row r="1" spans="1:11" s="197" customFormat="1" ht="17.25" x14ac:dyDescent="0.2">
      <c r="A1" s="413" t="s">
        <v>192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1" s="13" customFormat="1" ht="17.25" customHeight="1" thickBot="1" x14ac:dyDescent="0.2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207" t="s">
        <v>193</v>
      </c>
    </row>
    <row r="3" spans="1:11" ht="30" customHeight="1" x14ac:dyDescent="0.15">
      <c r="A3" s="423" t="s">
        <v>194</v>
      </c>
      <c r="B3" s="424" t="s">
        <v>195</v>
      </c>
      <c r="C3" s="425"/>
      <c r="D3" s="425" t="s">
        <v>196</v>
      </c>
      <c r="E3" s="425"/>
      <c r="F3" s="425" t="s">
        <v>197</v>
      </c>
      <c r="G3" s="425"/>
      <c r="H3" s="425" t="s">
        <v>198</v>
      </c>
      <c r="I3" s="426"/>
      <c r="J3" s="427" t="s">
        <v>199</v>
      </c>
      <c r="K3" s="428"/>
    </row>
    <row r="4" spans="1:11" ht="20.100000000000001" customHeight="1" x14ac:dyDescent="0.15">
      <c r="A4" s="429" t="s">
        <v>172</v>
      </c>
      <c r="B4" s="430" t="s">
        <v>201</v>
      </c>
      <c r="C4" s="431" t="s">
        <v>203</v>
      </c>
      <c r="D4" s="431" t="s">
        <v>200</v>
      </c>
      <c r="E4" s="431" t="s">
        <v>204</v>
      </c>
      <c r="F4" s="431" t="s">
        <v>200</v>
      </c>
      <c r="G4" s="431" t="s">
        <v>203</v>
      </c>
      <c r="H4" s="431" t="s">
        <v>200</v>
      </c>
      <c r="I4" s="432" t="s">
        <v>202</v>
      </c>
      <c r="J4" s="433" t="s">
        <v>205</v>
      </c>
      <c r="K4" s="434" t="s">
        <v>203</v>
      </c>
    </row>
    <row r="5" spans="1:11" s="13" customFormat="1" ht="15.75" customHeight="1" x14ac:dyDescent="0.15">
      <c r="A5" s="435" t="s">
        <v>206</v>
      </c>
      <c r="B5" s="436">
        <v>5</v>
      </c>
      <c r="C5" s="436">
        <v>237</v>
      </c>
      <c r="D5" s="436">
        <v>5</v>
      </c>
      <c r="E5" s="436">
        <v>221</v>
      </c>
      <c r="F5" s="436">
        <v>6</v>
      </c>
      <c r="G5" s="436">
        <v>290</v>
      </c>
      <c r="H5" s="436">
        <v>6</v>
      </c>
      <c r="I5" s="436">
        <v>326</v>
      </c>
      <c r="J5" s="437">
        <v>6</v>
      </c>
      <c r="K5" s="437">
        <v>154</v>
      </c>
    </row>
    <row r="6" spans="1:11" s="13" customFormat="1" ht="15.75" customHeight="1" x14ac:dyDescent="0.15">
      <c r="A6" s="209" t="s">
        <v>207</v>
      </c>
      <c r="B6" s="436">
        <v>8</v>
      </c>
      <c r="C6" s="436">
        <v>505</v>
      </c>
      <c r="D6" s="436">
        <v>8</v>
      </c>
      <c r="E6" s="436">
        <v>435</v>
      </c>
      <c r="F6" s="436">
        <v>7</v>
      </c>
      <c r="G6" s="436">
        <v>386</v>
      </c>
      <c r="H6" s="436">
        <v>7</v>
      </c>
      <c r="I6" s="436">
        <v>367</v>
      </c>
      <c r="J6" s="437">
        <v>9</v>
      </c>
      <c r="K6" s="437">
        <v>235</v>
      </c>
    </row>
    <row r="7" spans="1:11" s="13" customFormat="1" ht="15.75" customHeight="1" x14ac:dyDescent="0.15">
      <c r="A7" s="209" t="s">
        <v>208</v>
      </c>
      <c r="B7" s="436">
        <v>4</v>
      </c>
      <c r="C7" s="436">
        <v>171</v>
      </c>
      <c r="D7" s="436">
        <v>4</v>
      </c>
      <c r="E7" s="436">
        <v>103</v>
      </c>
      <c r="F7" s="436">
        <v>4</v>
      </c>
      <c r="G7" s="436">
        <v>129</v>
      </c>
      <c r="H7" s="436">
        <v>4</v>
      </c>
      <c r="I7" s="436">
        <v>172</v>
      </c>
      <c r="J7" s="437">
        <v>5</v>
      </c>
      <c r="K7" s="437">
        <v>156</v>
      </c>
    </row>
    <row r="8" spans="1:11" s="13" customFormat="1" ht="15.75" customHeight="1" x14ac:dyDescent="0.15">
      <c r="A8" s="209" t="s">
        <v>209</v>
      </c>
      <c r="B8" s="436">
        <v>5</v>
      </c>
      <c r="C8" s="436">
        <v>285</v>
      </c>
      <c r="D8" s="436">
        <v>6</v>
      </c>
      <c r="E8" s="436">
        <v>287</v>
      </c>
      <c r="F8" s="436">
        <v>6</v>
      </c>
      <c r="G8" s="436">
        <v>316</v>
      </c>
      <c r="H8" s="436">
        <v>6</v>
      </c>
      <c r="I8" s="436">
        <v>223</v>
      </c>
      <c r="J8" s="437">
        <v>8</v>
      </c>
      <c r="K8" s="437">
        <v>231</v>
      </c>
    </row>
    <row r="9" spans="1:11" s="13" customFormat="1" ht="15.75" customHeight="1" x14ac:dyDescent="0.15">
      <c r="A9" s="209" t="s">
        <v>210</v>
      </c>
      <c r="B9" s="436">
        <v>5</v>
      </c>
      <c r="C9" s="436">
        <v>198</v>
      </c>
      <c r="D9" s="436">
        <v>5</v>
      </c>
      <c r="E9" s="436">
        <v>239</v>
      </c>
      <c r="F9" s="436">
        <v>5</v>
      </c>
      <c r="G9" s="436">
        <v>228</v>
      </c>
      <c r="H9" s="436">
        <v>5</v>
      </c>
      <c r="I9" s="436">
        <v>195</v>
      </c>
      <c r="J9" s="437">
        <v>9</v>
      </c>
      <c r="K9" s="437">
        <v>241</v>
      </c>
    </row>
    <row r="10" spans="1:11" s="13" customFormat="1" ht="15.75" customHeight="1" x14ac:dyDescent="0.15">
      <c r="A10" s="209" t="s">
        <v>211</v>
      </c>
      <c r="B10" s="436">
        <v>7</v>
      </c>
      <c r="C10" s="436">
        <v>406</v>
      </c>
      <c r="D10" s="436">
        <v>6</v>
      </c>
      <c r="E10" s="436">
        <v>257</v>
      </c>
      <c r="F10" s="436">
        <v>6</v>
      </c>
      <c r="G10" s="436">
        <v>293</v>
      </c>
      <c r="H10" s="436">
        <v>7</v>
      </c>
      <c r="I10" s="436">
        <v>252</v>
      </c>
      <c r="J10" s="437">
        <v>11</v>
      </c>
      <c r="K10" s="437">
        <v>273</v>
      </c>
    </row>
    <row r="11" spans="1:11" s="13" customFormat="1" ht="15.75" customHeight="1" x14ac:dyDescent="0.15">
      <c r="A11" s="209" t="s">
        <v>212</v>
      </c>
      <c r="B11" s="436">
        <v>5</v>
      </c>
      <c r="C11" s="436">
        <v>179</v>
      </c>
      <c r="D11" s="436">
        <v>6</v>
      </c>
      <c r="E11" s="436">
        <v>265</v>
      </c>
      <c r="F11" s="436">
        <v>6</v>
      </c>
      <c r="G11" s="436">
        <v>240</v>
      </c>
      <c r="H11" s="436">
        <v>5</v>
      </c>
      <c r="I11" s="436">
        <v>157</v>
      </c>
      <c r="J11" s="437">
        <v>9</v>
      </c>
      <c r="K11" s="437">
        <v>224</v>
      </c>
    </row>
    <row r="12" spans="1:11" s="13" customFormat="1" ht="15.75" customHeight="1" x14ac:dyDescent="0.15">
      <c r="A12" s="209" t="s">
        <v>213</v>
      </c>
      <c r="B12" s="436">
        <v>7</v>
      </c>
      <c r="C12" s="436">
        <v>358</v>
      </c>
      <c r="D12" s="436">
        <v>6</v>
      </c>
      <c r="E12" s="436">
        <v>366</v>
      </c>
      <c r="F12" s="436">
        <v>6</v>
      </c>
      <c r="G12" s="436">
        <v>283</v>
      </c>
      <c r="H12" s="436">
        <v>6</v>
      </c>
      <c r="I12" s="436">
        <v>206</v>
      </c>
      <c r="J12" s="437">
        <v>10</v>
      </c>
      <c r="K12" s="437">
        <v>331</v>
      </c>
    </row>
    <row r="13" spans="1:11" s="13" customFormat="1" ht="15.75" customHeight="1" x14ac:dyDescent="0.15">
      <c r="A13" s="209" t="s">
        <v>214</v>
      </c>
      <c r="B13" s="436">
        <v>7</v>
      </c>
      <c r="C13" s="436">
        <v>414</v>
      </c>
      <c r="D13" s="436">
        <v>7</v>
      </c>
      <c r="E13" s="436">
        <v>652</v>
      </c>
      <c r="F13" s="436">
        <v>7</v>
      </c>
      <c r="G13" s="436">
        <v>763</v>
      </c>
      <c r="H13" s="436">
        <v>7</v>
      </c>
      <c r="I13" s="436">
        <v>531</v>
      </c>
      <c r="J13" s="437">
        <v>11</v>
      </c>
      <c r="K13" s="437">
        <v>682</v>
      </c>
    </row>
    <row r="14" spans="1:11" s="13" customFormat="1" ht="15.75" customHeight="1" x14ac:dyDescent="0.15">
      <c r="A14" s="209" t="s">
        <v>215</v>
      </c>
      <c r="B14" s="436">
        <v>8</v>
      </c>
      <c r="C14" s="436">
        <v>618</v>
      </c>
      <c r="D14" s="436">
        <v>8</v>
      </c>
      <c r="E14" s="436">
        <v>976</v>
      </c>
      <c r="F14" s="436">
        <v>8</v>
      </c>
      <c r="G14" s="436">
        <v>1351</v>
      </c>
      <c r="H14" s="436">
        <v>8</v>
      </c>
      <c r="I14" s="436">
        <v>1302</v>
      </c>
      <c r="J14" s="437">
        <v>12</v>
      </c>
      <c r="K14" s="437">
        <v>997</v>
      </c>
    </row>
    <row r="15" spans="1:11" s="13" customFormat="1" ht="15.75" customHeight="1" x14ac:dyDescent="0.15">
      <c r="A15" s="209" t="s">
        <v>216</v>
      </c>
      <c r="B15" s="436">
        <v>5</v>
      </c>
      <c r="C15" s="436">
        <v>759</v>
      </c>
      <c r="D15" s="436">
        <v>5</v>
      </c>
      <c r="E15" s="436">
        <v>537</v>
      </c>
      <c r="F15" s="436">
        <v>5</v>
      </c>
      <c r="G15" s="436">
        <v>640</v>
      </c>
      <c r="H15" s="436">
        <v>5</v>
      </c>
      <c r="I15" s="436">
        <v>465</v>
      </c>
      <c r="J15" s="437">
        <v>10</v>
      </c>
      <c r="K15" s="437">
        <v>416</v>
      </c>
    </row>
    <row r="16" spans="1:11" s="13" customFormat="1" ht="15.75" customHeight="1" x14ac:dyDescent="0.15">
      <c r="A16" s="209" t="s">
        <v>217</v>
      </c>
      <c r="B16" s="436">
        <v>5</v>
      </c>
      <c r="C16" s="436">
        <v>399</v>
      </c>
      <c r="D16" s="436">
        <v>5</v>
      </c>
      <c r="E16" s="436">
        <v>317</v>
      </c>
      <c r="F16" s="436">
        <v>5</v>
      </c>
      <c r="G16" s="436">
        <v>327</v>
      </c>
      <c r="H16" s="436">
        <v>6</v>
      </c>
      <c r="I16" s="436">
        <v>347</v>
      </c>
      <c r="J16" s="437">
        <v>9</v>
      </c>
      <c r="K16" s="437">
        <v>100</v>
      </c>
    </row>
    <row r="17" spans="1:19" s="13" customFormat="1" ht="15.75" customHeight="1" x14ac:dyDescent="0.15">
      <c r="A17" s="209" t="s">
        <v>218</v>
      </c>
      <c r="B17" s="436">
        <v>71</v>
      </c>
      <c r="C17" s="436">
        <v>4529</v>
      </c>
      <c r="D17" s="436">
        <v>71</v>
      </c>
      <c r="E17" s="436">
        <v>4655</v>
      </c>
      <c r="F17" s="436">
        <v>71</v>
      </c>
      <c r="G17" s="436">
        <v>5246</v>
      </c>
      <c r="H17" s="436">
        <v>72</v>
      </c>
      <c r="I17" s="436">
        <v>4543</v>
      </c>
      <c r="J17" s="437">
        <v>109</v>
      </c>
      <c r="K17" s="437">
        <v>4040</v>
      </c>
    </row>
    <row r="18" spans="1:19" s="13" customFormat="1" ht="15.75" customHeight="1" thickBot="1" x14ac:dyDescent="0.2">
      <c r="A18" s="210" t="s">
        <v>219</v>
      </c>
      <c r="B18" s="438">
        <v>63.7887323943662</v>
      </c>
      <c r="C18" s="438"/>
      <c r="D18" s="438">
        <v>65.563380281690144</v>
      </c>
      <c r="E18" s="438"/>
      <c r="F18" s="438">
        <v>73.887323943661968</v>
      </c>
      <c r="G18" s="438"/>
      <c r="H18" s="438">
        <v>63.097222222222221</v>
      </c>
      <c r="I18" s="438"/>
      <c r="J18" s="439">
        <v>37.064220183486242</v>
      </c>
      <c r="K18" s="439"/>
    </row>
    <row r="19" spans="1:19" ht="16.5" customHeight="1" x14ac:dyDescent="0.15">
      <c r="A19" s="440"/>
      <c r="B19" s="440"/>
      <c r="C19" s="440"/>
      <c r="D19" s="440"/>
      <c r="E19" s="440"/>
      <c r="F19" s="440"/>
      <c r="G19" s="440"/>
      <c r="H19" s="440"/>
      <c r="I19" s="441"/>
      <c r="J19" s="441"/>
      <c r="K19" s="442" t="s">
        <v>187</v>
      </c>
    </row>
    <row r="20" spans="1:19" ht="16.5" customHeight="1" x14ac:dyDescent="0.15">
      <c r="A20" s="13"/>
      <c r="B20" s="13"/>
      <c r="C20" s="13"/>
      <c r="D20" s="13"/>
      <c r="E20" s="13"/>
      <c r="F20" s="13"/>
      <c r="G20" s="13"/>
      <c r="H20" s="13"/>
      <c r="I20" s="22"/>
      <c r="J20" s="22"/>
      <c r="K20" s="22"/>
    </row>
    <row r="21" spans="1:19" s="197" customFormat="1" ht="17.25" x14ac:dyDescent="0.2">
      <c r="A21" s="443" t="s">
        <v>220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4"/>
      <c r="M21" s="444"/>
    </row>
    <row r="22" spans="1:19" s="13" customFormat="1" ht="16.5" customHeight="1" thickBot="1" x14ac:dyDescent="0.2">
      <c r="A22" s="445"/>
      <c r="B22" s="446"/>
      <c r="C22" s="446"/>
      <c r="D22" s="446"/>
      <c r="E22" s="446"/>
      <c r="F22" s="446"/>
      <c r="G22" s="446"/>
      <c r="H22" s="447"/>
      <c r="I22" s="447"/>
      <c r="J22" s="448"/>
      <c r="K22" s="445" t="s">
        <v>221</v>
      </c>
      <c r="L22" s="448"/>
      <c r="M22" s="448"/>
      <c r="N22" s="448"/>
      <c r="O22" s="448"/>
      <c r="P22" s="448"/>
      <c r="Q22" s="448"/>
      <c r="R22" s="448"/>
      <c r="S22" s="448"/>
    </row>
    <row r="23" spans="1:19" ht="18" customHeight="1" x14ac:dyDescent="0.15">
      <c r="A23" s="449" t="s">
        <v>222</v>
      </c>
      <c r="B23" s="450" t="s">
        <v>195</v>
      </c>
      <c r="C23" s="451"/>
      <c r="D23" s="450" t="s">
        <v>196</v>
      </c>
      <c r="E23" s="452"/>
      <c r="F23" s="450" t="s">
        <v>197</v>
      </c>
      <c r="G23" s="452"/>
      <c r="H23" s="450" t="s">
        <v>198</v>
      </c>
      <c r="I23" s="452"/>
      <c r="J23" s="453" t="s">
        <v>199</v>
      </c>
      <c r="K23" s="454"/>
      <c r="L23" s="455"/>
      <c r="M23" s="455"/>
      <c r="N23" s="455"/>
      <c r="O23" s="455"/>
      <c r="P23" s="455"/>
    </row>
    <row r="24" spans="1:19" ht="18" customHeight="1" x14ac:dyDescent="0.15">
      <c r="A24" s="456" t="s">
        <v>223</v>
      </c>
      <c r="B24" s="457"/>
      <c r="C24" s="458"/>
      <c r="D24" s="457"/>
      <c r="E24" s="459"/>
      <c r="F24" s="457"/>
      <c r="G24" s="459"/>
      <c r="H24" s="457"/>
      <c r="I24" s="459"/>
      <c r="J24" s="460"/>
      <c r="K24" s="461"/>
      <c r="L24" s="455"/>
      <c r="M24" s="455"/>
      <c r="N24" s="455"/>
      <c r="O24" s="455"/>
      <c r="P24" s="455"/>
    </row>
    <row r="25" spans="1:19" ht="18" customHeight="1" x14ac:dyDescent="0.15">
      <c r="A25" s="462" t="s">
        <v>224</v>
      </c>
      <c r="B25" s="463">
        <v>3</v>
      </c>
      <c r="C25" s="463"/>
      <c r="D25" s="463">
        <v>3</v>
      </c>
      <c r="E25" s="463"/>
      <c r="F25" s="463">
        <v>2</v>
      </c>
      <c r="G25" s="463"/>
      <c r="H25" s="463">
        <v>2</v>
      </c>
      <c r="I25" s="463"/>
      <c r="J25" s="464">
        <v>2</v>
      </c>
      <c r="K25" s="464"/>
      <c r="L25" s="455"/>
      <c r="M25" s="455"/>
      <c r="N25" s="455"/>
      <c r="O25" s="455"/>
      <c r="P25" s="455"/>
    </row>
    <row r="26" spans="1:19" ht="18" customHeight="1" x14ac:dyDescent="0.15">
      <c r="A26" s="465" t="s">
        <v>225</v>
      </c>
      <c r="B26" s="463">
        <v>0</v>
      </c>
      <c r="C26" s="463"/>
      <c r="D26" s="463">
        <v>1</v>
      </c>
      <c r="E26" s="463"/>
      <c r="F26" s="463">
        <v>0</v>
      </c>
      <c r="G26" s="463"/>
      <c r="H26" s="463">
        <v>2</v>
      </c>
      <c r="I26" s="463"/>
      <c r="J26" s="464">
        <v>1</v>
      </c>
      <c r="K26" s="464"/>
      <c r="L26" s="455"/>
      <c r="M26" s="455"/>
      <c r="N26" s="455"/>
      <c r="O26" s="455"/>
      <c r="P26" s="455"/>
    </row>
    <row r="27" spans="1:19" ht="18" customHeight="1" x14ac:dyDescent="0.15">
      <c r="A27" s="465" t="s">
        <v>226</v>
      </c>
      <c r="B27" s="463">
        <v>0</v>
      </c>
      <c r="C27" s="463"/>
      <c r="D27" s="463">
        <v>0</v>
      </c>
      <c r="E27" s="463"/>
      <c r="F27" s="463">
        <v>1</v>
      </c>
      <c r="G27" s="463"/>
      <c r="H27" s="463">
        <v>1</v>
      </c>
      <c r="I27" s="463"/>
      <c r="J27" s="464">
        <v>1</v>
      </c>
      <c r="K27" s="464"/>
      <c r="L27" s="455"/>
      <c r="M27" s="455"/>
      <c r="N27" s="455"/>
      <c r="O27" s="455"/>
      <c r="P27" s="455"/>
    </row>
    <row r="28" spans="1:19" ht="18" customHeight="1" x14ac:dyDescent="0.15">
      <c r="A28" s="465" t="s">
        <v>227</v>
      </c>
      <c r="B28" s="463">
        <v>2</v>
      </c>
      <c r="C28" s="463"/>
      <c r="D28" s="463">
        <v>7</v>
      </c>
      <c r="E28" s="463"/>
      <c r="F28" s="463">
        <v>4</v>
      </c>
      <c r="G28" s="463"/>
      <c r="H28" s="463">
        <v>1</v>
      </c>
      <c r="I28" s="463"/>
      <c r="J28" s="464">
        <v>3</v>
      </c>
      <c r="K28" s="464"/>
      <c r="L28" s="455"/>
      <c r="M28" s="455"/>
      <c r="N28" s="455"/>
      <c r="O28" s="455"/>
      <c r="P28" s="455"/>
    </row>
    <row r="29" spans="1:19" ht="18" customHeight="1" x14ac:dyDescent="0.15">
      <c r="A29" s="465" t="s">
        <v>228</v>
      </c>
      <c r="B29" s="463">
        <v>7</v>
      </c>
      <c r="C29" s="463"/>
      <c r="D29" s="463">
        <v>9</v>
      </c>
      <c r="E29" s="463"/>
      <c r="F29" s="463">
        <v>1</v>
      </c>
      <c r="G29" s="463"/>
      <c r="H29" s="463">
        <v>3</v>
      </c>
      <c r="I29" s="463"/>
      <c r="J29" s="464">
        <v>2</v>
      </c>
      <c r="K29" s="464"/>
      <c r="L29" s="455"/>
      <c r="M29" s="455"/>
      <c r="N29" s="455"/>
      <c r="O29" s="455"/>
      <c r="P29" s="455"/>
    </row>
    <row r="30" spans="1:19" ht="18" customHeight="1" x14ac:dyDescent="0.15">
      <c r="A30" s="465" t="s">
        <v>229</v>
      </c>
      <c r="B30" s="463">
        <v>0</v>
      </c>
      <c r="C30" s="463"/>
      <c r="D30" s="463">
        <v>0</v>
      </c>
      <c r="E30" s="463"/>
      <c r="F30" s="463">
        <v>0</v>
      </c>
      <c r="G30" s="463"/>
      <c r="H30" s="463" t="s">
        <v>230</v>
      </c>
      <c r="I30" s="463"/>
      <c r="J30" s="464" t="s">
        <v>230</v>
      </c>
      <c r="K30" s="464"/>
      <c r="L30" s="455"/>
      <c r="M30" s="455"/>
      <c r="N30" s="455"/>
      <c r="O30" s="455"/>
      <c r="P30" s="455"/>
    </row>
    <row r="31" spans="1:19" ht="18" customHeight="1" x14ac:dyDescent="0.15">
      <c r="A31" s="465" t="s">
        <v>231</v>
      </c>
      <c r="B31" s="463">
        <v>2</v>
      </c>
      <c r="C31" s="463"/>
      <c r="D31" s="463">
        <v>0</v>
      </c>
      <c r="E31" s="463"/>
      <c r="F31" s="463">
        <v>1</v>
      </c>
      <c r="G31" s="463"/>
      <c r="H31" s="463" t="s">
        <v>230</v>
      </c>
      <c r="I31" s="463"/>
      <c r="J31" s="464" t="s">
        <v>230</v>
      </c>
      <c r="K31" s="464"/>
      <c r="L31" s="455"/>
      <c r="M31" s="455"/>
      <c r="N31" s="455"/>
      <c r="O31" s="455"/>
      <c r="P31" s="455"/>
    </row>
    <row r="32" spans="1:19" ht="18" customHeight="1" x14ac:dyDescent="0.15">
      <c r="A32" s="465" t="s">
        <v>232</v>
      </c>
      <c r="B32" s="463">
        <v>1</v>
      </c>
      <c r="C32" s="463"/>
      <c r="D32" s="463">
        <v>2</v>
      </c>
      <c r="E32" s="463"/>
      <c r="F32" s="463">
        <v>1</v>
      </c>
      <c r="G32" s="463"/>
      <c r="H32" s="463">
        <v>2</v>
      </c>
      <c r="I32" s="463"/>
      <c r="J32" s="464" t="s">
        <v>230</v>
      </c>
      <c r="K32" s="464"/>
      <c r="L32" s="455"/>
      <c r="M32" s="455"/>
      <c r="N32" s="455"/>
      <c r="O32" s="455"/>
      <c r="P32" s="455"/>
    </row>
    <row r="33" spans="1:16" ht="18" customHeight="1" x14ac:dyDescent="0.15">
      <c r="A33" s="465" t="s">
        <v>233</v>
      </c>
      <c r="B33" s="463">
        <v>0</v>
      </c>
      <c r="C33" s="463"/>
      <c r="D33" s="463">
        <v>1</v>
      </c>
      <c r="E33" s="463"/>
      <c r="F33" s="463">
        <v>0</v>
      </c>
      <c r="G33" s="463"/>
      <c r="H33" s="463">
        <v>1</v>
      </c>
      <c r="I33" s="463"/>
      <c r="J33" s="464" t="s">
        <v>230</v>
      </c>
      <c r="K33" s="464"/>
      <c r="L33" s="455"/>
      <c r="M33" s="455"/>
      <c r="N33" s="455"/>
      <c r="O33" s="455"/>
      <c r="P33" s="455"/>
    </row>
    <row r="34" spans="1:16" ht="18" customHeight="1" x14ac:dyDescent="0.15">
      <c r="A34" s="465" t="s">
        <v>234</v>
      </c>
      <c r="B34" s="463">
        <v>1</v>
      </c>
      <c r="C34" s="463"/>
      <c r="D34" s="463">
        <v>0</v>
      </c>
      <c r="E34" s="463"/>
      <c r="F34" s="463">
        <v>2</v>
      </c>
      <c r="G34" s="463"/>
      <c r="H34" s="463">
        <v>2</v>
      </c>
      <c r="I34" s="463"/>
      <c r="J34" s="464" t="s">
        <v>230</v>
      </c>
      <c r="K34" s="464"/>
      <c r="L34" s="455"/>
      <c r="M34" s="455"/>
      <c r="N34" s="455"/>
      <c r="O34" s="455"/>
      <c r="P34" s="455"/>
    </row>
    <row r="35" spans="1:16" ht="18" customHeight="1" x14ac:dyDescent="0.15">
      <c r="A35" s="465" t="s">
        <v>235</v>
      </c>
      <c r="B35" s="463">
        <v>1</v>
      </c>
      <c r="C35" s="463"/>
      <c r="D35" s="463">
        <v>1</v>
      </c>
      <c r="E35" s="463"/>
      <c r="F35" s="463">
        <v>0</v>
      </c>
      <c r="G35" s="463"/>
      <c r="H35" s="463" t="s">
        <v>230</v>
      </c>
      <c r="I35" s="463"/>
      <c r="J35" s="464">
        <v>1</v>
      </c>
      <c r="K35" s="464"/>
      <c r="L35" s="455"/>
      <c r="M35" s="455"/>
      <c r="N35" s="455"/>
      <c r="O35" s="455"/>
      <c r="P35" s="455"/>
    </row>
    <row r="36" spans="1:16" ht="18" customHeight="1" x14ac:dyDescent="0.15">
      <c r="A36" s="465" t="s">
        <v>236</v>
      </c>
      <c r="B36" s="463">
        <v>2</v>
      </c>
      <c r="C36" s="463"/>
      <c r="D36" s="463">
        <v>2</v>
      </c>
      <c r="E36" s="463"/>
      <c r="F36" s="463">
        <v>3</v>
      </c>
      <c r="G36" s="463"/>
      <c r="H36" s="463">
        <v>4</v>
      </c>
      <c r="I36" s="463"/>
      <c r="J36" s="464">
        <v>4</v>
      </c>
      <c r="K36" s="464"/>
      <c r="L36" s="455"/>
      <c r="M36" s="455"/>
      <c r="N36" s="455"/>
      <c r="O36" s="455"/>
    </row>
    <row r="37" spans="1:16" ht="18" customHeight="1" x14ac:dyDescent="0.15">
      <c r="A37" s="465" t="s">
        <v>237</v>
      </c>
      <c r="B37" s="463">
        <v>0</v>
      </c>
      <c r="C37" s="463"/>
      <c r="D37" s="463">
        <v>0</v>
      </c>
      <c r="E37" s="463"/>
      <c r="F37" s="463">
        <v>0</v>
      </c>
      <c r="G37" s="463"/>
      <c r="H37" s="463" t="s">
        <v>230</v>
      </c>
      <c r="I37" s="463"/>
      <c r="J37" s="464" t="s">
        <v>230</v>
      </c>
      <c r="K37" s="464"/>
    </row>
    <row r="38" spans="1:16" ht="18" customHeight="1" x14ac:dyDescent="0.15">
      <c r="A38" s="466" t="s">
        <v>238</v>
      </c>
      <c r="B38" s="463">
        <v>1</v>
      </c>
      <c r="C38" s="463"/>
      <c r="D38" s="463">
        <v>0</v>
      </c>
      <c r="E38" s="463"/>
      <c r="F38" s="463">
        <v>0</v>
      </c>
      <c r="G38" s="463"/>
      <c r="H38" s="463" t="s">
        <v>230</v>
      </c>
      <c r="I38" s="463"/>
      <c r="J38" s="464" t="s">
        <v>230</v>
      </c>
      <c r="K38" s="464"/>
    </row>
    <row r="39" spans="1:16" ht="18" customHeight="1" x14ac:dyDescent="0.15">
      <c r="A39" s="466" t="s">
        <v>239</v>
      </c>
      <c r="B39" s="463">
        <v>0</v>
      </c>
      <c r="C39" s="463"/>
      <c r="D39" s="463">
        <v>0</v>
      </c>
      <c r="E39" s="463"/>
      <c r="F39" s="463">
        <v>0</v>
      </c>
      <c r="G39" s="463"/>
      <c r="H39" s="463" t="s">
        <v>230</v>
      </c>
      <c r="I39" s="463"/>
      <c r="J39" s="464" t="s">
        <v>230</v>
      </c>
      <c r="K39" s="464"/>
    </row>
    <row r="40" spans="1:16" ht="18" customHeight="1" x14ac:dyDescent="0.15">
      <c r="A40" s="466" t="s">
        <v>240</v>
      </c>
      <c r="B40" s="463">
        <v>0</v>
      </c>
      <c r="C40" s="463"/>
      <c r="D40" s="463">
        <v>0</v>
      </c>
      <c r="E40" s="463"/>
      <c r="F40" s="463">
        <v>1</v>
      </c>
      <c r="G40" s="463"/>
      <c r="H40" s="463">
        <v>1</v>
      </c>
      <c r="I40" s="463"/>
      <c r="J40" s="464" t="s">
        <v>230</v>
      </c>
      <c r="K40" s="464"/>
    </row>
    <row r="41" spans="1:16" ht="18" customHeight="1" x14ac:dyDescent="0.15">
      <c r="A41" s="466" t="s">
        <v>241</v>
      </c>
      <c r="B41" s="463">
        <v>0</v>
      </c>
      <c r="C41" s="463"/>
      <c r="D41" s="463">
        <v>1</v>
      </c>
      <c r="E41" s="463"/>
      <c r="F41" s="463">
        <v>0</v>
      </c>
      <c r="G41" s="463"/>
      <c r="H41" s="463" t="s">
        <v>230</v>
      </c>
      <c r="I41" s="463"/>
      <c r="J41" s="464" t="s">
        <v>230</v>
      </c>
      <c r="K41" s="464"/>
    </row>
    <row r="42" spans="1:16" ht="18" customHeight="1" x14ac:dyDescent="0.15">
      <c r="A42" s="466" t="s">
        <v>242</v>
      </c>
      <c r="B42" s="463">
        <v>3</v>
      </c>
      <c r="C42" s="463"/>
      <c r="D42" s="463">
        <v>0</v>
      </c>
      <c r="E42" s="463"/>
      <c r="F42" s="463">
        <v>0</v>
      </c>
      <c r="G42" s="463"/>
      <c r="H42" s="463" t="s">
        <v>230</v>
      </c>
      <c r="I42" s="463"/>
      <c r="J42" s="464" t="s">
        <v>230</v>
      </c>
      <c r="K42" s="464"/>
    </row>
    <row r="43" spans="1:16" ht="18" customHeight="1" x14ac:dyDescent="0.15">
      <c r="A43" s="465" t="s">
        <v>243</v>
      </c>
      <c r="B43" s="463">
        <v>11</v>
      </c>
      <c r="C43" s="463"/>
      <c r="D43" s="463">
        <v>6</v>
      </c>
      <c r="E43" s="463"/>
      <c r="F43" s="463">
        <v>7</v>
      </c>
      <c r="G43" s="463"/>
      <c r="H43" s="463">
        <v>6</v>
      </c>
      <c r="I43" s="463"/>
      <c r="J43" s="464">
        <v>1</v>
      </c>
      <c r="K43" s="464"/>
    </row>
    <row r="44" spans="1:16" ht="18" customHeight="1" x14ac:dyDescent="0.15">
      <c r="A44" s="465" t="s">
        <v>101</v>
      </c>
      <c r="B44" s="463">
        <v>28</v>
      </c>
      <c r="C44" s="463"/>
      <c r="D44" s="463">
        <v>14</v>
      </c>
      <c r="E44" s="463"/>
      <c r="F44" s="463">
        <v>9</v>
      </c>
      <c r="G44" s="463"/>
      <c r="H44" s="463">
        <v>22</v>
      </c>
      <c r="I44" s="463"/>
      <c r="J44" s="464">
        <v>16</v>
      </c>
      <c r="K44" s="464"/>
    </row>
    <row r="45" spans="1:16" ht="18" customHeight="1" thickBot="1" x14ac:dyDescent="0.2">
      <c r="A45" s="467" t="s">
        <v>244</v>
      </c>
      <c r="B45" s="468">
        <v>62</v>
      </c>
      <c r="C45" s="468"/>
      <c r="D45" s="468">
        <v>47</v>
      </c>
      <c r="E45" s="468"/>
      <c r="F45" s="468">
        <v>32</v>
      </c>
      <c r="G45" s="468"/>
      <c r="H45" s="468">
        <v>47</v>
      </c>
      <c r="I45" s="468"/>
      <c r="J45" s="469">
        <v>31</v>
      </c>
      <c r="K45" s="469"/>
    </row>
    <row r="46" spans="1:16" s="13" customFormat="1" ht="15.75" customHeight="1" x14ac:dyDescent="0.15">
      <c r="A46" s="470"/>
      <c r="B46" s="448"/>
      <c r="C46" s="448"/>
      <c r="D46" s="448"/>
      <c r="E46" s="448"/>
      <c r="F46" s="448"/>
      <c r="G46" s="448"/>
      <c r="H46" s="471"/>
      <c r="I46" s="471"/>
      <c r="J46" s="472"/>
      <c r="K46" s="473" t="s">
        <v>245</v>
      </c>
      <c r="L46" s="448"/>
    </row>
  </sheetData>
  <mergeCells count="123">
    <mergeCell ref="H46:I46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3:C24"/>
    <mergeCell ref="D23:E24"/>
    <mergeCell ref="F23:G24"/>
    <mergeCell ref="H23:I24"/>
    <mergeCell ref="J23:K24"/>
    <mergeCell ref="B25:C25"/>
    <mergeCell ref="D25:E25"/>
    <mergeCell ref="F25:G25"/>
    <mergeCell ref="H25:I25"/>
    <mergeCell ref="J25:K25"/>
    <mergeCell ref="B18:C18"/>
    <mergeCell ref="D18:E18"/>
    <mergeCell ref="F18:G18"/>
    <mergeCell ref="H18:I18"/>
    <mergeCell ref="J18:K18"/>
    <mergeCell ref="A21:K21"/>
    <mergeCell ref="A1:K1"/>
    <mergeCell ref="B3:C3"/>
    <mergeCell ref="D3:E3"/>
    <mergeCell ref="F3:G3"/>
    <mergeCell ref="H3:I3"/>
    <mergeCell ref="J3:K3"/>
  </mergeCells>
  <phoneticPr fontId="13"/>
  <printOptions horizontalCentered="1"/>
  <pageMargins left="0.59055118110236227" right="0.59055118110236227" top="0.70866141732283472" bottom="0.59055118110236227" header="0.31496062992125984" footer="0.31496062992125984"/>
  <pageSetup paperSize="9" firstPageNumber="129" orientation="portrait" useFirstPageNumber="1" r:id="rId1"/>
  <headerFooter alignWithMargins="0">
    <evenHeader>&amp;L&amp;"+,標準"&amp;11 １０　民　　生</evenHeader>
    <evenFooter>&amp;C&amp;"+,標準"&amp;11- &amp;P -</even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view="pageBreakPreview" zoomScaleNormal="100" zoomScaleSheetLayoutView="100" workbookViewId="0">
      <selection sqref="A1:K1"/>
    </sheetView>
  </sheetViews>
  <sheetFormatPr defaultRowHeight="14.25" x14ac:dyDescent="0.15"/>
  <cols>
    <col min="1" max="1" width="5" style="576" customWidth="1"/>
    <col min="2" max="2" width="2.625" style="576" customWidth="1"/>
    <col min="3" max="3" width="8.75" style="576" customWidth="1"/>
    <col min="4" max="4" width="5" style="576" customWidth="1"/>
    <col min="5" max="5" width="4.25" style="576" customWidth="1"/>
    <col min="6" max="7" width="5" style="576" customWidth="1"/>
    <col min="8" max="8" width="4.25" style="576" customWidth="1"/>
    <col min="9" max="10" width="5" style="576" customWidth="1"/>
    <col min="11" max="11" width="4.25" style="576" customWidth="1"/>
    <col min="12" max="13" width="5" style="576" customWidth="1"/>
    <col min="14" max="14" width="4.25" style="576" customWidth="1"/>
    <col min="15" max="16" width="5" style="576" customWidth="1"/>
    <col min="17" max="17" width="4.25" style="576" customWidth="1"/>
    <col min="18" max="18" width="5" style="576" customWidth="1"/>
    <col min="19" max="16384" width="9" style="576"/>
  </cols>
  <sheetData>
    <row r="1" spans="1:18" s="475" customFormat="1" ht="17.25" x14ac:dyDescent="0.2">
      <c r="A1" s="474" t="s">
        <v>246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</row>
    <row r="2" spans="1:18" s="476" customFormat="1" ht="12" customHeight="1" thickBot="1" x14ac:dyDescent="0.2">
      <c r="R2" s="10" t="s">
        <v>247</v>
      </c>
    </row>
    <row r="3" spans="1:18" s="1" customFormat="1" ht="14.25" customHeight="1" x14ac:dyDescent="0.15">
      <c r="A3" s="477" t="s">
        <v>173</v>
      </c>
      <c r="B3" s="477"/>
      <c r="C3" s="478"/>
      <c r="D3" s="479" t="s">
        <v>195</v>
      </c>
      <c r="E3" s="480"/>
      <c r="F3" s="481"/>
      <c r="G3" s="479" t="s">
        <v>196</v>
      </c>
      <c r="H3" s="480"/>
      <c r="I3" s="481"/>
      <c r="J3" s="479" t="s">
        <v>197</v>
      </c>
      <c r="K3" s="480"/>
      <c r="L3" s="481"/>
      <c r="M3" s="479" t="s">
        <v>198</v>
      </c>
      <c r="N3" s="480"/>
      <c r="O3" s="480"/>
      <c r="P3" s="482" t="s">
        <v>199</v>
      </c>
      <c r="Q3" s="483"/>
      <c r="R3" s="483"/>
    </row>
    <row r="4" spans="1:18" s="1" customFormat="1" ht="14.25" customHeight="1" x14ac:dyDescent="0.15">
      <c r="A4" s="484"/>
      <c r="B4" s="484"/>
      <c r="C4" s="485"/>
      <c r="D4" s="486"/>
      <c r="E4" s="487"/>
      <c r="F4" s="488"/>
      <c r="G4" s="486"/>
      <c r="H4" s="487"/>
      <c r="I4" s="488"/>
      <c r="J4" s="486"/>
      <c r="K4" s="487"/>
      <c r="L4" s="488"/>
      <c r="M4" s="486"/>
      <c r="N4" s="487"/>
      <c r="O4" s="487"/>
      <c r="P4" s="489"/>
      <c r="Q4" s="490"/>
      <c r="R4" s="490"/>
    </row>
    <row r="5" spans="1:18" s="1" customFormat="1" ht="18.95" customHeight="1" x14ac:dyDescent="0.15">
      <c r="A5" s="491" t="s">
        <v>223</v>
      </c>
      <c r="B5" s="491"/>
      <c r="C5" s="492"/>
      <c r="D5" s="137" t="s">
        <v>248</v>
      </c>
      <c r="E5" s="137" t="s">
        <v>249</v>
      </c>
      <c r="F5" s="137" t="s">
        <v>250</v>
      </c>
      <c r="G5" s="137" t="s">
        <v>248</v>
      </c>
      <c r="H5" s="137" t="s">
        <v>249</v>
      </c>
      <c r="I5" s="137" t="s">
        <v>250</v>
      </c>
      <c r="J5" s="137" t="s">
        <v>248</v>
      </c>
      <c r="K5" s="137" t="s">
        <v>249</v>
      </c>
      <c r="L5" s="137" t="s">
        <v>250</v>
      </c>
      <c r="M5" s="137" t="s">
        <v>248</v>
      </c>
      <c r="N5" s="137" t="s">
        <v>249</v>
      </c>
      <c r="O5" s="138" t="s">
        <v>250</v>
      </c>
      <c r="P5" s="493" t="s">
        <v>248</v>
      </c>
      <c r="Q5" s="493" t="s">
        <v>249</v>
      </c>
      <c r="R5" s="494" t="s">
        <v>250</v>
      </c>
    </row>
    <row r="6" spans="1:18" s="505" customFormat="1" ht="20.100000000000001" customHeight="1" x14ac:dyDescent="0.15">
      <c r="A6" s="495" t="s">
        <v>251</v>
      </c>
      <c r="B6" s="496"/>
      <c r="C6" s="497" t="s">
        <v>252</v>
      </c>
      <c r="D6" s="498">
        <v>1555</v>
      </c>
      <c r="E6" s="499">
        <v>32</v>
      </c>
      <c r="F6" s="500">
        <v>1587</v>
      </c>
      <c r="G6" s="498">
        <v>1643</v>
      </c>
      <c r="H6" s="499">
        <v>61</v>
      </c>
      <c r="I6" s="500">
        <v>1704</v>
      </c>
      <c r="J6" s="501">
        <v>1591</v>
      </c>
      <c r="K6" s="501">
        <v>49</v>
      </c>
      <c r="L6" s="500">
        <v>1640</v>
      </c>
      <c r="M6" s="502">
        <v>1556</v>
      </c>
      <c r="N6" s="501">
        <v>49</v>
      </c>
      <c r="O6" s="501">
        <v>1605</v>
      </c>
      <c r="P6" s="503">
        <v>1634</v>
      </c>
      <c r="Q6" s="504">
        <v>65</v>
      </c>
      <c r="R6" s="504">
        <v>1699</v>
      </c>
    </row>
    <row r="7" spans="1:18" s="505" customFormat="1" ht="20.100000000000001" customHeight="1" x14ac:dyDescent="0.15">
      <c r="A7" s="506"/>
      <c r="B7" s="507"/>
      <c r="C7" s="508" t="s">
        <v>253</v>
      </c>
      <c r="D7" s="502">
        <v>6</v>
      </c>
      <c r="E7" s="509">
        <v>1</v>
      </c>
      <c r="F7" s="510">
        <v>7</v>
      </c>
      <c r="G7" s="502">
        <v>7</v>
      </c>
      <c r="H7" s="509">
        <v>0</v>
      </c>
      <c r="I7" s="510">
        <v>7</v>
      </c>
      <c r="J7" s="501">
        <v>5</v>
      </c>
      <c r="K7" s="509">
        <v>0</v>
      </c>
      <c r="L7" s="510">
        <v>5</v>
      </c>
      <c r="M7" s="502">
        <v>8</v>
      </c>
      <c r="N7" s="509">
        <v>0</v>
      </c>
      <c r="O7" s="501">
        <v>8</v>
      </c>
      <c r="P7" s="503">
        <v>3</v>
      </c>
      <c r="Q7" s="509">
        <v>0</v>
      </c>
      <c r="R7" s="504">
        <v>3</v>
      </c>
    </row>
    <row r="8" spans="1:18" s="505" customFormat="1" ht="20.100000000000001" customHeight="1" x14ac:dyDescent="0.15">
      <c r="A8" s="506"/>
      <c r="B8" s="507"/>
      <c r="C8" s="508" t="s">
        <v>254</v>
      </c>
      <c r="D8" s="502">
        <v>29</v>
      </c>
      <c r="E8" s="501">
        <v>6</v>
      </c>
      <c r="F8" s="510">
        <v>35</v>
      </c>
      <c r="G8" s="502">
        <v>33</v>
      </c>
      <c r="H8" s="501">
        <v>1</v>
      </c>
      <c r="I8" s="510">
        <v>34</v>
      </c>
      <c r="J8" s="501">
        <v>22</v>
      </c>
      <c r="K8" s="509">
        <v>0</v>
      </c>
      <c r="L8" s="510">
        <v>22</v>
      </c>
      <c r="M8" s="502">
        <v>20</v>
      </c>
      <c r="N8" s="509">
        <v>1</v>
      </c>
      <c r="O8" s="501">
        <v>21</v>
      </c>
      <c r="P8" s="503">
        <v>21</v>
      </c>
      <c r="Q8" s="511">
        <v>2</v>
      </c>
      <c r="R8" s="504">
        <v>23</v>
      </c>
    </row>
    <row r="9" spans="1:18" s="505" customFormat="1" ht="20.100000000000001" customHeight="1" x14ac:dyDescent="0.15">
      <c r="A9" s="506"/>
      <c r="B9" s="507"/>
      <c r="C9" s="512" t="s">
        <v>255</v>
      </c>
      <c r="D9" s="502">
        <v>1590</v>
      </c>
      <c r="E9" s="501">
        <v>39</v>
      </c>
      <c r="F9" s="510">
        <v>1629</v>
      </c>
      <c r="G9" s="502">
        <v>1683</v>
      </c>
      <c r="H9" s="501">
        <v>62</v>
      </c>
      <c r="I9" s="510">
        <v>1745</v>
      </c>
      <c r="J9" s="501">
        <v>1618</v>
      </c>
      <c r="K9" s="501">
        <v>49</v>
      </c>
      <c r="L9" s="510">
        <v>1667</v>
      </c>
      <c r="M9" s="502">
        <v>1584</v>
      </c>
      <c r="N9" s="501">
        <v>50</v>
      </c>
      <c r="O9" s="501">
        <v>1634</v>
      </c>
      <c r="P9" s="503">
        <v>1658</v>
      </c>
      <c r="Q9" s="504">
        <v>67</v>
      </c>
      <c r="R9" s="504">
        <v>1725</v>
      </c>
    </row>
    <row r="10" spans="1:18" s="513" customFormat="1" ht="20.100000000000001" customHeight="1" x14ac:dyDescent="0.15">
      <c r="A10" s="506"/>
      <c r="B10" s="507"/>
      <c r="C10" s="512" t="s">
        <v>256</v>
      </c>
      <c r="D10" s="502">
        <v>277</v>
      </c>
      <c r="E10" s="509">
        <v>0</v>
      </c>
      <c r="F10" s="510">
        <v>277</v>
      </c>
      <c r="G10" s="502">
        <v>271</v>
      </c>
      <c r="H10" s="509">
        <v>0</v>
      </c>
      <c r="I10" s="510">
        <v>271</v>
      </c>
      <c r="J10" s="501">
        <v>211</v>
      </c>
      <c r="K10" s="509">
        <v>0</v>
      </c>
      <c r="L10" s="510">
        <v>211</v>
      </c>
      <c r="M10" s="502">
        <v>207</v>
      </c>
      <c r="N10" s="509">
        <v>0</v>
      </c>
      <c r="O10" s="501">
        <v>207</v>
      </c>
      <c r="P10" s="503">
        <v>230</v>
      </c>
      <c r="Q10" s="509">
        <v>0</v>
      </c>
      <c r="R10" s="504">
        <v>230</v>
      </c>
    </row>
    <row r="11" spans="1:18" s="505" customFormat="1" ht="20.100000000000001" customHeight="1" x14ac:dyDescent="0.15">
      <c r="A11" s="514" t="s">
        <v>257</v>
      </c>
      <c r="B11" s="515"/>
      <c r="C11" s="516"/>
      <c r="D11" s="502">
        <v>42</v>
      </c>
      <c r="E11" s="509">
        <v>0</v>
      </c>
      <c r="F11" s="510">
        <v>42</v>
      </c>
      <c r="G11" s="502">
        <v>25</v>
      </c>
      <c r="H11" s="509">
        <v>2</v>
      </c>
      <c r="I11" s="510">
        <v>27</v>
      </c>
      <c r="J11" s="501">
        <v>37</v>
      </c>
      <c r="K11" s="509">
        <v>3</v>
      </c>
      <c r="L11" s="510">
        <v>40</v>
      </c>
      <c r="M11" s="502">
        <v>47</v>
      </c>
      <c r="N11" s="501">
        <v>4</v>
      </c>
      <c r="O11" s="501">
        <v>51</v>
      </c>
      <c r="P11" s="503">
        <v>47</v>
      </c>
      <c r="Q11" s="504">
        <v>8</v>
      </c>
      <c r="R11" s="504">
        <v>55</v>
      </c>
    </row>
    <row r="12" spans="1:18" s="505" customFormat="1" ht="20.100000000000001" customHeight="1" x14ac:dyDescent="0.15">
      <c r="A12" s="514" t="s">
        <v>258</v>
      </c>
      <c r="B12" s="515"/>
      <c r="C12" s="516"/>
      <c r="D12" s="517">
        <v>1008</v>
      </c>
      <c r="E12" s="501">
        <v>27</v>
      </c>
      <c r="F12" s="510">
        <v>1035</v>
      </c>
      <c r="G12" s="502">
        <v>1014</v>
      </c>
      <c r="H12" s="501">
        <v>45</v>
      </c>
      <c r="I12" s="510">
        <v>1059</v>
      </c>
      <c r="J12" s="501">
        <v>983</v>
      </c>
      <c r="K12" s="501">
        <v>33</v>
      </c>
      <c r="L12" s="510">
        <v>1016</v>
      </c>
      <c r="M12" s="502">
        <v>983</v>
      </c>
      <c r="N12" s="501">
        <v>35</v>
      </c>
      <c r="O12" s="501">
        <v>1018</v>
      </c>
      <c r="P12" s="503">
        <v>1031</v>
      </c>
      <c r="Q12" s="504">
        <v>37</v>
      </c>
      <c r="R12" s="504">
        <v>1068</v>
      </c>
    </row>
    <row r="13" spans="1:18" s="505" customFormat="1" ht="20.100000000000001" customHeight="1" x14ac:dyDescent="0.15">
      <c r="A13" s="506" t="s">
        <v>259</v>
      </c>
      <c r="B13" s="507"/>
      <c r="C13" s="508" t="s">
        <v>260</v>
      </c>
      <c r="D13" s="517">
        <v>132</v>
      </c>
      <c r="E13" s="509">
        <v>0</v>
      </c>
      <c r="F13" s="510">
        <v>132</v>
      </c>
      <c r="G13" s="502">
        <v>137</v>
      </c>
      <c r="H13" s="509">
        <v>0</v>
      </c>
      <c r="I13" s="510">
        <v>137</v>
      </c>
      <c r="J13" s="501">
        <v>113</v>
      </c>
      <c r="K13" s="509">
        <v>0</v>
      </c>
      <c r="L13" s="510">
        <v>113</v>
      </c>
      <c r="M13" s="502">
        <v>121</v>
      </c>
      <c r="N13" s="509">
        <v>0</v>
      </c>
      <c r="O13" s="501">
        <v>121</v>
      </c>
      <c r="P13" s="503">
        <v>107</v>
      </c>
      <c r="Q13" s="509">
        <v>2</v>
      </c>
      <c r="R13" s="504">
        <v>109</v>
      </c>
    </row>
    <row r="14" spans="1:18" s="505" customFormat="1" ht="20.100000000000001" customHeight="1" thickBot="1" x14ac:dyDescent="0.2">
      <c r="A14" s="518"/>
      <c r="B14" s="519"/>
      <c r="C14" s="520" t="s">
        <v>261</v>
      </c>
      <c r="D14" s="521">
        <v>142</v>
      </c>
      <c r="E14" s="522">
        <v>0</v>
      </c>
      <c r="F14" s="523">
        <v>142</v>
      </c>
      <c r="G14" s="524">
        <v>153</v>
      </c>
      <c r="H14" s="522">
        <v>2</v>
      </c>
      <c r="I14" s="523">
        <v>155</v>
      </c>
      <c r="J14" s="525">
        <v>121</v>
      </c>
      <c r="K14" s="522">
        <v>0</v>
      </c>
      <c r="L14" s="523">
        <v>121</v>
      </c>
      <c r="M14" s="524">
        <v>130</v>
      </c>
      <c r="N14" s="522">
        <v>0</v>
      </c>
      <c r="O14" s="525">
        <v>130</v>
      </c>
      <c r="P14" s="526">
        <v>120</v>
      </c>
      <c r="Q14" s="522">
        <v>2</v>
      </c>
      <c r="R14" s="527">
        <v>122</v>
      </c>
    </row>
    <row r="15" spans="1:18" s="528" customFormat="1" ht="14.45" customHeight="1" x14ac:dyDescent="0.15">
      <c r="R15" s="529" t="s">
        <v>262</v>
      </c>
    </row>
    <row r="16" spans="1:18" s="528" customFormat="1" ht="7.5" customHeight="1" x14ac:dyDescent="0.15">
      <c r="R16" s="529"/>
    </row>
    <row r="17" spans="1:18" s="475" customFormat="1" ht="17.25" x14ac:dyDescent="0.2">
      <c r="A17" s="474" t="s">
        <v>263</v>
      </c>
      <c r="B17" s="474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</row>
    <row r="18" spans="1:18" s="476" customFormat="1" ht="12" customHeight="1" thickBot="1" x14ac:dyDescent="0.2">
      <c r="R18" s="10" t="s">
        <v>264</v>
      </c>
    </row>
    <row r="19" spans="1:18" s="1" customFormat="1" x14ac:dyDescent="0.15">
      <c r="A19" s="477" t="s">
        <v>265</v>
      </c>
      <c r="B19" s="477"/>
      <c r="C19" s="478"/>
      <c r="D19" s="479" t="s">
        <v>195</v>
      </c>
      <c r="E19" s="480"/>
      <c r="F19" s="481"/>
      <c r="G19" s="479" t="s">
        <v>196</v>
      </c>
      <c r="H19" s="480"/>
      <c r="I19" s="481"/>
      <c r="J19" s="479" t="s">
        <v>197</v>
      </c>
      <c r="K19" s="480"/>
      <c r="L19" s="481"/>
      <c r="M19" s="479" t="s">
        <v>198</v>
      </c>
      <c r="N19" s="480"/>
      <c r="O19" s="480"/>
      <c r="P19" s="482" t="s">
        <v>199</v>
      </c>
      <c r="Q19" s="483"/>
      <c r="R19" s="483"/>
    </row>
    <row r="20" spans="1:18" s="1" customFormat="1" x14ac:dyDescent="0.15">
      <c r="A20" s="530" t="s">
        <v>223</v>
      </c>
      <c r="B20" s="530"/>
      <c r="C20" s="531"/>
      <c r="D20" s="486"/>
      <c r="E20" s="487"/>
      <c r="F20" s="488"/>
      <c r="G20" s="532"/>
      <c r="H20" s="533"/>
      <c r="I20" s="534"/>
      <c r="J20" s="486"/>
      <c r="K20" s="487"/>
      <c r="L20" s="488"/>
      <c r="M20" s="486"/>
      <c r="N20" s="487"/>
      <c r="O20" s="487"/>
      <c r="P20" s="489"/>
      <c r="Q20" s="490"/>
      <c r="R20" s="490"/>
    </row>
    <row r="21" spans="1:18" s="505" customFormat="1" ht="20.100000000000001" customHeight="1" x14ac:dyDescent="0.15">
      <c r="A21" s="535" t="s">
        <v>266</v>
      </c>
      <c r="B21" s="536" t="s">
        <v>267</v>
      </c>
      <c r="C21" s="537"/>
      <c r="D21" s="538">
        <v>53192</v>
      </c>
      <c r="E21" s="538"/>
      <c r="F21" s="538"/>
      <c r="G21" s="538">
        <v>51163</v>
      </c>
      <c r="H21" s="538"/>
      <c r="I21" s="538"/>
      <c r="J21" s="538">
        <v>51499</v>
      </c>
      <c r="K21" s="538"/>
      <c r="L21" s="538"/>
      <c r="M21" s="538">
        <v>49855</v>
      </c>
      <c r="N21" s="538"/>
      <c r="O21" s="538"/>
      <c r="P21" s="539">
        <v>51151</v>
      </c>
      <c r="Q21" s="539"/>
      <c r="R21" s="539"/>
    </row>
    <row r="22" spans="1:18" s="505" customFormat="1" ht="20.100000000000001" customHeight="1" x14ac:dyDescent="0.15">
      <c r="A22" s="540"/>
      <c r="B22" s="541" t="s">
        <v>268</v>
      </c>
      <c r="C22" s="542"/>
      <c r="D22" s="543">
        <v>2451</v>
      </c>
      <c r="E22" s="543"/>
      <c r="F22" s="543"/>
      <c r="G22" s="543">
        <v>2481</v>
      </c>
      <c r="H22" s="543"/>
      <c r="I22" s="543"/>
      <c r="J22" s="543">
        <v>2435</v>
      </c>
      <c r="K22" s="543"/>
      <c r="L22" s="543"/>
      <c r="M22" s="543">
        <v>2121</v>
      </c>
      <c r="N22" s="543"/>
      <c r="O22" s="543"/>
      <c r="P22" s="544">
        <v>2138</v>
      </c>
      <c r="Q22" s="544"/>
      <c r="R22" s="544"/>
    </row>
    <row r="23" spans="1:18" s="505" customFormat="1" ht="20.100000000000001" customHeight="1" x14ac:dyDescent="0.15">
      <c r="A23" s="540"/>
      <c r="B23" s="541" t="s">
        <v>269</v>
      </c>
      <c r="C23" s="542"/>
      <c r="D23" s="543">
        <v>211</v>
      </c>
      <c r="E23" s="543"/>
      <c r="F23" s="543"/>
      <c r="G23" s="543">
        <v>219</v>
      </c>
      <c r="H23" s="543"/>
      <c r="I23" s="543"/>
      <c r="J23" s="543">
        <v>217</v>
      </c>
      <c r="K23" s="543"/>
      <c r="L23" s="543"/>
      <c r="M23" s="543">
        <v>196</v>
      </c>
      <c r="N23" s="543"/>
      <c r="O23" s="543"/>
      <c r="P23" s="544">
        <v>192</v>
      </c>
      <c r="Q23" s="544"/>
      <c r="R23" s="544"/>
    </row>
    <row r="24" spans="1:18" s="513" customFormat="1" ht="20.100000000000001" customHeight="1" x14ac:dyDescent="0.15">
      <c r="A24" s="540"/>
      <c r="B24" s="541" t="s">
        <v>270</v>
      </c>
      <c r="C24" s="542"/>
      <c r="D24" s="543">
        <v>1441</v>
      </c>
      <c r="E24" s="543"/>
      <c r="F24" s="543"/>
      <c r="G24" s="543">
        <v>1396</v>
      </c>
      <c r="H24" s="543"/>
      <c r="I24" s="543"/>
      <c r="J24" s="543">
        <v>1429</v>
      </c>
      <c r="K24" s="543"/>
      <c r="L24" s="543"/>
      <c r="M24" s="543">
        <v>1411</v>
      </c>
      <c r="N24" s="543"/>
      <c r="O24" s="543"/>
      <c r="P24" s="544">
        <v>1412</v>
      </c>
      <c r="Q24" s="544"/>
      <c r="R24" s="544"/>
    </row>
    <row r="25" spans="1:18" s="505" customFormat="1" ht="20.100000000000001" customHeight="1" x14ac:dyDescent="0.15">
      <c r="A25" s="540"/>
      <c r="B25" s="541" t="s">
        <v>271</v>
      </c>
      <c r="C25" s="542"/>
      <c r="D25" s="543">
        <v>5815</v>
      </c>
      <c r="E25" s="543"/>
      <c r="F25" s="543"/>
      <c r="G25" s="543">
        <v>5926</v>
      </c>
      <c r="H25" s="543"/>
      <c r="I25" s="543"/>
      <c r="J25" s="543">
        <v>6270</v>
      </c>
      <c r="K25" s="543"/>
      <c r="L25" s="543"/>
      <c r="M25" s="543">
        <v>7044</v>
      </c>
      <c r="N25" s="543"/>
      <c r="O25" s="543"/>
      <c r="P25" s="544">
        <v>7026</v>
      </c>
      <c r="Q25" s="544"/>
      <c r="R25" s="544"/>
    </row>
    <row r="26" spans="1:18" s="505" customFormat="1" ht="20.100000000000001" customHeight="1" x14ac:dyDescent="0.15">
      <c r="A26" s="540"/>
      <c r="B26" s="541" t="s">
        <v>272</v>
      </c>
      <c r="C26" s="542"/>
      <c r="D26" s="543">
        <v>679</v>
      </c>
      <c r="E26" s="543"/>
      <c r="F26" s="543"/>
      <c r="G26" s="543">
        <v>726</v>
      </c>
      <c r="H26" s="543"/>
      <c r="I26" s="543"/>
      <c r="J26" s="543">
        <v>882</v>
      </c>
      <c r="K26" s="543"/>
      <c r="L26" s="543"/>
      <c r="M26" s="543">
        <v>2997</v>
      </c>
      <c r="N26" s="543"/>
      <c r="O26" s="543"/>
      <c r="P26" s="544">
        <v>836</v>
      </c>
      <c r="Q26" s="544"/>
      <c r="R26" s="544"/>
    </row>
    <row r="27" spans="1:18" s="505" customFormat="1" ht="20.100000000000001" customHeight="1" x14ac:dyDescent="0.15">
      <c r="A27" s="540"/>
      <c r="B27" s="541" t="s">
        <v>273</v>
      </c>
      <c r="C27" s="542"/>
      <c r="D27" s="543">
        <v>61</v>
      </c>
      <c r="E27" s="543"/>
      <c r="F27" s="543"/>
      <c r="G27" s="543">
        <v>48</v>
      </c>
      <c r="H27" s="543"/>
      <c r="I27" s="543"/>
      <c r="J27" s="543">
        <v>45</v>
      </c>
      <c r="K27" s="543"/>
      <c r="L27" s="543"/>
      <c r="M27" s="543">
        <v>39</v>
      </c>
      <c r="N27" s="543"/>
      <c r="O27" s="543"/>
      <c r="P27" s="544">
        <v>41</v>
      </c>
      <c r="Q27" s="544"/>
      <c r="R27" s="544"/>
    </row>
    <row r="28" spans="1:18" s="505" customFormat="1" ht="20.100000000000001" customHeight="1" x14ac:dyDescent="0.15">
      <c r="A28" s="545"/>
      <c r="B28" s="546" t="s">
        <v>244</v>
      </c>
      <c r="C28" s="547"/>
      <c r="D28" s="543">
        <v>63850</v>
      </c>
      <c r="E28" s="543"/>
      <c r="F28" s="543"/>
      <c r="G28" s="543">
        <v>61959</v>
      </c>
      <c r="H28" s="543"/>
      <c r="I28" s="543"/>
      <c r="J28" s="543">
        <v>62777</v>
      </c>
      <c r="K28" s="543"/>
      <c r="L28" s="543"/>
      <c r="M28" s="543">
        <v>63663</v>
      </c>
      <c r="N28" s="543"/>
      <c r="O28" s="543"/>
      <c r="P28" s="544">
        <v>62796</v>
      </c>
      <c r="Q28" s="544"/>
      <c r="R28" s="544"/>
    </row>
    <row r="29" spans="1:18" s="505" customFormat="1" ht="20.100000000000001" customHeight="1" x14ac:dyDescent="0.15">
      <c r="A29" s="548" t="s">
        <v>274</v>
      </c>
      <c r="B29" s="541"/>
      <c r="C29" s="542"/>
      <c r="D29" s="543">
        <v>943</v>
      </c>
      <c r="E29" s="543"/>
      <c r="F29" s="543"/>
      <c r="G29" s="543">
        <v>915</v>
      </c>
      <c r="H29" s="543"/>
      <c r="I29" s="543"/>
      <c r="J29" s="543">
        <v>925</v>
      </c>
      <c r="K29" s="543"/>
      <c r="L29" s="543"/>
      <c r="M29" s="543">
        <v>932</v>
      </c>
      <c r="N29" s="543"/>
      <c r="O29" s="543"/>
      <c r="P29" s="544">
        <v>910</v>
      </c>
      <c r="Q29" s="544"/>
      <c r="R29" s="544"/>
    </row>
    <row r="30" spans="1:18" s="505" customFormat="1" ht="20.100000000000001" customHeight="1" thickBot="1" x14ac:dyDescent="0.2">
      <c r="A30" s="549" t="s">
        <v>275</v>
      </c>
      <c r="B30" s="549"/>
      <c r="C30" s="550"/>
      <c r="D30" s="551">
        <v>366</v>
      </c>
      <c r="E30" s="551"/>
      <c r="F30" s="551"/>
      <c r="G30" s="551">
        <v>365</v>
      </c>
      <c r="H30" s="551"/>
      <c r="I30" s="551"/>
      <c r="J30" s="551">
        <v>365</v>
      </c>
      <c r="K30" s="551"/>
      <c r="L30" s="551"/>
      <c r="M30" s="551">
        <v>365</v>
      </c>
      <c r="N30" s="551"/>
      <c r="O30" s="551"/>
      <c r="P30" s="552">
        <v>366</v>
      </c>
      <c r="Q30" s="552"/>
      <c r="R30" s="552"/>
    </row>
    <row r="31" spans="1:18" s="528" customFormat="1" ht="14.45" customHeight="1" x14ac:dyDescent="0.15">
      <c r="P31" s="553" t="s">
        <v>276</v>
      </c>
      <c r="Q31" s="553"/>
      <c r="R31" s="553"/>
    </row>
    <row r="32" spans="1:18" s="528" customFormat="1" ht="7.5" customHeight="1" x14ac:dyDescent="0.15">
      <c r="R32" s="529"/>
    </row>
    <row r="33" spans="1:20" s="528" customFormat="1" ht="15.75" customHeight="1" x14ac:dyDescent="0.2">
      <c r="A33" s="474" t="s">
        <v>277</v>
      </c>
      <c r="B33" s="474"/>
      <c r="C33" s="474"/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</row>
    <row r="34" spans="1:20" s="528" customFormat="1" ht="12" customHeight="1" thickBot="1" x14ac:dyDescent="0.25">
      <c r="A34" s="554"/>
      <c r="B34" s="554"/>
      <c r="C34" s="554"/>
      <c r="D34" s="554"/>
      <c r="E34" s="554"/>
      <c r="F34" s="554"/>
      <c r="G34" s="554"/>
      <c r="H34" s="554"/>
      <c r="I34" s="554"/>
      <c r="J34" s="554"/>
      <c r="K34" s="554"/>
      <c r="L34" s="554"/>
      <c r="M34" s="554"/>
      <c r="N34" s="554"/>
      <c r="O34" s="554"/>
      <c r="P34" s="554"/>
      <c r="Q34" s="554"/>
      <c r="R34" s="10" t="s">
        <v>264</v>
      </c>
    </row>
    <row r="35" spans="1:20" s="1" customFormat="1" x14ac:dyDescent="0.15">
      <c r="A35" s="555" t="s">
        <v>278</v>
      </c>
      <c r="B35" s="555"/>
      <c r="C35" s="556"/>
      <c r="D35" s="480" t="s">
        <v>279</v>
      </c>
      <c r="E35" s="480"/>
      <c r="F35" s="481"/>
      <c r="G35" s="479" t="s">
        <v>280</v>
      </c>
      <c r="H35" s="480"/>
      <c r="I35" s="481"/>
      <c r="J35" s="479" t="s">
        <v>281</v>
      </c>
      <c r="K35" s="480"/>
      <c r="L35" s="481"/>
      <c r="M35" s="479" t="s">
        <v>282</v>
      </c>
      <c r="N35" s="480"/>
      <c r="O35" s="480"/>
      <c r="P35" s="482" t="s">
        <v>199</v>
      </c>
      <c r="Q35" s="483"/>
      <c r="R35" s="483"/>
    </row>
    <row r="36" spans="1:20" s="1" customFormat="1" x14ac:dyDescent="0.15">
      <c r="A36" s="530" t="s">
        <v>223</v>
      </c>
      <c r="B36" s="530"/>
      <c r="C36" s="557"/>
      <c r="D36" s="533"/>
      <c r="E36" s="533"/>
      <c r="F36" s="534"/>
      <c r="G36" s="532"/>
      <c r="H36" s="533"/>
      <c r="I36" s="534"/>
      <c r="J36" s="532"/>
      <c r="K36" s="533"/>
      <c r="L36" s="534"/>
      <c r="M36" s="532"/>
      <c r="N36" s="533"/>
      <c r="O36" s="533"/>
      <c r="P36" s="558"/>
      <c r="Q36" s="559"/>
      <c r="R36" s="559"/>
    </row>
    <row r="37" spans="1:20" s="1" customFormat="1" ht="25.5" customHeight="1" x14ac:dyDescent="0.15">
      <c r="A37" s="560" t="s">
        <v>283</v>
      </c>
      <c r="B37" s="561" t="s">
        <v>284</v>
      </c>
      <c r="C37" s="562"/>
      <c r="D37" s="563">
        <v>36276</v>
      </c>
      <c r="E37" s="564"/>
      <c r="F37" s="564"/>
      <c r="G37" s="564">
        <v>35594</v>
      </c>
      <c r="H37" s="564"/>
      <c r="I37" s="564"/>
      <c r="J37" s="564">
        <v>36397</v>
      </c>
      <c r="K37" s="564"/>
      <c r="L37" s="564"/>
      <c r="M37" s="564">
        <v>36966</v>
      </c>
      <c r="N37" s="564"/>
      <c r="O37" s="564"/>
      <c r="P37" s="565">
        <v>35727</v>
      </c>
      <c r="Q37" s="565"/>
      <c r="R37" s="565"/>
    </row>
    <row r="38" spans="1:20" s="1" customFormat="1" ht="25.5" customHeight="1" x14ac:dyDescent="0.15">
      <c r="A38" s="560"/>
      <c r="B38" s="566" t="s">
        <v>285</v>
      </c>
      <c r="C38" s="567"/>
      <c r="D38" s="568">
        <v>29926</v>
      </c>
      <c r="E38" s="346"/>
      <c r="F38" s="346"/>
      <c r="G38" s="346">
        <v>29242</v>
      </c>
      <c r="H38" s="346"/>
      <c r="I38" s="346"/>
      <c r="J38" s="346">
        <v>29773</v>
      </c>
      <c r="K38" s="346"/>
      <c r="L38" s="346"/>
      <c r="M38" s="346">
        <v>28368</v>
      </c>
      <c r="N38" s="346"/>
      <c r="O38" s="346"/>
      <c r="P38" s="347">
        <v>29437</v>
      </c>
      <c r="Q38" s="347"/>
      <c r="R38" s="347"/>
    </row>
    <row r="39" spans="1:20" s="1" customFormat="1" ht="25.5" customHeight="1" x14ac:dyDescent="0.15">
      <c r="A39" s="569"/>
      <c r="B39" s="566" t="s">
        <v>286</v>
      </c>
      <c r="C39" s="567"/>
      <c r="D39" s="568">
        <v>6350</v>
      </c>
      <c r="E39" s="346"/>
      <c r="F39" s="346"/>
      <c r="G39" s="346">
        <v>6352</v>
      </c>
      <c r="H39" s="346"/>
      <c r="I39" s="346"/>
      <c r="J39" s="346">
        <v>6624</v>
      </c>
      <c r="K39" s="346"/>
      <c r="L39" s="346"/>
      <c r="M39" s="346">
        <v>8598</v>
      </c>
      <c r="N39" s="346"/>
      <c r="O39" s="346"/>
      <c r="P39" s="347">
        <v>6290</v>
      </c>
      <c r="Q39" s="347"/>
      <c r="R39" s="347"/>
    </row>
    <row r="40" spans="1:20" s="1" customFormat="1" ht="25.5" customHeight="1" x14ac:dyDescent="0.15">
      <c r="A40" s="570" t="s">
        <v>287</v>
      </c>
      <c r="B40" s="571" t="s">
        <v>284</v>
      </c>
      <c r="C40" s="562"/>
      <c r="D40" s="568">
        <v>27738</v>
      </c>
      <c r="E40" s="346"/>
      <c r="F40" s="346"/>
      <c r="G40" s="346">
        <v>26536</v>
      </c>
      <c r="H40" s="346"/>
      <c r="I40" s="346"/>
      <c r="J40" s="346">
        <v>26550</v>
      </c>
      <c r="K40" s="346"/>
      <c r="L40" s="346"/>
      <c r="M40" s="346">
        <v>26842</v>
      </c>
      <c r="N40" s="346"/>
      <c r="O40" s="346"/>
      <c r="P40" s="347">
        <v>27195</v>
      </c>
      <c r="Q40" s="347"/>
      <c r="R40" s="347"/>
    </row>
    <row r="41" spans="1:20" s="1" customFormat="1" ht="25.5" customHeight="1" x14ac:dyDescent="0.15">
      <c r="A41" s="570"/>
      <c r="B41" s="572" t="s">
        <v>285</v>
      </c>
      <c r="C41" s="567"/>
      <c r="D41" s="568">
        <v>26898</v>
      </c>
      <c r="E41" s="346"/>
      <c r="F41" s="346"/>
      <c r="G41" s="346">
        <v>25631</v>
      </c>
      <c r="H41" s="346"/>
      <c r="I41" s="346"/>
      <c r="J41" s="346">
        <v>25685</v>
      </c>
      <c r="K41" s="346"/>
      <c r="L41" s="346"/>
      <c r="M41" s="346">
        <v>25949</v>
      </c>
      <c r="N41" s="346"/>
      <c r="O41" s="346"/>
      <c r="P41" s="347">
        <v>26298</v>
      </c>
      <c r="Q41" s="347"/>
      <c r="R41" s="347"/>
    </row>
    <row r="42" spans="1:20" s="1" customFormat="1" ht="25.5" customHeight="1" x14ac:dyDescent="0.15">
      <c r="A42" s="573"/>
      <c r="B42" s="572" t="s">
        <v>286</v>
      </c>
      <c r="C42" s="567"/>
      <c r="D42" s="568">
        <v>840</v>
      </c>
      <c r="E42" s="346"/>
      <c r="F42" s="346"/>
      <c r="G42" s="346">
        <v>905</v>
      </c>
      <c r="H42" s="346"/>
      <c r="I42" s="346"/>
      <c r="J42" s="346">
        <v>865</v>
      </c>
      <c r="K42" s="346"/>
      <c r="L42" s="346"/>
      <c r="M42" s="346">
        <v>893</v>
      </c>
      <c r="N42" s="346"/>
      <c r="O42" s="346"/>
      <c r="P42" s="347">
        <v>897</v>
      </c>
      <c r="Q42" s="347"/>
      <c r="R42" s="347"/>
    </row>
    <row r="43" spans="1:20" ht="20.100000000000001" customHeight="1" x14ac:dyDescent="0.15">
      <c r="A43" s="574" t="s">
        <v>288</v>
      </c>
      <c r="B43" s="574"/>
      <c r="C43" s="575"/>
      <c r="D43" s="568">
        <v>1696</v>
      </c>
      <c r="E43" s="346"/>
      <c r="F43" s="346"/>
      <c r="G43" s="346">
        <v>1565</v>
      </c>
      <c r="H43" s="346"/>
      <c r="I43" s="346"/>
      <c r="J43" s="346">
        <v>1505</v>
      </c>
      <c r="K43" s="346"/>
      <c r="L43" s="346"/>
      <c r="M43" s="346">
        <v>1451</v>
      </c>
      <c r="N43" s="346"/>
      <c r="O43" s="346"/>
      <c r="P43" s="347">
        <v>1273</v>
      </c>
      <c r="Q43" s="347"/>
      <c r="R43" s="347"/>
    </row>
    <row r="44" spans="1:20" ht="20.100000000000001" customHeight="1" x14ac:dyDescent="0.15">
      <c r="A44" s="574" t="s">
        <v>289</v>
      </c>
      <c r="B44" s="574"/>
      <c r="C44" s="575"/>
      <c r="D44" s="568">
        <v>2384</v>
      </c>
      <c r="E44" s="346"/>
      <c r="F44" s="346"/>
      <c r="G44" s="346">
        <v>2271</v>
      </c>
      <c r="H44" s="346"/>
      <c r="I44" s="346"/>
      <c r="J44" s="346">
        <v>2208</v>
      </c>
      <c r="K44" s="346"/>
      <c r="L44" s="346"/>
      <c r="M44" s="346">
        <v>2121</v>
      </c>
      <c r="N44" s="346"/>
      <c r="O44" s="346"/>
      <c r="P44" s="347">
        <v>2063</v>
      </c>
      <c r="Q44" s="347"/>
      <c r="R44" s="347"/>
    </row>
    <row r="45" spans="1:20" ht="20.100000000000001" customHeight="1" x14ac:dyDescent="0.15">
      <c r="A45" s="577" t="s">
        <v>284</v>
      </c>
      <c r="B45" s="577"/>
      <c r="C45" s="562"/>
      <c r="D45" s="568">
        <v>68094</v>
      </c>
      <c r="E45" s="346"/>
      <c r="F45" s="346"/>
      <c r="G45" s="346">
        <v>65966</v>
      </c>
      <c r="H45" s="346"/>
      <c r="I45" s="346"/>
      <c r="J45" s="346">
        <v>66660</v>
      </c>
      <c r="K45" s="346"/>
      <c r="L45" s="346"/>
      <c r="M45" s="346">
        <v>67380</v>
      </c>
      <c r="N45" s="346"/>
      <c r="O45" s="346"/>
      <c r="P45" s="347">
        <v>66258</v>
      </c>
      <c r="Q45" s="347"/>
      <c r="R45" s="347"/>
      <c r="S45" s="578"/>
      <c r="T45" s="578"/>
    </row>
    <row r="46" spans="1:20" ht="20.100000000000001" customHeight="1" thickBot="1" x14ac:dyDescent="0.2">
      <c r="A46" s="579" t="s">
        <v>290</v>
      </c>
      <c r="B46" s="579"/>
      <c r="C46" s="580"/>
      <c r="D46" s="581">
        <v>1006</v>
      </c>
      <c r="E46" s="344"/>
      <c r="F46" s="344"/>
      <c r="G46" s="344">
        <v>976</v>
      </c>
      <c r="H46" s="344"/>
      <c r="I46" s="344"/>
      <c r="J46" s="344">
        <v>982</v>
      </c>
      <c r="K46" s="344"/>
      <c r="L46" s="344"/>
      <c r="M46" s="344">
        <v>986</v>
      </c>
      <c r="N46" s="344"/>
      <c r="O46" s="344"/>
      <c r="P46" s="345">
        <v>961</v>
      </c>
      <c r="Q46" s="345"/>
      <c r="R46" s="345"/>
      <c r="S46" s="578"/>
      <c r="T46" s="578"/>
    </row>
    <row r="47" spans="1:20" x14ac:dyDescent="0.15">
      <c r="R47" s="582" t="s">
        <v>276</v>
      </c>
      <c r="S47" s="68"/>
      <c r="T47" s="68"/>
    </row>
    <row r="48" spans="1:20" x14ac:dyDescent="0.15">
      <c r="S48" s="578"/>
      <c r="T48" s="578"/>
    </row>
  </sheetData>
  <mergeCells count="152">
    <mergeCell ref="A46:C46"/>
    <mergeCell ref="D46:F46"/>
    <mergeCell ref="G46:I46"/>
    <mergeCell ref="J46:L46"/>
    <mergeCell ref="M46:O46"/>
    <mergeCell ref="P46:R46"/>
    <mergeCell ref="A45:C45"/>
    <mergeCell ref="D45:F45"/>
    <mergeCell ref="G45:I45"/>
    <mergeCell ref="J45:L45"/>
    <mergeCell ref="M45:O45"/>
    <mergeCell ref="P45:R45"/>
    <mergeCell ref="A44:C44"/>
    <mergeCell ref="D44:F44"/>
    <mergeCell ref="G44:I44"/>
    <mergeCell ref="J44:L44"/>
    <mergeCell ref="M44:O44"/>
    <mergeCell ref="P44:R44"/>
    <mergeCell ref="P42:R42"/>
    <mergeCell ref="A43:C43"/>
    <mergeCell ref="D43:F43"/>
    <mergeCell ref="G43:I43"/>
    <mergeCell ref="J43:L43"/>
    <mergeCell ref="M43:O43"/>
    <mergeCell ref="P43:R43"/>
    <mergeCell ref="D41:F41"/>
    <mergeCell ref="G41:I41"/>
    <mergeCell ref="J41:L41"/>
    <mergeCell ref="M41:O41"/>
    <mergeCell ref="P41:R41"/>
    <mergeCell ref="B42:C42"/>
    <mergeCell ref="D42:F42"/>
    <mergeCell ref="G42:I42"/>
    <mergeCell ref="J42:L42"/>
    <mergeCell ref="M42:O42"/>
    <mergeCell ref="M39:O39"/>
    <mergeCell ref="P39:R39"/>
    <mergeCell ref="A40:A42"/>
    <mergeCell ref="B40:C40"/>
    <mergeCell ref="D40:F40"/>
    <mergeCell ref="G40:I40"/>
    <mergeCell ref="J40:L40"/>
    <mergeCell ref="M40:O40"/>
    <mergeCell ref="P40:R40"/>
    <mergeCell ref="B41:C41"/>
    <mergeCell ref="P37:R37"/>
    <mergeCell ref="B38:C38"/>
    <mergeCell ref="D38:F38"/>
    <mergeCell ref="G38:I38"/>
    <mergeCell ref="J38:L38"/>
    <mergeCell ref="M38:O38"/>
    <mergeCell ref="P38:R38"/>
    <mergeCell ref="A37:A39"/>
    <mergeCell ref="B37:C37"/>
    <mergeCell ref="D37:F37"/>
    <mergeCell ref="G37:I37"/>
    <mergeCell ref="J37:L37"/>
    <mergeCell ref="M37:O37"/>
    <mergeCell ref="B39:C39"/>
    <mergeCell ref="D39:F39"/>
    <mergeCell ref="G39:I39"/>
    <mergeCell ref="J39:L39"/>
    <mergeCell ref="P31:R31"/>
    <mergeCell ref="A33:R33"/>
    <mergeCell ref="A35:C35"/>
    <mergeCell ref="D35:F36"/>
    <mergeCell ref="G35:I36"/>
    <mergeCell ref="J35:L36"/>
    <mergeCell ref="M35:O36"/>
    <mergeCell ref="P35:R36"/>
    <mergeCell ref="A36:C36"/>
    <mergeCell ref="A30:C30"/>
    <mergeCell ref="D30:F30"/>
    <mergeCell ref="G30:I30"/>
    <mergeCell ref="J30:L30"/>
    <mergeCell ref="M30:O30"/>
    <mergeCell ref="P30:R30"/>
    <mergeCell ref="A29:C29"/>
    <mergeCell ref="D29:F29"/>
    <mergeCell ref="G29:I29"/>
    <mergeCell ref="J29:L29"/>
    <mergeCell ref="M29:O29"/>
    <mergeCell ref="P29:R29"/>
    <mergeCell ref="B28:C28"/>
    <mergeCell ref="D28:F28"/>
    <mergeCell ref="G28:I28"/>
    <mergeCell ref="J28:L28"/>
    <mergeCell ref="M28:O28"/>
    <mergeCell ref="P28:R28"/>
    <mergeCell ref="B27:C27"/>
    <mergeCell ref="D27:F27"/>
    <mergeCell ref="G27:I27"/>
    <mergeCell ref="J27:L27"/>
    <mergeCell ref="M27:O27"/>
    <mergeCell ref="P27:R27"/>
    <mergeCell ref="B26:C26"/>
    <mergeCell ref="D26:F26"/>
    <mergeCell ref="G26:I26"/>
    <mergeCell ref="J26:L26"/>
    <mergeCell ref="M26:O26"/>
    <mergeCell ref="P26:R26"/>
    <mergeCell ref="B25:C25"/>
    <mergeCell ref="D25:F25"/>
    <mergeCell ref="G25:I25"/>
    <mergeCell ref="J25:L25"/>
    <mergeCell ref="M25:O25"/>
    <mergeCell ref="P25:R25"/>
    <mergeCell ref="M23:O23"/>
    <mergeCell ref="P23:R23"/>
    <mergeCell ref="B24:C24"/>
    <mergeCell ref="D24:F24"/>
    <mergeCell ref="G24:I24"/>
    <mergeCell ref="J24:L24"/>
    <mergeCell ref="M24:O24"/>
    <mergeCell ref="P24:R24"/>
    <mergeCell ref="P21:R21"/>
    <mergeCell ref="B22:C22"/>
    <mergeCell ref="D22:F22"/>
    <mergeCell ref="G22:I22"/>
    <mergeCell ref="J22:L22"/>
    <mergeCell ref="M22:O22"/>
    <mergeCell ref="P22:R22"/>
    <mergeCell ref="A21:A28"/>
    <mergeCell ref="B21:C21"/>
    <mergeCell ref="D21:F21"/>
    <mergeCell ref="G21:I21"/>
    <mergeCell ref="J21:L21"/>
    <mergeCell ref="M21:O21"/>
    <mergeCell ref="B23:C23"/>
    <mergeCell ref="D23:F23"/>
    <mergeCell ref="G23:I23"/>
    <mergeCell ref="J23:L23"/>
    <mergeCell ref="A19:C19"/>
    <mergeCell ref="D19:F20"/>
    <mergeCell ref="G19:I20"/>
    <mergeCell ref="J19:L20"/>
    <mergeCell ref="M19:O20"/>
    <mergeCell ref="P19:R20"/>
    <mergeCell ref="A20:C20"/>
    <mergeCell ref="A5:C5"/>
    <mergeCell ref="A6:B10"/>
    <mergeCell ref="A11:C11"/>
    <mergeCell ref="A12:C12"/>
    <mergeCell ref="A13:B14"/>
    <mergeCell ref="A17:R17"/>
    <mergeCell ref="A1:R1"/>
    <mergeCell ref="A3:C4"/>
    <mergeCell ref="D3:F4"/>
    <mergeCell ref="G3:I4"/>
    <mergeCell ref="J3:L4"/>
    <mergeCell ref="M3:O4"/>
    <mergeCell ref="P3:R4"/>
  </mergeCells>
  <phoneticPr fontId="13"/>
  <printOptions horizontalCentered="1"/>
  <pageMargins left="0.47244094488188981" right="0.47244094488188981" top="0.59055118110236227" bottom="0.47244094488188981" header="0.31496062992125984" footer="0.31496062992125984"/>
  <pageSetup paperSize="9" scale="95" orientation="portrait" horizontalDpi="300" verticalDpi="300" r:id="rId1"/>
  <headerFooter alignWithMargins="0">
    <evenHeader>&amp;L&amp;"+,標準" １０　民　　生</evenHeader>
    <evenFooter>&amp;C&amp;"+,標準"- &amp;P -</even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48"/>
  <sheetViews>
    <sheetView view="pageBreakPreview" zoomScaleNormal="100" zoomScaleSheetLayoutView="100" workbookViewId="0">
      <selection sqref="A1:K1"/>
    </sheetView>
  </sheetViews>
  <sheetFormatPr defaultRowHeight="14.25" x14ac:dyDescent="0.15"/>
  <cols>
    <col min="1" max="1" width="8" customWidth="1"/>
    <col min="2" max="2" width="11.25" customWidth="1"/>
    <col min="3" max="12" width="6.125" customWidth="1"/>
    <col min="13" max="16384" width="9" style="584"/>
  </cols>
  <sheetData>
    <row r="1" spans="1:18" ht="17.25" x14ac:dyDescent="0.2">
      <c r="A1" s="583" t="s">
        <v>291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</row>
    <row r="2" spans="1:18" ht="15" thickBot="1" x14ac:dyDescent="0.2">
      <c r="A2" s="476"/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111" t="s">
        <v>292</v>
      </c>
    </row>
    <row r="3" spans="1:18" ht="20.100000000000001" customHeight="1" x14ac:dyDescent="0.15">
      <c r="A3" s="585"/>
      <c r="B3" s="586" t="s">
        <v>222</v>
      </c>
      <c r="C3" s="480" t="s">
        <v>195</v>
      </c>
      <c r="D3" s="480"/>
      <c r="E3" s="479" t="s">
        <v>196</v>
      </c>
      <c r="F3" s="480"/>
      <c r="G3" s="479" t="s">
        <v>197</v>
      </c>
      <c r="H3" s="480"/>
      <c r="I3" s="479" t="s">
        <v>198</v>
      </c>
      <c r="J3" s="481"/>
      <c r="K3" s="482" t="s">
        <v>199</v>
      </c>
      <c r="L3" s="483"/>
    </row>
    <row r="4" spans="1:18" ht="20.100000000000001" customHeight="1" x14ac:dyDescent="0.15">
      <c r="A4" s="530" t="s">
        <v>223</v>
      </c>
      <c r="B4" s="557"/>
      <c r="C4" s="533"/>
      <c r="D4" s="533"/>
      <c r="E4" s="532"/>
      <c r="F4" s="533"/>
      <c r="G4" s="532"/>
      <c r="H4" s="533"/>
      <c r="I4" s="532"/>
      <c r="J4" s="534"/>
      <c r="K4" s="558"/>
      <c r="L4" s="559"/>
    </row>
    <row r="5" spans="1:18" ht="20.100000000000001" customHeight="1" x14ac:dyDescent="0.15">
      <c r="A5" s="587" t="s">
        <v>293</v>
      </c>
      <c r="B5" s="588" t="s">
        <v>294</v>
      </c>
      <c r="C5" s="538">
        <v>17688</v>
      </c>
      <c r="D5" s="538"/>
      <c r="E5" s="538">
        <v>17217</v>
      </c>
      <c r="F5" s="538"/>
      <c r="G5" s="538">
        <v>17205</v>
      </c>
      <c r="H5" s="538"/>
      <c r="I5" s="538">
        <v>16829</v>
      </c>
      <c r="J5" s="538"/>
      <c r="K5" s="539">
        <v>15463</v>
      </c>
      <c r="L5" s="539"/>
    </row>
    <row r="6" spans="1:18" ht="20.100000000000001" customHeight="1" x14ac:dyDescent="0.15">
      <c r="A6" s="589"/>
      <c r="B6" s="590" t="s">
        <v>295</v>
      </c>
      <c r="C6" s="543">
        <v>64482</v>
      </c>
      <c r="D6" s="543"/>
      <c r="E6" s="543">
        <v>64347</v>
      </c>
      <c r="F6" s="543"/>
      <c r="G6" s="543">
        <v>65336</v>
      </c>
      <c r="H6" s="543"/>
      <c r="I6" s="543">
        <v>63159</v>
      </c>
      <c r="J6" s="543"/>
      <c r="K6" s="544">
        <v>64421</v>
      </c>
      <c r="L6" s="544"/>
    </row>
    <row r="7" spans="1:18" ht="20.100000000000001" customHeight="1" x14ac:dyDescent="0.15">
      <c r="A7" s="589"/>
      <c r="B7" s="590" t="s">
        <v>296</v>
      </c>
      <c r="C7" s="543">
        <v>82170</v>
      </c>
      <c r="D7" s="543"/>
      <c r="E7" s="543">
        <v>81564</v>
      </c>
      <c r="F7" s="543"/>
      <c r="G7" s="543">
        <v>82541</v>
      </c>
      <c r="H7" s="543"/>
      <c r="I7" s="543">
        <v>79988</v>
      </c>
      <c r="J7" s="543"/>
      <c r="K7" s="544">
        <v>79884</v>
      </c>
      <c r="L7" s="544"/>
    </row>
    <row r="8" spans="1:18" ht="20.100000000000001" customHeight="1" thickBot="1" x14ac:dyDescent="0.2">
      <c r="A8" s="591"/>
      <c r="B8" s="592" t="s">
        <v>297</v>
      </c>
      <c r="C8" s="593">
        <v>224.50819672131146</v>
      </c>
      <c r="D8" s="593"/>
      <c r="E8" s="593">
        <v>223.46301369863014</v>
      </c>
      <c r="F8" s="593"/>
      <c r="G8" s="593">
        <v>226.13972602739727</v>
      </c>
      <c r="H8" s="593"/>
      <c r="I8" s="593">
        <v>219.14520547945204</v>
      </c>
      <c r="J8" s="593"/>
      <c r="K8" s="594">
        <v>218.26229508196721</v>
      </c>
      <c r="L8" s="594"/>
    </row>
    <row r="9" spans="1:18" x14ac:dyDescent="0.15">
      <c r="A9" s="528"/>
      <c r="B9" s="528"/>
      <c r="C9" s="528"/>
      <c r="D9" s="528"/>
      <c r="E9" s="528"/>
      <c r="F9" s="528"/>
      <c r="G9" s="528"/>
      <c r="H9" s="528"/>
      <c r="I9" s="528"/>
      <c r="J9" s="528"/>
      <c r="K9" s="528"/>
      <c r="L9" s="111" t="s">
        <v>298</v>
      </c>
    </row>
    <row r="10" spans="1:18" ht="21" customHeight="1" x14ac:dyDescent="0.15">
      <c r="A10" s="528"/>
      <c r="B10" s="528"/>
      <c r="C10" s="528"/>
      <c r="D10" s="528"/>
      <c r="E10" s="528"/>
      <c r="F10" s="528"/>
      <c r="G10" s="528"/>
      <c r="H10" s="528"/>
      <c r="I10" s="528"/>
      <c r="J10" s="528"/>
      <c r="K10" s="528"/>
      <c r="L10" s="529"/>
    </row>
    <row r="11" spans="1:18" ht="17.25" x14ac:dyDescent="0.2">
      <c r="A11" s="583" t="s">
        <v>299</v>
      </c>
      <c r="B11" s="583"/>
      <c r="C11" s="583"/>
      <c r="D11" s="583"/>
      <c r="E11" s="583"/>
      <c r="F11" s="583"/>
      <c r="G11" s="583"/>
      <c r="H11" s="583"/>
      <c r="I11" s="583"/>
      <c r="J11" s="583"/>
      <c r="K11" s="583"/>
      <c r="L11" s="583"/>
      <c r="M11" s="583"/>
      <c r="N11" s="583"/>
      <c r="O11" s="583"/>
      <c r="P11" s="583"/>
      <c r="Q11" s="583"/>
      <c r="R11" s="583"/>
    </row>
    <row r="12" spans="1:18" ht="15" customHeight="1" thickBot="1" x14ac:dyDescent="0.25">
      <c r="A12" s="595"/>
      <c r="B12" s="595"/>
      <c r="C12" s="595"/>
      <c r="D12" s="595"/>
      <c r="E12" s="595"/>
      <c r="F12" s="595"/>
      <c r="G12" s="595"/>
      <c r="H12" s="595"/>
      <c r="I12" s="595"/>
      <c r="J12" s="595"/>
      <c r="K12" s="595"/>
      <c r="L12" s="111" t="s">
        <v>300</v>
      </c>
      <c r="M12" s="595"/>
      <c r="N12" s="595"/>
      <c r="O12" s="595"/>
      <c r="P12" s="595"/>
      <c r="Q12" s="595"/>
      <c r="R12" s="595"/>
    </row>
    <row r="13" spans="1:18" ht="17.25" x14ac:dyDescent="0.2">
      <c r="A13" s="585"/>
      <c r="B13" s="586" t="s">
        <v>301</v>
      </c>
      <c r="C13" s="480" t="s">
        <v>195</v>
      </c>
      <c r="D13" s="480"/>
      <c r="E13" s="479" t="s">
        <v>196</v>
      </c>
      <c r="F13" s="480"/>
      <c r="G13" s="479" t="s">
        <v>197</v>
      </c>
      <c r="H13" s="480"/>
      <c r="I13" s="479" t="s">
        <v>198</v>
      </c>
      <c r="J13" s="481"/>
      <c r="K13" s="482" t="s">
        <v>199</v>
      </c>
      <c r="L13" s="483"/>
      <c r="M13" s="595"/>
      <c r="N13" s="595"/>
      <c r="O13" s="595"/>
      <c r="P13" s="595"/>
      <c r="Q13" s="595"/>
      <c r="R13" s="595"/>
    </row>
    <row r="14" spans="1:18" ht="17.25" x14ac:dyDescent="0.2">
      <c r="A14" s="530" t="s">
        <v>223</v>
      </c>
      <c r="B14" s="557"/>
      <c r="C14" s="533"/>
      <c r="D14" s="533"/>
      <c r="E14" s="532"/>
      <c r="F14" s="533"/>
      <c r="G14" s="532"/>
      <c r="H14" s="533"/>
      <c r="I14" s="532"/>
      <c r="J14" s="534"/>
      <c r="K14" s="558"/>
      <c r="L14" s="559"/>
      <c r="M14" s="595"/>
      <c r="N14" s="595"/>
      <c r="O14" s="595"/>
      <c r="P14" s="595"/>
      <c r="Q14" s="595"/>
      <c r="R14" s="595"/>
    </row>
    <row r="15" spans="1:18" ht="20.25" customHeight="1" x14ac:dyDescent="0.15">
      <c r="A15" s="376" t="s">
        <v>302</v>
      </c>
      <c r="B15" s="596"/>
      <c r="C15" s="597">
        <v>1</v>
      </c>
      <c r="D15" s="597"/>
      <c r="E15" s="597">
        <v>1</v>
      </c>
      <c r="F15" s="597"/>
      <c r="G15" s="597">
        <v>9</v>
      </c>
      <c r="H15" s="597"/>
      <c r="I15" s="597">
        <v>2</v>
      </c>
      <c r="J15" s="597"/>
      <c r="K15" s="598">
        <v>7</v>
      </c>
      <c r="L15" s="598"/>
    </row>
    <row r="16" spans="1:18" ht="20.25" customHeight="1" x14ac:dyDescent="0.15">
      <c r="A16" s="382" t="s">
        <v>303</v>
      </c>
      <c r="B16" s="599"/>
      <c r="C16" s="600">
        <v>56</v>
      </c>
      <c r="D16" s="600"/>
      <c r="E16" s="600">
        <v>37</v>
      </c>
      <c r="F16" s="600"/>
      <c r="G16" s="600">
        <v>33</v>
      </c>
      <c r="H16" s="600"/>
      <c r="I16" s="600">
        <v>22</v>
      </c>
      <c r="J16" s="600"/>
      <c r="K16" s="601">
        <v>18</v>
      </c>
      <c r="L16" s="601"/>
    </row>
    <row r="17" spans="1:12" ht="20.25" customHeight="1" x14ac:dyDescent="0.15">
      <c r="A17" s="602" t="s">
        <v>304</v>
      </c>
      <c r="B17" s="603"/>
      <c r="C17" s="600">
        <v>17</v>
      </c>
      <c r="D17" s="600"/>
      <c r="E17" s="600">
        <v>10</v>
      </c>
      <c r="F17" s="600"/>
      <c r="G17" s="600">
        <v>16</v>
      </c>
      <c r="H17" s="600"/>
      <c r="I17" s="600">
        <v>13</v>
      </c>
      <c r="J17" s="600"/>
      <c r="K17" s="601">
        <v>17</v>
      </c>
      <c r="L17" s="601"/>
    </row>
    <row r="18" spans="1:12" ht="20.25" customHeight="1" x14ac:dyDescent="0.15">
      <c r="A18" s="602" t="s">
        <v>305</v>
      </c>
      <c r="B18" s="603"/>
      <c r="C18" s="600">
        <v>0</v>
      </c>
      <c r="D18" s="600"/>
      <c r="E18" s="600">
        <v>1</v>
      </c>
      <c r="F18" s="600"/>
      <c r="G18" s="600">
        <v>1</v>
      </c>
      <c r="H18" s="600"/>
      <c r="I18" s="600">
        <v>1</v>
      </c>
      <c r="J18" s="600"/>
      <c r="K18" s="601">
        <v>0</v>
      </c>
      <c r="L18" s="601"/>
    </row>
    <row r="19" spans="1:12" ht="20.25" customHeight="1" x14ac:dyDescent="0.15">
      <c r="A19" s="602" t="s">
        <v>306</v>
      </c>
      <c r="B19" s="603"/>
      <c r="C19" s="600">
        <v>10</v>
      </c>
      <c r="D19" s="600"/>
      <c r="E19" s="600">
        <v>8</v>
      </c>
      <c r="F19" s="600"/>
      <c r="G19" s="600">
        <v>11</v>
      </c>
      <c r="H19" s="600"/>
      <c r="I19" s="600">
        <v>11</v>
      </c>
      <c r="J19" s="600"/>
      <c r="K19" s="601">
        <v>5</v>
      </c>
      <c r="L19" s="601"/>
    </row>
    <row r="20" spans="1:12" ht="20.25" customHeight="1" x14ac:dyDescent="0.15">
      <c r="A20" s="602" t="s">
        <v>307</v>
      </c>
      <c r="B20" s="603"/>
      <c r="C20" s="600">
        <v>54</v>
      </c>
      <c r="D20" s="600"/>
      <c r="E20" s="600">
        <v>47</v>
      </c>
      <c r="F20" s="600"/>
      <c r="G20" s="600">
        <v>26</v>
      </c>
      <c r="H20" s="600"/>
      <c r="I20" s="600">
        <v>24</v>
      </c>
      <c r="J20" s="600"/>
      <c r="K20" s="601">
        <v>39</v>
      </c>
      <c r="L20" s="601"/>
    </row>
    <row r="21" spans="1:12" ht="20.25" customHeight="1" x14ac:dyDescent="0.15">
      <c r="A21" s="382" t="s">
        <v>308</v>
      </c>
      <c r="B21" s="599"/>
      <c r="C21" s="600">
        <v>121</v>
      </c>
      <c r="D21" s="600"/>
      <c r="E21" s="600">
        <v>33</v>
      </c>
      <c r="F21" s="600"/>
      <c r="G21" s="600">
        <v>29</v>
      </c>
      <c r="H21" s="600"/>
      <c r="I21" s="600">
        <v>55</v>
      </c>
      <c r="J21" s="600"/>
      <c r="K21" s="601">
        <v>44</v>
      </c>
      <c r="L21" s="601"/>
    </row>
    <row r="22" spans="1:12" ht="20.25" customHeight="1" x14ac:dyDescent="0.15">
      <c r="A22" s="602" t="s">
        <v>309</v>
      </c>
      <c r="B22" s="603"/>
      <c r="C22" s="600">
        <v>0</v>
      </c>
      <c r="D22" s="600"/>
      <c r="E22" s="600">
        <v>0</v>
      </c>
      <c r="F22" s="600"/>
      <c r="G22" s="600">
        <v>2</v>
      </c>
      <c r="H22" s="600"/>
      <c r="I22" s="600">
        <v>5</v>
      </c>
      <c r="J22" s="600"/>
      <c r="K22" s="601">
        <v>0</v>
      </c>
      <c r="L22" s="601"/>
    </row>
    <row r="23" spans="1:12" ht="20.25" customHeight="1" thickBot="1" x14ac:dyDescent="0.2">
      <c r="A23" s="604" t="s">
        <v>310</v>
      </c>
      <c r="B23" s="605"/>
      <c r="C23" s="606">
        <v>259</v>
      </c>
      <c r="D23" s="606"/>
      <c r="E23" s="606">
        <v>137</v>
      </c>
      <c r="F23" s="606"/>
      <c r="G23" s="606">
        <v>127</v>
      </c>
      <c r="H23" s="606"/>
      <c r="I23" s="606">
        <v>133</v>
      </c>
      <c r="J23" s="606"/>
      <c r="K23" s="607">
        <v>130</v>
      </c>
      <c r="L23" s="607"/>
    </row>
    <row r="24" spans="1:12" ht="14.25" customHeight="1" x14ac:dyDescent="0.15">
      <c r="L24" s="111" t="s">
        <v>311</v>
      </c>
    </row>
    <row r="25" spans="1:12" ht="21" customHeight="1" x14ac:dyDescent="0.15">
      <c r="L25" s="608"/>
    </row>
    <row r="26" spans="1:12" s="475" customFormat="1" ht="17.25" x14ac:dyDescent="0.2">
      <c r="A26" s="609" t="s">
        <v>312</v>
      </c>
      <c r="B26" s="609"/>
      <c r="C26" s="609"/>
      <c r="D26" s="609"/>
      <c r="E26" s="609"/>
      <c r="F26" s="609"/>
      <c r="G26" s="609"/>
      <c r="H26" s="609"/>
      <c r="I26" s="609"/>
      <c r="J26" s="609"/>
      <c r="K26" s="609"/>
      <c r="L26" s="609"/>
    </row>
    <row r="27" spans="1:12" s="610" customFormat="1" ht="15" customHeight="1" thickBot="1" x14ac:dyDescent="0.2">
      <c r="A27" s="476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10" t="s">
        <v>313</v>
      </c>
    </row>
    <row r="28" spans="1:12" ht="20.100000000000001" customHeight="1" x14ac:dyDescent="0.15">
      <c r="A28" s="585"/>
      <c r="B28" s="586" t="s">
        <v>314</v>
      </c>
      <c r="C28" s="479" t="s">
        <v>195</v>
      </c>
      <c r="D28" s="481"/>
      <c r="E28" s="479" t="s">
        <v>196</v>
      </c>
      <c r="F28" s="481"/>
      <c r="G28" s="479" t="s">
        <v>197</v>
      </c>
      <c r="H28" s="481"/>
      <c r="I28" s="479" t="s">
        <v>198</v>
      </c>
      <c r="J28" s="480"/>
      <c r="K28" s="482" t="s">
        <v>199</v>
      </c>
      <c r="L28" s="483"/>
    </row>
    <row r="29" spans="1:12" ht="20.100000000000001" customHeight="1" x14ac:dyDescent="0.15">
      <c r="A29" s="530" t="s">
        <v>223</v>
      </c>
      <c r="B29" s="557"/>
      <c r="C29" s="486"/>
      <c r="D29" s="488"/>
      <c r="E29" s="486"/>
      <c r="F29" s="488"/>
      <c r="G29" s="486"/>
      <c r="H29" s="488"/>
      <c r="I29" s="486"/>
      <c r="J29" s="487"/>
      <c r="K29" s="489"/>
      <c r="L29" s="490"/>
    </row>
    <row r="30" spans="1:12" s="1" customFormat="1" ht="20.100000000000001" customHeight="1" x14ac:dyDescent="0.15">
      <c r="A30" s="611" t="s">
        <v>315</v>
      </c>
      <c r="B30" s="612"/>
      <c r="C30" s="613">
        <v>9170</v>
      </c>
      <c r="D30" s="613"/>
      <c r="E30" s="613">
        <v>9024</v>
      </c>
      <c r="F30" s="613"/>
      <c r="G30" s="613">
        <v>8958</v>
      </c>
      <c r="H30" s="613"/>
      <c r="I30" s="597">
        <v>8966</v>
      </c>
      <c r="J30" s="597"/>
      <c r="K30" s="598">
        <v>9144</v>
      </c>
      <c r="L30" s="598"/>
    </row>
    <row r="31" spans="1:12" ht="20.100000000000001" customHeight="1" x14ac:dyDescent="0.15">
      <c r="A31" s="614" t="s">
        <v>316</v>
      </c>
      <c r="B31" s="615"/>
      <c r="C31" s="616">
        <v>568</v>
      </c>
      <c r="D31" s="616"/>
      <c r="E31" s="616">
        <v>632</v>
      </c>
      <c r="F31" s="616"/>
      <c r="G31" s="616">
        <v>671</v>
      </c>
      <c r="H31" s="616"/>
      <c r="I31" s="600">
        <v>661</v>
      </c>
      <c r="J31" s="600"/>
      <c r="K31" s="601">
        <v>792</v>
      </c>
      <c r="L31" s="601"/>
    </row>
    <row r="32" spans="1:12" s="619" customFormat="1" ht="20.100000000000001" customHeight="1" x14ac:dyDescent="0.15">
      <c r="A32" s="617" t="s">
        <v>317</v>
      </c>
      <c r="B32" s="618"/>
      <c r="C32" s="616">
        <v>77</v>
      </c>
      <c r="D32" s="616"/>
      <c r="E32" s="616">
        <v>110</v>
      </c>
      <c r="F32" s="616"/>
      <c r="G32" s="616">
        <v>110</v>
      </c>
      <c r="H32" s="616"/>
      <c r="I32" s="600">
        <v>111</v>
      </c>
      <c r="J32" s="600"/>
      <c r="K32" s="601">
        <v>128</v>
      </c>
      <c r="L32" s="601"/>
    </row>
    <row r="33" spans="1:222" ht="20.100000000000001" customHeight="1" x14ac:dyDescent="0.15">
      <c r="A33" s="617" t="s">
        <v>318</v>
      </c>
      <c r="B33" s="618"/>
      <c r="C33" s="616">
        <v>634</v>
      </c>
      <c r="D33" s="616"/>
      <c r="E33" s="616">
        <v>784</v>
      </c>
      <c r="F33" s="616"/>
      <c r="G33" s="616">
        <v>777</v>
      </c>
      <c r="H33" s="616"/>
      <c r="I33" s="600">
        <v>606</v>
      </c>
      <c r="J33" s="600"/>
      <c r="K33" s="601">
        <v>609</v>
      </c>
      <c r="L33" s="601"/>
    </row>
    <row r="34" spans="1:222" s="475" customFormat="1" ht="20.100000000000001" customHeight="1" x14ac:dyDescent="0.2">
      <c r="A34" s="614" t="s">
        <v>319</v>
      </c>
      <c r="B34" s="615"/>
      <c r="C34" s="616">
        <v>2</v>
      </c>
      <c r="D34" s="616"/>
      <c r="E34" s="616">
        <v>4</v>
      </c>
      <c r="F34" s="616"/>
      <c r="G34" s="616">
        <v>3</v>
      </c>
      <c r="H34" s="616"/>
      <c r="I34" s="600">
        <v>3</v>
      </c>
      <c r="J34" s="600"/>
      <c r="K34" s="601">
        <v>6</v>
      </c>
      <c r="L34" s="601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  <c r="AC34" s="620"/>
      <c r="AD34" s="620"/>
      <c r="AE34" s="620"/>
      <c r="AF34" s="620"/>
      <c r="AG34" s="620"/>
      <c r="AH34" s="620"/>
      <c r="AI34" s="620"/>
      <c r="AJ34" s="620"/>
      <c r="AK34" s="620"/>
      <c r="AL34" s="620"/>
      <c r="AM34" s="620"/>
      <c r="AN34" s="620"/>
      <c r="AO34" s="620"/>
      <c r="AP34" s="620"/>
      <c r="AQ34" s="620"/>
      <c r="AR34" s="620"/>
      <c r="AS34" s="620"/>
      <c r="AT34" s="620"/>
      <c r="AU34" s="620"/>
      <c r="AV34" s="620"/>
      <c r="AW34" s="620"/>
      <c r="AX34" s="620"/>
      <c r="AY34" s="620"/>
      <c r="AZ34" s="620"/>
      <c r="BA34" s="620"/>
      <c r="BB34" s="620"/>
      <c r="BC34" s="620"/>
      <c r="BD34" s="620"/>
      <c r="BE34" s="620"/>
      <c r="BF34" s="620"/>
      <c r="BG34" s="620"/>
      <c r="BH34" s="620"/>
      <c r="BI34" s="620"/>
      <c r="BJ34" s="620"/>
      <c r="BK34" s="620"/>
      <c r="BL34" s="620"/>
      <c r="BM34" s="620"/>
      <c r="BN34" s="620"/>
      <c r="BO34" s="620"/>
      <c r="BP34" s="620"/>
      <c r="BQ34" s="620"/>
      <c r="BR34" s="620"/>
      <c r="BS34" s="620"/>
      <c r="BT34" s="620"/>
      <c r="BU34" s="620"/>
      <c r="BV34" s="620"/>
      <c r="BW34" s="620"/>
      <c r="BX34" s="620"/>
      <c r="BY34" s="620"/>
      <c r="BZ34" s="620"/>
      <c r="CA34" s="620"/>
      <c r="CB34" s="620"/>
      <c r="CC34" s="620"/>
      <c r="CD34" s="620"/>
      <c r="CE34" s="620"/>
      <c r="CF34" s="620"/>
      <c r="CG34" s="620"/>
      <c r="CH34" s="620"/>
      <c r="CI34" s="620"/>
      <c r="CJ34" s="620"/>
      <c r="CK34" s="620"/>
      <c r="CL34" s="620"/>
      <c r="CM34" s="620"/>
      <c r="CN34" s="620"/>
      <c r="CO34" s="620"/>
      <c r="CP34" s="620"/>
      <c r="CQ34" s="620"/>
      <c r="CR34" s="620"/>
      <c r="CS34" s="620"/>
      <c r="CT34" s="620"/>
      <c r="CU34" s="620"/>
      <c r="CV34" s="620"/>
      <c r="CW34" s="620"/>
      <c r="CX34" s="620"/>
      <c r="CY34" s="620"/>
      <c r="CZ34" s="620"/>
      <c r="DA34" s="620"/>
      <c r="DB34" s="620"/>
      <c r="DC34" s="620"/>
      <c r="DD34" s="620"/>
      <c r="DE34" s="620"/>
      <c r="DF34" s="620"/>
      <c r="DG34" s="620"/>
      <c r="DH34" s="620"/>
      <c r="DI34" s="620"/>
      <c r="DJ34" s="620"/>
      <c r="DK34" s="620"/>
      <c r="DL34" s="620"/>
      <c r="DM34" s="620"/>
      <c r="DN34" s="620"/>
      <c r="DO34" s="620"/>
      <c r="DP34" s="620"/>
      <c r="DQ34" s="620"/>
      <c r="DR34" s="620"/>
      <c r="DS34" s="620"/>
      <c r="DT34" s="620"/>
      <c r="DU34" s="620"/>
      <c r="DV34" s="620"/>
      <c r="DW34" s="620"/>
      <c r="DX34" s="620"/>
      <c r="DY34" s="620"/>
      <c r="DZ34" s="620"/>
      <c r="EA34" s="620"/>
      <c r="EB34" s="620"/>
      <c r="EC34" s="620"/>
      <c r="ED34" s="620"/>
      <c r="EE34" s="620"/>
      <c r="EF34" s="620"/>
      <c r="EG34" s="620"/>
      <c r="EH34" s="620"/>
      <c r="EI34" s="620"/>
      <c r="EJ34" s="620"/>
      <c r="EK34" s="620"/>
      <c r="EL34" s="620"/>
      <c r="EM34" s="620"/>
      <c r="EN34" s="620"/>
      <c r="EO34" s="620"/>
      <c r="EP34" s="620"/>
      <c r="EQ34" s="620"/>
      <c r="ER34" s="620"/>
      <c r="ES34" s="620"/>
      <c r="ET34" s="620"/>
      <c r="EU34" s="620"/>
      <c r="EV34" s="620"/>
      <c r="EW34" s="620"/>
      <c r="EX34" s="620"/>
      <c r="EY34" s="620"/>
      <c r="EZ34" s="620"/>
      <c r="FA34" s="620"/>
      <c r="FB34" s="620"/>
      <c r="FC34" s="620"/>
      <c r="FD34" s="620"/>
      <c r="FE34" s="620"/>
      <c r="FF34" s="620"/>
      <c r="FG34" s="620"/>
      <c r="FH34" s="620"/>
      <c r="FI34" s="620"/>
      <c r="FJ34" s="620"/>
      <c r="FK34" s="620"/>
      <c r="FL34" s="620"/>
      <c r="FM34" s="620"/>
      <c r="FN34" s="620"/>
      <c r="FO34" s="620"/>
      <c r="FP34" s="620"/>
      <c r="FQ34" s="620"/>
      <c r="FR34" s="620"/>
      <c r="FS34" s="620"/>
      <c r="FT34" s="620"/>
      <c r="FU34" s="620"/>
      <c r="FV34" s="620"/>
      <c r="FW34" s="620"/>
      <c r="FX34" s="620"/>
      <c r="FY34" s="620"/>
      <c r="FZ34" s="620"/>
      <c r="GA34" s="620"/>
      <c r="GB34" s="620"/>
      <c r="GC34" s="620"/>
      <c r="GD34" s="620"/>
      <c r="GE34" s="620"/>
      <c r="GF34" s="620"/>
      <c r="GG34" s="620"/>
      <c r="GH34" s="620"/>
      <c r="GI34" s="620"/>
      <c r="GJ34" s="620"/>
      <c r="GK34" s="620"/>
      <c r="GL34" s="620"/>
      <c r="GM34" s="620"/>
      <c r="GN34" s="620"/>
      <c r="GO34" s="620"/>
      <c r="GP34" s="620"/>
      <c r="GQ34" s="620"/>
      <c r="GR34" s="620"/>
      <c r="GS34" s="620"/>
      <c r="GT34" s="620"/>
      <c r="GU34" s="620"/>
      <c r="GV34" s="620"/>
      <c r="GW34" s="620"/>
      <c r="GX34" s="620"/>
      <c r="GY34" s="620"/>
      <c r="GZ34" s="620"/>
      <c r="HA34" s="620"/>
      <c r="HB34" s="620"/>
      <c r="HC34" s="620"/>
      <c r="HD34" s="620"/>
      <c r="HE34" s="620"/>
      <c r="HF34" s="620"/>
      <c r="HG34" s="620"/>
      <c r="HH34" s="620"/>
      <c r="HI34" s="620"/>
      <c r="HJ34" s="620"/>
      <c r="HK34" s="620"/>
      <c r="HL34" s="620"/>
    </row>
    <row r="35" spans="1:222" s="610" customFormat="1" ht="20.100000000000001" customHeight="1" x14ac:dyDescent="0.15">
      <c r="A35" s="617" t="s">
        <v>320</v>
      </c>
      <c r="B35" s="618"/>
      <c r="C35" s="616">
        <v>90</v>
      </c>
      <c r="D35" s="616"/>
      <c r="E35" s="616">
        <v>100</v>
      </c>
      <c r="F35" s="616"/>
      <c r="G35" s="616">
        <v>67</v>
      </c>
      <c r="H35" s="616"/>
      <c r="I35" s="600">
        <v>79</v>
      </c>
      <c r="J35" s="600"/>
      <c r="K35" s="601">
        <v>64</v>
      </c>
      <c r="L35" s="60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  <c r="AC35" s="621"/>
      <c r="AD35" s="621"/>
      <c r="AE35" s="621"/>
      <c r="AF35" s="621"/>
      <c r="AG35" s="621"/>
      <c r="AH35" s="621"/>
      <c r="AI35" s="621"/>
      <c r="AJ35" s="621"/>
      <c r="AK35" s="621"/>
      <c r="AL35" s="621"/>
      <c r="AM35" s="621"/>
      <c r="AN35" s="621"/>
      <c r="AO35" s="621"/>
      <c r="AP35" s="621"/>
      <c r="AQ35" s="621"/>
      <c r="AR35" s="621"/>
      <c r="AS35" s="621"/>
      <c r="AT35" s="621"/>
      <c r="AU35" s="621"/>
      <c r="AV35" s="621"/>
      <c r="AW35" s="621"/>
      <c r="AX35" s="621"/>
      <c r="AY35" s="621"/>
      <c r="AZ35" s="621"/>
      <c r="BA35" s="621"/>
      <c r="BB35" s="621"/>
      <c r="BC35" s="621"/>
      <c r="BD35" s="621"/>
      <c r="BE35" s="621"/>
      <c r="BF35" s="621"/>
      <c r="BG35" s="621"/>
      <c r="BH35" s="621"/>
      <c r="BI35" s="621"/>
      <c r="BJ35" s="621"/>
      <c r="BK35" s="621"/>
      <c r="BL35" s="621"/>
      <c r="BM35" s="621"/>
      <c r="BN35" s="621"/>
      <c r="BO35" s="621"/>
      <c r="BP35" s="621"/>
      <c r="BQ35" s="621"/>
      <c r="BR35" s="621"/>
      <c r="BS35" s="621"/>
      <c r="BT35" s="621"/>
      <c r="BU35" s="621"/>
      <c r="BV35" s="621"/>
      <c r="BW35" s="621"/>
      <c r="BX35" s="621"/>
      <c r="BY35" s="621"/>
      <c r="BZ35" s="621"/>
      <c r="CA35" s="621"/>
      <c r="CB35" s="621"/>
      <c r="CC35" s="621"/>
      <c r="CD35" s="621"/>
      <c r="CE35" s="621"/>
      <c r="CF35" s="621"/>
      <c r="CG35" s="621"/>
      <c r="CH35" s="621"/>
      <c r="CI35" s="621"/>
      <c r="CJ35" s="621"/>
      <c r="CK35" s="621"/>
      <c r="CL35" s="621"/>
      <c r="CM35" s="621"/>
      <c r="CN35" s="621"/>
      <c r="CO35" s="621"/>
      <c r="CP35" s="621"/>
      <c r="CQ35" s="621"/>
      <c r="CR35" s="621"/>
      <c r="CS35" s="621"/>
      <c r="CT35" s="621"/>
      <c r="CU35" s="621"/>
      <c r="CV35" s="621"/>
      <c r="CW35" s="621"/>
      <c r="CX35" s="621"/>
      <c r="CY35" s="621"/>
      <c r="CZ35" s="621"/>
      <c r="DA35" s="621"/>
      <c r="DB35" s="621"/>
      <c r="DC35" s="621"/>
      <c r="DD35" s="621"/>
      <c r="DE35" s="621"/>
      <c r="DF35" s="621"/>
      <c r="DG35" s="621"/>
      <c r="DH35" s="621"/>
      <c r="DI35" s="621"/>
      <c r="DJ35" s="621"/>
      <c r="DK35" s="621"/>
      <c r="DL35" s="621"/>
      <c r="DM35" s="621"/>
      <c r="DN35" s="621"/>
      <c r="DO35" s="621"/>
      <c r="DP35" s="621"/>
      <c r="DQ35" s="621"/>
      <c r="DR35" s="621"/>
      <c r="DS35" s="621"/>
      <c r="DT35" s="621"/>
      <c r="DU35" s="621"/>
      <c r="DV35" s="621"/>
      <c r="DW35" s="621"/>
      <c r="DX35" s="621"/>
      <c r="DY35" s="621"/>
      <c r="DZ35" s="621"/>
      <c r="EA35" s="621"/>
      <c r="EB35" s="621"/>
      <c r="EC35" s="621"/>
      <c r="ED35" s="621"/>
      <c r="EE35" s="621"/>
      <c r="EF35" s="621"/>
      <c r="EG35" s="621"/>
      <c r="EH35" s="621"/>
      <c r="EI35" s="621"/>
      <c r="EJ35" s="621"/>
      <c r="EK35" s="621"/>
      <c r="EL35" s="621"/>
      <c r="EM35" s="621"/>
      <c r="EN35" s="621"/>
      <c r="EO35" s="621"/>
      <c r="EP35" s="621"/>
      <c r="EQ35" s="621"/>
      <c r="ER35" s="621"/>
      <c r="ES35" s="621"/>
      <c r="ET35" s="621"/>
      <c r="EU35" s="621"/>
      <c r="EV35" s="621"/>
      <c r="EW35" s="621"/>
      <c r="EX35" s="621"/>
      <c r="EY35" s="621"/>
      <c r="EZ35" s="621"/>
      <c r="FA35" s="621"/>
      <c r="FB35" s="621"/>
      <c r="FC35" s="621"/>
      <c r="FD35" s="621"/>
      <c r="FE35" s="621"/>
      <c r="FF35" s="621"/>
      <c r="FG35" s="621"/>
      <c r="FH35" s="621"/>
      <c r="FI35" s="621"/>
      <c r="FJ35" s="621"/>
      <c r="FK35" s="621"/>
      <c r="FL35" s="621"/>
      <c r="FM35" s="621"/>
      <c r="FN35" s="621"/>
      <c r="FO35" s="621"/>
      <c r="FP35" s="621"/>
      <c r="FQ35" s="621"/>
      <c r="FR35" s="621"/>
      <c r="FS35" s="621"/>
      <c r="FT35" s="621"/>
      <c r="FU35" s="621"/>
      <c r="FV35" s="621"/>
      <c r="FW35" s="621"/>
      <c r="FX35" s="621"/>
      <c r="FY35" s="621"/>
      <c r="FZ35" s="621"/>
      <c r="GA35" s="621"/>
      <c r="GB35" s="621"/>
      <c r="GC35" s="621"/>
      <c r="GD35" s="621"/>
      <c r="GE35" s="621"/>
      <c r="GF35" s="621"/>
      <c r="GG35" s="621"/>
      <c r="GH35" s="621"/>
      <c r="GI35" s="621"/>
      <c r="GJ35" s="621"/>
      <c r="GK35" s="621"/>
      <c r="GL35" s="621"/>
      <c r="GM35" s="621"/>
      <c r="GN35" s="621"/>
      <c r="GO35" s="621"/>
      <c r="GP35" s="621"/>
      <c r="GQ35" s="621"/>
      <c r="GR35" s="621"/>
      <c r="GS35" s="621"/>
      <c r="GT35" s="621"/>
      <c r="GU35" s="621"/>
      <c r="GV35" s="621"/>
      <c r="GW35" s="621"/>
      <c r="GX35" s="621"/>
      <c r="GY35" s="621"/>
      <c r="GZ35" s="621"/>
      <c r="HA35" s="621"/>
      <c r="HB35" s="621"/>
      <c r="HC35" s="621"/>
      <c r="HD35" s="621"/>
      <c r="HE35" s="621"/>
      <c r="HF35" s="621"/>
      <c r="HG35" s="621"/>
      <c r="HH35" s="621"/>
      <c r="HI35" s="621"/>
      <c r="HJ35" s="621"/>
      <c r="HK35" s="621"/>
      <c r="HL35" s="621"/>
    </row>
    <row r="36" spans="1:222" ht="20.100000000000001" customHeight="1" x14ac:dyDescent="0.15">
      <c r="A36" s="614" t="s">
        <v>321</v>
      </c>
      <c r="B36" s="615"/>
      <c r="C36" s="616">
        <v>0</v>
      </c>
      <c r="D36" s="616"/>
      <c r="E36" s="616">
        <v>0</v>
      </c>
      <c r="F36" s="616"/>
      <c r="G36" s="616">
        <v>0</v>
      </c>
      <c r="H36" s="616"/>
      <c r="I36" s="600">
        <v>76</v>
      </c>
      <c r="J36" s="600"/>
      <c r="K36" s="601">
        <v>63</v>
      </c>
      <c r="L36" s="601"/>
      <c r="M36" s="622"/>
      <c r="N36" s="622"/>
      <c r="O36" s="622"/>
      <c r="P36" s="622"/>
      <c r="Q36" s="622"/>
      <c r="R36" s="622"/>
      <c r="S36" s="622"/>
      <c r="T36" s="622"/>
      <c r="U36" s="622"/>
      <c r="V36" s="622"/>
      <c r="W36" s="622"/>
      <c r="X36" s="622"/>
      <c r="Y36" s="622"/>
      <c r="Z36" s="622"/>
      <c r="AA36" s="622"/>
      <c r="AB36" s="622"/>
      <c r="AC36" s="622"/>
      <c r="AD36" s="622"/>
      <c r="AE36" s="622"/>
      <c r="AF36" s="622"/>
      <c r="AG36" s="622"/>
      <c r="AH36" s="622"/>
      <c r="AI36" s="622"/>
      <c r="AJ36" s="622"/>
      <c r="AK36" s="622"/>
      <c r="AL36" s="622"/>
      <c r="AM36" s="622"/>
      <c r="AN36" s="622"/>
      <c r="AO36" s="622"/>
      <c r="AP36" s="622"/>
      <c r="AQ36" s="622"/>
      <c r="AR36" s="622"/>
      <c r="AS36" s="622"/>
      <c r="AT36" s="622"/>
      <c r="AU36" s="622"/>
      <c r="AV36" s="622"/>
      <c r="AW36" s="622"/>
      <c r="AX36" s="622"/>
      <c r="AY36" s="622"/>
      <c r="AZ36" s="622"/>
      <c r="BA36" s="622"/>
      <c r="BB36" s="622"/>
      <c r="BC36" s="622"/>
      <c r="BD36" s="622"/>
      <c r="BE36" s="622"/>
      <c r="BF36" s="622"/>
      <c r="BG36" s="622"/>
      <c r="BH36" s="622"/>
      <c r="BI36" s="622"/>
      <c r="BJ36" s="622"/>
      <c r="BK36" s="622"/>
      <c r="BL36" s="622"/>
      <c r="BM36" s="622"/>
      <c r="BN36" s="622"/>
      <c r="BO36" s="622"/>
      <c r="BP36" s="622"/>
      <c r="BQ36" s="622"/>
      <c r="BR36" s="622"/>
      <c r="BS36" s="622"/>
      <c r="BT36" s="622"/>
      <c r="BU36" s="622"/>
      <c r="BV36" s="622"/>
      <c r="BW36" s="622"/>
      <c r="BX36" s="622"/>
      <c r="BY36" s="622"/>
      <c r="BZ36" s="622"/>
      <c r="CA36" s="622"/>
      <c r="CB36" s="622"/>
      <c r="CC36" s="622"/>
      <c r="CD36" s="622"/>
      <c r="CE36" s="622"/>
      <c r="CF36" s="622"/>
      <c r="CG36" s="622"/>
      <c r="CH36" s="622"/>
      <c r="CI36" s="622"/>
      <c r="CJ36" s="622"/>
      <c r="CK36" s="622"/>
      <c r="CL36" s="622"/>
      <c r="CM36" s="622"/>
      <c r="CN36" s="622"/>
      <c r="CO36" s="622"/>
      <c r="CP36" s="622"/>
      <c r="CQ36" s="622"/>
      <c r="CR36" s="622"/>
      <c r="CS36" s="622"/>
      <c r="CT36" s="622"/>
      <c r="CU36" s="622"/>
      <c r="CV36" s="622"/>
      <c r="CW36" s="622"/>
      <c r="CX36" s="622"/>
      <c r="CY36" s="622"/>
      <c r="CZ36" s="622"/>
      <c r="DA36" s="622"/>
      <c r="DB36" s="622"/>
      <c r="DC36" s="622"/>
      <c r="DD36" s="622"/>
      <c r="DE36" s="622"/>
      <c r="DF36" s="622"/>
      <c r="DG36" s="622"/>
      <c r="DH36" s="622"/>
      <c r="DI36" s="622"/>
      <c r="DJ36" s="622"/>
      <c r="DK36" s="622"/>
      <c r="DL36" s="622"/>
      <c r="DM36" s="622"/>
      <c r="DN36" s="622"/>
      <c r="DO36" s="622"/>
      <c r="DP36" s="622"/>
      <c r="DQ36" s="622"/>
      <c r="DR36" s="622"/>
      <c r="DS36" s="622"/>
      <c r="DT36" s="622"/>
      <c r="DU36" s="622"/>
      <c r="DV36" s="622"/>
      <c r="DW36" s="622"/>
      <c r="DX36" s="622"/>
      <c r="DY36" s="622"/>
      <c r="DZ36" s="622"/>
      <c r="EA36" s="622"/>
      <c r="EB36" s="622"/>
      <c r="EC36" s="622"/>
      <c r="ED36" s="622"/>
      <c r="EE36" s="622"/>
      <c r="EF36" s="622"/>
      <c r="EG36" s="622"/>
      <c r="EH36" s="622"/>
      <c r="EI36" s="622"/>
      <c r="EJ36" s="622"/>
      <c r="EK36" s="622"/>
      <c r="EL36" s="622"/>
      <c r="EM36" s="622"/>
      <c r="EN36" s="622"/>
      <c r="EO36" s="622"/>
      <c r="EP36" s="622"/>
      <c r="EQ36" s="622"/>
      <c r="ER36" s="622"/>
      <c r="ES36" s="622"/>
      <c r="ET36" s="622"/>
      <c r="EU36" s="622"/>
      <c r="EV36" s="622"/>
      <c r="EW36" s="622"/>
      <c r="EX36" s="622"/>
      <c r="EY36" s="622"/>
      <c r="EZ36" s="622"/>
      <c r="FA36" s="622"/>
      <c r="FB36" s="622"/>
      <c r="FC36" s="622"/>
      <c r="FD36" s="622"/>
      <c r="FE36" s="622"/>
      <c r="FF36" s="622"/>
      <c r="FG36" s="622"/>
      <c r="FH36" s="622"/>
      <c r="FI36" s="622"/>
      <c r="FJ36" s="622"/>
      <c r="FK36" s="622"/>
      <c r="FL36" s="622"/>
      <c r="FM36" s="622"/>
      <c r="FN36" s="622"/>
      <c r="FO36" s="622"/>
      <c r="FP36" s="622"/>
      <c r="FQ36" s="622"/>
      <c r="FR36" s="622"/>
      <c r="FS36" s="622"/>
      <c r="FT36" s="622"/>
      <c r="FU36" s="622"/>
      <c r="FV36" s="622"/>
      <c r="FW36" s="622"/>
      <c r="FX36" s="622"/>
      <c r="FY36" s="622"/>
      <c r="FZ36" s="622"/>
      <c r="GA36" s="622"/>
      <c r="GB36" s="622"/>
      <c r="GC36" s="622"/>
      <c r="GD36" s="622"/>
      <c r="GE36" s="622"/>
      <c r="GF36" s="622"/>
      <c r="GG36" s="622"/>
      <c r="GH36" s="622"/>
      <c r="GI36" s="622"/>
      <c r="GJ36" s="622"/>
      <c r="GK36" s="622"/>
      <c r="GL36" s="622"/>
      <c r="GM36" s="622"/>
      <c r="GN36" s="622"/>
      <c r="GO36" s="622"/>
      <c r="GP36" s="622"/>
      <c r="GQ36" s="622"/>
      <c r="GR36" s="622"/>
      <c r="GS36" s="622"/>
      <c r="GT36" s="622"/>
      <c r="GU36" s="622"/>
      <c r="GV36" s="622"/>
      <c r="GW36" s="622"/>
      <c r="GX36" s="622"/>
      <c r="GY36" s="622"/>
      <c r="GZ36" s="622"/>
      <c r="HA36" s="622"/>
      <c r="HB36" s="622"/>
      <c r="HC36" s="622"/>
      <c r="HD36" s="622"/>
      <c r="HE36" s="622"/>
      <c r="HF36" s="622"/>
      <c r="HG36" s="622"/>
      <c r="HH36" s="622"/>
      <c r="HI36" s="622"/>
      <c r="HJ36" s="622"/>
      <c r="HK36" s="622"/>
      <c r="HL36" s="622"/>
    </row>
    <row r="37" spans="1:222" s="626" customFormat="1" ht="20.100000000000001" customHeight="1" x14ac:dyDescent="0.15">
      <c r="A37" s="623" t="s">
        <v>322</v>
      </c>
      <c r="B37" s="624" t="s">
        <v>323</v>
      </c>
      <c r="C37" s="616">
        <v>1965</v>
      </c>
      <c r="D37" s="616"/>
      <c r="E37" s="616">
        <v>1879</v>
      </c>
      <c r="F37" s="616"/>
      <c r="G37" s="616">
        <v>1737</v>
      </c>
      <c r="H37" s="616"/>
      <c r="I37" s="600">
        <v>1647</v>
      </c>
      <c r="J37" s="600"/>
      <c r="K37" s="601">
        <v>1564</v>
      </c>
      <c r="L37" s="601"/>
      <c r="M37" s="625"/>
      <c r="N37" s="625"/>
      <c r="O37" s="625"/>
      <c r="P37" s="625"/>
      <c r="Q37" s="625"/>
      <c r="R37" s="625"/>
      <c r="S37" s="625"/>
      <c r="T37" s="625"/>
      <c r="U37" s="625"/>
      <c r="V37" s="625"/>
      <c r="W37" s="625"/>
      <c r="X37" s="625"/>
      <c r="Y37" s="625"/>
      <c r="Z37" s="625"/>
      <c r="AA37" s="625"/>
      <c r="AB37" s="625"/>
      <c r="AC37" s="625"/>
      <c r="AD37" s="625"/>
      <c r="AE37" s="625"/>
      <c r="AF37" s="625"/>
      <c r="AG37" s="625"/>
      <c r="AH37" s="625"/>
      <c r="AI37" s="625"/>
      <c r="AJ37" s="625"/>
      <c r="AK37" s="625"/>
      <c r="AL37" s="625"/>
      <c r="AM37" s="625"/>
      <c r="AN37" s="625"/>
      <c r="AO37" s="625"/>
      <c r="AP37" s="625"/>
      <c r="AQ37" s="625"/>
      <c r="AR37" s="625"/>
      <c r="AS37" s="625"/>
      <c r="AT37" s="625"/>
      <c r="AU37" s="625"/>
      <c r="AV37" s="625"/>
      <c r="AW37" s="625"/>
      <c r="AX37" s="625"/>
      <c r="AY37" s="625"/>
      <c r="AZ37" s="625"/>
      <c r="BA37" s="625"/>
      <c r="BB37" s="625"/>
      <c r="BC37" s="625"/>
      <c r="BD37" s="625"/>
      <c r="BE37" s="625"/>
      <c r="BF37" s="625"/>
      <c r="BG37" s="625"/>
      <c r="BH37" s="625"/>
      <c r="BI37" s="625"/>
      <c r="BJ37" s="625"/>
      <c r="BK37" s="625"/>
      <c r="BL37" s="625"/>
      <c r="BM37" s="625"/>
      <c r="BN37" s="625"/>
      <c r="BO37" s="625"/>
      <c r="BP37" s="625"/>
      <c r="BQ37" s="625"/>
      <c r="BR37" s="625"/>
      <c r="BS37" s="625"/>
      <c r="BT37" s="625"/>
      <c r="BU37" s="625"/>
      <c r="BV37" s="625"/>
      <c r="BW37" s="625"/>
      <c r="BX37" s="625"/>
      <c r="BY37" s="625"/>
      <c r="BZ37" s="625"/>
      <c r="CA37" s="625"/>
      <c r="CB37" s="625"/>
      <c r="CC37" s="625"/>
      <c r="CD37" s="625"/>
      <c r="CE37" s="625"/>
      <c r="CF37" s="625"/>
      <c r="CG37" s="625"/>
      <c r="CH37" s="625"/>
      <c r="CI37" s="625"/>
      <c r="CJ37" s="625"/>
      <c r="CK37" s="625"/>
      <c r="CL37" s="625"/>
      <c r="CM37" s="625"/>
      <c r="CN37" s="625"/>
      <c r="CO37" s="625"/>
      <c r="CP37" s="625"/>
      <c r="CQ37" s="625"/>
      <c r="CR37" s="625"/>
      <c r="CS37" s="625"/>
      <c r="CT37" s="625"/>
      <c r="CU37" s="625"/>
      <c r="CV37" s="625"/>
      <c r="CW37" s="625"/>
      <c r="CX37" s="625"/>
      <c r="CY37" s="625"/>
      <c r="CZ37" s="625"/>
      <c r="DA37" s="625"/>
      <c r="DB37" s="625"/>
      <c r="DC37" s="625"/>
      <c r="DD37" s="625"/>
      <c r="DE37" s="625"/>
      <c r="DF37" s="625"/>
      <c r="DG37" s="625"/>
      <c r="DH37" s="625"/>
      <c r="DI37" s="625"/>
      <c r="DJ37" s="625"/>
      <c r="DK37" s="625"/>
      <c r="DL37" s="625"/>
      <c r="DM37" s="625"/>
      <c r="DN37" s="625"/>
      <c r="DO37" s="625"/>
      <c r="DP37" s="625"/>
      <c r="DQ37" s="625"/>
      <c r="DR37" s="625"/>
      <c r="DS37" s="625"/>
      <c r="DT37" s="625"/>
      <c r="DU37" s="625"/>
      <c r="DV37" s="625"/>
      <c r="DW37" s="625"/>
      <c r="DX37" s="625"/>
      <c r="DY37" s="625"/>
      <c r="DZ37" s="625"/>
      <c r="EA37" s="625"/>
      <c r="EB37" s="625"/>
      <c r="EC37" s="625"/>
      <c r="ED37" s="625"/>
      <c r="EE37" s="625"/>
      <c r="EF37" s="625"/>
      <c r="EG37" s="625"/>
      <c r="EH37" s="625"/>
      <c r="EI37" s="625"/>
      <c r="EJ37" s="625"/>
      <c r="EK37" s="625"/>
      <c r="EL37" s="625"/>
      <c r="EM37" s="625"/>
      <c r="EN37" s="625"/>
      <c r="EO37" s="625"/>
      <c r="EP37" s="625"/>
      <c r="EQ37" s="625"/>
      <c r="ER37" s="625"/>
      <c r="ES37" s="625"/>
      <c r="ET37" s="625"/>
      <c r="EU37" s="625"/>
      <c r="EV37" s="625"/>
      <c r="EW37" s="625"/>
      <c r="EX37" s="625"/>
      <c r="EY37" s="625"/>
      <c r="EZ37" s="625"/>
      <c r="FA37" s="625"/>
      <c r="FB37" s="625"/>
      <c r="FC37" s="625"/>
      <c r="FD37" s="625"/>
      <c r="FE37" s="625"/>
      <c r="FF37" s="625"/>
      <c r="FG37" s="625"/>
      <c r="FH37" s="625"/>
      <c r="FI37" s="625"/>
      <c r="FJ37" s="625"/>
      <c r="FK37" s="625"/>
      <c r="FL37" s="625"/>
      <c r="FM37" s="625"/>
      <c r="FN37" s="625"/>
      <c r="FO37" s="625"/>
      <c r="FP37" s="625"/>
      <c r="FQ37" s="625"/>
      <c r="FR37" s="625"/>
      <c r="FS37" s="625"/>
      <c r="FT37" s="625"/>
      <c r="FU37" s="625"/>
      <c r="FV37" s="625"/>
      <c r="FW37" s="625"/>
      <c r="FX37" s="625"/>
      <c r="FY37" s="625"/>
      <c r="FZ37" s="625"/>
      <c r="GA37" s="625"/>
      <c r="GB37" s="625"/>
      <c r="GC37" s="625"/>
      <c r="GD37" s="625"/>
      <c r="GE37" s="625"/>
      <c r="GF37" s="625"/>
      <c r="GG37" s="625"/>
      <c r="GH37" s="625"/>
      <c r="GI37" s="625"/>
      <c r="GJ37" s="625"/>
      <c r="GK37" s="625"/>
      <c r="GL37" s="625"/>
      <c r="GM37" s="625"/>
      <c r="GN37" s="625"/>
      <c r="GO37" s="625"/>
      <c r="GP37" s="625"/>
      <c r="GQ37" s="625"/>
      <c r="GR37" s="625"/>
      <c r="GS37" s="625"/>
      <c r="GT37" s="625"/>
      <c r="GU37" s="625"/>
      <c r="GV37" s="625"/>
      <c r="GW37" s="625"/>
      <c r="GX37" s="625"/>
      <c r="GY37" s="625"/>
      <c r="GZ37" s="625"/>
      <c r="HA37" s="625"/>
      <c r="HB37" s="625"/>
      <c r="HC37" s="625"/>
      <c r="HD37" s="625"/>
      <c r="HE37" s="625"/>
      <c r="HF37" s="625"/>
      <c r="HG37" s="625"/>
      <c r="HH37" s="625"/>
      <c r="HI37" s="625"/>
      <c r="HJ37" s="625"/>
      <c r="HK37" s="625"/>
      <c r="HL37" s="625"/>
    </row>
    <row r="38" spans="1:222" s="626" customFormat="1" ht="20.100000000000001" customHeight="1" x14ac:dyDescent="0.15">
      <c r="A38" s="627"/>
      <c r="B38" s="624" t="s">
        <v>324</v>
      </c>
      <c r="C38" s="616">
        <v>4638</v>
      </c>
      <c r="D38" s="616"/>
      <c r="E38" s="616">
        <v>4732</v>
      </c>
      <c r="F38" s="616"/>
      <c r="G38" s="616">
        <v>4946</v>
      </c>
      <c r="H38" s="616"/>
      <c r="I38" s="600">
        <v>5072</v>
      </c>
      <c r="J38" s="600"/>
      <c r="K38" s="601">
        <v>5290</v>
      </c>
      <c r="L38" s="601"/>
      <c r="M38" s="625"/>
      <c r="N38" s="625"/>
      <c r="O38" s="625"/>
      <c r="P38" s="625"/>
      <c r="Q38" s="625"/>
      <c r="R38" s="625"/>
      <c r="S38" s="625"/>
      <c r="T38" s="625"/>
      <c r="U38" s="625"/>
      <c r="V38" s="625"/>
      <c r="W38" s="625"/>
      <c r="X38" s="625"/>
      <c r="Y38" s="625"/>
      <c r="Z38" s="625"/>
      <c r="AA38" s="625"/>
      <c r="AB38" s="625"/>
      <c r="AC38" s="625"/>
      <c r="AD38" s="625"/>
      <c r="AE38" s="625"/>
      <c r="AF38" s="625"/>
      <c r="AG38" s="625"/>
      <c r="AH38" s="625"/>
      <c r="AI38" s="625"/>
      <c r="AJ38" s="625"/>
      <c r="AK38" s="625"/>
      <c r="AL38" s="625"/>
      <c r="AM38" s="625"/>
      <c r="AN38" s="625"/>
      <c r="AO38" s="625"/>
      <c r="AP38" s="625"/>
      <c r="AQ38" s="625"/>
      <c r="AR38" s="625"/>
      <c r="AS38" s="625"/>
      <c r="AT38" s="625"/>
      <c r="AU38" s="625"/>
      <c r="AV38" s="625"/>
      <c r="AW38" s="625"/>
      <c r="AX38" s="625"/>
      <c r="AY38" s="625"/>
      <c r="AZ38" s="625"/>
      <c r="BA38" s="625"/>
      <c r="BB38" s="625"/>
      <c r="BC38" s="625"/>
      <c r="BD38" s="625"/>
      <c r="BE38" s="625"/>
      <c r="BF38" s="625"/>
      <c r="BG38" s="625"/>
      <c r="BH38" s="625"/>
      <c r="BI38" s="625"/>
      <c r="BJ38" s="625"/>
      <c r="BK38" s="625"/>
      <c r="BL38" s="625"/>
      <c r="BM38" s="625"/>
      <c r="BN38" s="625"/>
      <c r="BO38" s="625"/>
      <c r="BP38" s="625"/>
      <c r="BQ38" s="625"/>
      <c r="BR38" s="625"/>
      <c r="BS38" s="625"/>
      <c r="BT38" s="625"/>
      <c r="BU38" s="625"/>
      <c r="BV38" s="625"/>
      <c r="BW38" s="625"/>
      <c r="BX38" s="625"/>
      <c r="BY38" s="625"/>
      <c r="BZ38" s="625"/>
      <c r="CA38" s="625"/>
      <c r="CB38" s="625"/>
      <c r="CC38" s="625"/>
      <c r="CD38" s="625"/>
      <c r="CE38" s="625"/>
      <c r="CF38" s="625"/>
      <c r="CG38" s="625"/>
      <c r="CH38" s="625"/>
      <c r="CI38" s="625"/>
      <c r="CJ38" s="625"/>
      <c r="CK38" s="625"/>
      <c r="CL38" s="625"/>
      <c r="CM38" s="625"/>
      <c r="CN38" s="625"/>
      <c r="CO38" s="625"/>
      <c r="CP38" s="625"/>
      <c r="CQ38" s="625"/>
      <c r="CR38" s="625"/>
      <c r="CS38" s="625"/>
      <c r="CT38" s="625"/>
      <c r="CU38" s="625"/>
      <c r="CV38" s="625"/>
      <c r="CW38" s="625"/>
      <c r="CX38" s="625"/>
      <c r="CY38" s="625"/>
      <c r="CZ38" s="625"/>
      <c r="DA38" s="625"/>
      <c r="DB38" s="625"/>
      <c r="DC38" s="625"/>
      <c r="DD38" s="625"/>
      <c r="DE38" s="625"/>
      <c r="DF38" s="625"/>
      <c r="DG38" s="625"/>
      <c r="DH38" s="625"/>
      <c r="DI38" s="625"/>
      <c r="DJ38" s="625"/>
      <c r="DK38" s="625"/>
      <c r="DL38" s="625"/>
      <c r="DM38" s="625"/>
      <c r="DN38" s="625"/>
      <c r="DO38" s="625"/>
      <c r="DP38" s="625"/>
      <c r="DQ38" s="625"/>
      <c r="DR38" s="625"/>
      <c r="DS38" s="625"/>
      <c r="DT38" s="625"/>
      <c r="DU38" s="625"/>
      <c r="DV38" s="625"/>
      <c r="DW38" s="625"/>
      <c r="DX38" s="625"/>
      <c r="DY38" s="625"/>
      <c r="DZ38" s="625"/>
      <c r="EA38" s="625"/>
      <c r="EB38" s="625"/>
      <c r="EC38" s="625"/>
      <c r="ED38" s="625"/>
      <c r="EE38" s="625"/>
      <c r="EF38" s="625"/>
      <c r="EG38" s="625"/>
      <c r="EH38" s="625"/>
      <c r="EI38" s="625"/>
      <c r="EJ38" s="625"/>
      <c r="EK38" s="625"/>
      <c r="EL38" s="625"/>
      <c r="EM38" s="625"/>
      <c r="EN38" s="625"/>
      <c r="EO38" s="625"/>
      <c r="EP38" s="625"/>
      <c r="EQ38" s="625"/>
      <c r="ER38" s="625"/>
      <c r="ES38" s="625"/>
      <c r="ET38" s="625"/>
      <c r="EU38" s="625"/>
      <c r="EV38" s="625"/>
      <c r="EW38" s="625"/>
      <c r="EX38" s="625"/>
      <c r="EY38" s="625"/>
      <c r="EZ38" s="625"/>
      <c r="FA38" s="625"/>
      <c r="FB38" s="625"/>
      <c r="FC38" s="625"/>
      <c r="FD38" s="625"/>
      <c r="FE38" s="625"/>
      <c r="FF38" s="625"/>
      <c r="FG38" s="625"/>
      <c r="FH38" s="625"/>
      <c r="FI38" s="625"/>
      <c r="FJ38" s="625"/>
      <c r="FK38" s="625"/>
      <c r="FL38" s="625"/>
      <c r="FM38" s="625"/>
      <c r="FN38" s="625"/>
      <c r="FO38" s="625"/>
      <c r="FP38" s="625"/>
      <c r="FQ38" s="625"/>
      <c r="FR38" s="625"/>
      <c r="FS38" s="625"/>
      <c r="FT38" s="625"/>
      <c r="FU38" s="625"/>
      <c r="FV38" s="625"/>
      <c r="FW38" s="625"/>
      <c r="FX38" s="625"/>
      <c r="FY38" s="625"/>
      <c r="FZ38" s="625"/>
      <c r="GA38" s="625"/>
      <c r="GB38" s="625"/>
      <c r="GC38" s="625"/>
      <c r="GD38" s="625"/>
      <c r="GE38" s="625"/>
      <c r="GF38" s="625"/>
      <c r="GG38" s="625"/>
      <c r="GH38" s="625"/>
      <c r="GI38" s="625"/>
      <c r="GJ38" s="625"/>
      <c r="GK38" s="625"/>
      <c r="GL38" s="625"/>
      <c r="GM38" s="625"/>
      <c r="GN38" s="625"/>
      <c r="GO38" s="625"/>
      <c r="GP38" s="625"/>
      <c r="GQ38" s="625"/>
      <c r="GR38" s="625"/>
      <c r="GS38" s="625"/>
      <c r="GT38" s="625"/>
      <c r="GU38" s="625"/>
      <c r="GV38" s="625"/>
      <c r="GW38" s="625"/>
      <c r="GX38" s="625"/>
      <c r="GY38" s="625"/>
      <c r="GZ38" s="625"/>
      <c r="HA38" s="625"/>
      <c r="HB38" s="625"/>
      <c r="HC38" s="625"/>
      <c r="HD38" s="625"/>
      <c r="HE38" s="625"/>
      <c r="HF38" s="625"/>
      <c r="HG38" s="625"/>
      <c r="HH38" s="625"/>
      <c r="HI38" s="625"/>
      <c r="HJ38" s="625"/>
      <c r="HK38" s="625"/>
      <c r="HL38" s="625"/>
    </row>
    <row r="39" spans="1:222" s="626" customFormat="1" ht="20.100000000000001" customHeight="1" x14ac:dyDescent="0.15">
      <c r="A39" s="627"/>
      <c r="B39" s="624" t="s">
        <v>218</v>
      </c>
      <c r="C39" s="616">
        <v>6603</v>
      </c>
      <c r="D39" s="616"/>
      <c r="E39" s="616">
        <v>6611</v>
      </c>
      <c r="F39" s="616"/>
      <c r="G39" s="616">
        <v>6683</v>
      </c>
      <c r="H39" s="616"/>
      <c r="I39" s="600">
        <v>6719</v>
      </c>
      <c r="J39" s="600"/>
      <c r="K39" s="601">
        <v>6854</v>
      </c>
      <c r="L39" s="601"/>
      <c r="M39" s="625"/>
      <c r="N39" s="625"/>
      <c r="O39" s="625"/>
      <c r="P39" s="625"/>
      <c r="Q39" s="625"/>
      <c r="R39" s="625"/>
      <c r="S39" s="625"/>
      <c r="T39" s="625"/>
      <c r="U39" s="625"/>
      <c r="V39" s="625"/>
      <c r="W39" s="625"/>
      <c r="X39" s="625"/>
      <c r="Y39" s="625"/>
      <c r="Z39" s="625"/>
      <c r="AA39" s="625"/>
      <c r="AB39" s="625"/>
      <c r="AC39" s="625"/>
      <c r="AD39" s="625"/>
      <c r="AE39" s="625"/>
      <c r="AF39" s="625"/>
      <c r="AG39" s="625"/>
      <c r="AH39" s="625"/>
      <c r="AI39" s="625"/>
      <c r="AJ39" s="625"/>
      <c r="AK39" s="625"/>
      <c r="AL39" s="625"/>
      <c r="AM39" s="625"/>
      <c r="AN39" s="625"/>
      <c r="AO39" s="625"/>
      <c r="AP39" s="625"/>
      <c r="AQ39" s="625"/>
      <c r="AR39" s="625"/>
      <c r="AS39" s="625"/>
      <c r="AT39" s="625"/>
      <c r="AU39" s="625"/>
      <c r="AV39" s="625"/>
      <c r="AW39" s="625"/>
      <c r="AX39" s="625"/>
      <c r="AY39" s="625"/>
      <c r="AZ39" s="625"/>
      <c r="BA39" s="625"/>
      <c r="BB39" s="625"/>
      <c r="BC39" s="625"/>
      <c r="BD39" s="625"/>
      <c r="BE39" s="625"/>
      <c r="BF39" s="625"/>
      <c r="BG39" s="625"/>
      <c r="BH39" s="625"/>
      <c r="BI39" s="625"/>
      <c r="BJ39" s="625"/>
      <c r="BK39" s="625"/>
      <c r="BL39" s="625"/>
      <c r="BM39" s="625"/>
      <c r="BN39" s="625"/>
      <c r="BO39" s="625"/>
      <c r="BP39" s="625"/>
      <c r="BQ39" s="625"/>
      <c r="BR39" s="625"/>
      <c r="BS39" s="625"/>
      <c r="BT39" s="625"/>
      <c r="BU39" s="625"/>
      <c r="BV39" s="625"/>
      <c r="BW39" s="625"/>
      <c r="BX39" s="625"/>
      <c r="BY39" s="625"/>
      <c r="BZ39" s="625"/>
      <c r="CA39" s="625"/>
      <c r="CB39" s="625"/>
      <c r="CC39" s="625"/>
      <c r="CD39" s="625"/>
      <c r="CE39" s="625"/>
      <c r="CF39" s="625"/>
      <c r="CG39" s="625"/>
      <c r="CH39" s="625"/>
      <c r="CI39" s="625"/>
      <c r="CJ39" s="625"/>
      <c r="CK39" s="625"/>
      <c r="CL39" s="625"/>
      <c r="CM39" s="625"/>
      <c r="CN39" s="625"/>
      <c r="CO39" s="625"/>
      <c r="CP39" s="625"/>
      <c r="CQ39" s="625"/>
      <c r="CR39" s="625"/>
      <c r="CS39" s="625"/>
      <c r="CT39" s="625"/>
      <c r="CU39" s="625"/>
      <c r="CV39" s="625"/>
      <c r="CW39" s="625"/>
      <c r="CX39" s="625"/>
      <c r="CY39" s="625"/>
      <c r="CZ39" s="625"/>
      <c r="DA39" s="625"/>
      <c r="DB39" s="625"/>
      <c r="DC39" s="625"/>
      <c r="DD39" s="625"/>
      <c r="DE39" s="625"/>
      <c r="DF39" s="625"/>
      <c r="DG39" s="625"/>
      <c r="DH39" s="625"/>
      <c r="DI39" s="625"/>
      <c r="DJ39" s="625"/>
      <c r="DK39" s="625"/>
      <c r="DL39" s="625"/>
      <c r="DM39" s="625"/>
      <c r="DN39" s="625"/>
      <c r="DO39" s="625"/>
      <c r="DP39" s="625"/>
      <c r="DQ39" s="625"/>
      <c r="DR39" s="625"/>
      <c r="DS39" s="625"/>
      <c r="DT39" s="625"/>
      <c r="DU39" s="625"/>
      <c r="DV39" s="625"/>
      <c r="DW39" s="625"/>
      <c r="DX39" s="625"/>
      <c r="DY39" s="625"/>
      <c r="DZ39" s="625"/>
      <c r="EA39" s="625"/>
      <c r="EB39" s="625"/>
      <c r="EC39" s="625"/>
      <c r="ED39" s="625"/>
      <c r="EE39" s="625"/>
      <c r="EF39" s="625"/>
      <c r="EG39" s="625"/>
      <c r="EH39" s="625"/>
      <c r="EI39" s="625"/>
      <c r="EJ39" s="625"/>
      <c r="EK39" s="625"/>
      <c r="EL39" s="625"/>
      <c r="EM39" s="625"/>
      <c r="EN39" s="625"/>
      <c r="EO39" s="625"/>
      <c r="EP39" s="625"/>
      <c r="EQ39" s="625"/>
      <c r="ER39" s="625"/>
      <c r="ES39" s="625"/>
      <c r="ET39" s="625"/>
      <c r="EU39" s="625"/>
      <c r="EV39" s="625"/>
      <c r="EW39" s="625"/>
      <c r="EX39" s="625"/>
      <c r="EY39" s="625"/>
      <c r="EZ39" s="625"/>
      <c r="FA39" s="625"/>
      <c r="FB39" s="625"/>
      <c r="FC39" s="625"/>
      <c r="FD39" s="625"/>
      <c r="FE39" s="625"/>
      <c r="FF39" s="625"/>
      <c r="FG39" s="625"/>
      <c r="FH39" s="625"/>
      <c r="FI39" s="625"/>
      <c r="FJ39" s="625"/>
      <c r="FK39" s="625"/>
      <c r="FL39" s="625"/>
      <c r="FM39" s="625"/>
      <c r="FN39" s="625"/>
      <c r="FO39" s="625"/>
      <c r="FP39" s="625"/>
      <c r="FQ39" s="625"/>
      <c r="FR39" s="625"/>
      <c r="FS39" s="625"/>
      <c r="FT39" s="625"/>
      <c r="FU39" s="625"/>
      <c r="FV39" s="625"/>
      <c r="FW39" s="625"/>
      <c r="FX39" s="625"/>
      <c r="FY39" s="625"/>
      <c r="FZ39" s="625"/>
      <c r="GA39" s="625"/>
      <c r="GB39" s="625"/>
      <c r="GC39" s="625"/>
      <c r="GD39" s="625"/>
      <c r="GE39" s="625"/>
      <c r="GF39" s="625"/>
      <c r="GG39" s="625"/>
      <c r="GH39" s="625"/>
      <c r="GI39" s="625"/>
      <c r="GJ39" s="625"/>
      <c r="GK39" s="625"/>
      <c r="GL39" s="625"/>
      <c r="GM39" s="625"/>
      <c r="GN39" s="625"/>
      <c r="GO39" s="625"/>
      <c r="GP39" s="625"/>
      <c r="GQ39" s="625"/>
      <c r="GR39" s="625"/>
      <c r="GS39" s="625"/>
      <c r="GT39" s="625"/>
      <c r="GU39" s="625"/>
      <c r="GV39" s="625"/>
      <c r="GW39" s="625"/>
      <c r="GX39" s="625"/>
      <c r="GY39" s="625"/>
      <c r="GZ39" s="625"/>
      <c r="HA39" s="625"/>
      <c r="HB39" s="625"/>
      <c r="HC39" s="625"/>
      <c r="HD39" s="625"/>
      <c r="HE39" s="625"/>
      <c r="HF39" s="625"/>
      <c r="HG39" s="625"/>
      <c r="HH39" s="625"/>
      <c r="HI39" s="625"/>
      <c r="HJ39" s="625"/>
      <c r="HK39" s="625"/>
      <c r="HL39" s="625"/>
    </row>
    <row r="40" spans="1:222" s="626" customFormat="1" ht="20.100000000000001" customHeight="1" thickBot="1" x14ac:dyDescent="0.2">
      <c r="A40" s="628" t="s">
        <v>325</v>
      </c>
      <c r="B40" s="629"/>
      <c r="C40" s="630">
        <v>72.006543075245361</v>
      </c>
      <c r="D40" s="630"/>
      <c r="E40" s="630">
        <v>73.260000000000005</v>
      </c>
      <c r="F40" s="630"/>
      <c r="G40" s="630">
        <v>74.599999999999994</v>
      </c>
      <c r="H40" s="630"/>
      <c r="I40" s="631">
        <v>74.94</v>
      </c>
      <c r="J40" s="631"/>
      <c r="K40" s="632">
        <v>74.959999999999994</v>
      </c>
      <c r="L40" s="632"/>
      <c r="M40" s="625"/>
      <c r="N40" s="625"/>
      <c r="O40" s="625"/>
      <c r="P40" s="625"/>
      <c r="Q40" s="625"/>
      <c r="R40" s="625"/>
      <c r="S40" s="625"/>
      <c r="T40" s="625"/>
      <c r="U40" s="625"/>
      <c r="V40" s="625"/>
      <c r="W40" s="625"/>
      <c r="X40" s="625"/>
      <c r="Y40" s="625"/>
      <c r="Z40" s="625"/>
      <c r="AA40" s="625"/>
      <c r="AB40" s="625"/>
      <c r="AC40" s="625"/>
      <c r="AD40" s="625"/>
      <c r="AE40" s="625"/>
      <c r="AF40" s="625"/>
      <c r="AG40" s="625"/>
      <c r="AH40" s="625"/>
      <c r="AI40" s="625"/>
      <c r="AJ40" s="625"/>
      <c r="AK40" s="625"/>
      <c r="AL40" s="625"/>
      <c r="AM40" s="625"/>
      <c r="AN40" s="625"/>
      <c r="AO40" s="625"/>
      <c r="AP40" s="625"/>
      <c r="AQ40" s="625"/>
      <c r="AR40" s="625"/>
      <c r="AS40" s="625"/>
      <c r="AT40" s="625"/>
      <c r="AU40" s="625"/>
      <c r="AV40" s="625"/>
      <c r="AW40" s="625"/>
      <c r="AX40" s="625"/>
      <c r="AY40" s="625"/>
      <c r="AZ40" s="625"/>
      <c r="BA40" s="625"/>
      <c r="BB40" s="625"/>
      <c r="BC40" s="625"/>
      <c r="BD40" s="625"/>
      <c r="BE40" s="625"/>
      <c r="BF40" s="625"/>
      <c r="BG40" s="625"/>
      <c r="BH40" s="625"/>
      <c r="BI40" s="625"/>
      <c r="BJ40" s="625"/>
      <c r="BK40" s="625"/>
      <c r="BL40" s="625"/>
      <c r="BM40" s="625"/>
      <c r="BN40" s="625"/>
      <c r="BO40" s="625"/>
      <c r="BP40" s="625"/>
      <c r="BQ40" s="625"/>
      <c r="BR40" s="625"/>
      <c r="BS40" s="625"/>
      <c r="BT40" s="625"/>
      <c r="BU40" s="625"/>
      <c r="BV40" s="625"/>
      <c r="BW40" s="625"/>
      <c r="BX40" s="625"/>
      <c r="BY40" s="625"/>
      <c r="BZ40" s="625"/>
      <c r="CA40" s="625"/>
      <c r="CB40" s="625"/>
      <c r="CC40" s="625"/>
      <c r="CD40" s="625"/>
      <c r="CE40" s="625"/>
      <c r="CF40" s="625"/>
      <c r="CG40" s="625"/>
      <c r="CH40" s="625"/>
      <c r="CI40" s="625"/>
      <c r="CJ40" s="625"/>
      <c r="CK40" s="625"/>
      <c r="CL40" s="625"/>
      <c r="CM40" s="625"/>
      <c r="CN40" s="625"/>
      <c r="CO40" s="625"/>
      <c r="CP40" s="625"/>
      <c r="CQ40" s="625"/>
      <c r="CR40" s="625"/>
      <c r="CS40" s="625"/>
      <c r="CT40" s="625"/>
      <c r="CU40" s="625"/>
      <c r="CV40" s="625"/>
      <c r="CW40" s="625"/>
      <c r="CX40" s="625"/>
      <c r="CY40" s="625"/>
      <c r="CZ40" s="625"/>
      <c r="DA40" s="625"/>
      <c r="DB40" s="625"/>
      <c r="DC40" s="625"/>
      <c r="DD40" s="625"/>
      <c r="DE40" s="625"/>
      <c r="DF40" s="625"/>
      <c r="DG40" s="625"/>
      <c r="DH40" s="625"/>
      <c r="DI40" s="625"/>
      <c r="DJ40" s="625"/>
      <c r="DK40" s="625"/>
      <c r="DL40" s="625"/>
      <c r="DM40" s="625"/>
      <c r="DN40" s="625"/>
      <c r="DO40" s="625"/>
      <c r="DP40" s="625"/>
      <c r="DQ40" s="625"/>
      <c r="DR40" s="625"/>
      <c r="DS40" s="625"/>
      <c r="DT40" s="625"/>
      <c r="DU40" s="625"/>
      <c r="DV40" s="625"/>
      <c r="DW40" s="625"/>
      <c r="DX40" s="625"/>
      <c r="DY40" s="625"/>
      <c r="DZ40" s="625"/>
      <c r="EA40" s="625"/>
      <c r="EB40" s="625"/>
      <c r="EC40" s="625"/>
      <c r="ED40" s="625"/>
      <c r="EE40" s="625"/>
      <c r="EF40" s="625"/>
      <c r="EG40" s="625"/>
      <c r="EH40" s="625"/>
      <c r="EI40" s="625"/>
      <c r="EJ40" s="625"/>
      <c r="EK40" s="625"/>
      <c r="EL40" s="625"/>
      <c r="EM40" s="625"/>
      <c r="EN40" s="625"/>
      <c r="EO40" s="625"/>
      <c r="EP40" s="625"/>
      <c r="EQ40" s="625"/>
      <c r="ER40" s="625"/>
      <c r="ES40" s="625"/>
      <c r="ET40" s="625"/>
      <c r="EU40" s="625"/>
      <c r="EV40" s="625"/>
      <c r="EW40" s="625"/>
      <c r="EX40" s="625"/>
      <c r="EY40" s="625"/>
      <c r="EZ40" s="625"/>
      <c r="FA40" s="625"/>
      <c r="FB40" s="625"/>
      <c r="FC40" s="625"/>
      <c r="FD40" s="625"/>
      <c r="FE40" s="625"/>
      <c r="FF40" s="625"/>
      <c r="FG40" s="625"/>
      <c r="FH40" s="625"/>
      <c r="FI40" s="625"/>
      <c r="FJ40" s="625"/>
      <c r="FK40" s="625"/>
      <c r="FL40" s="625"/>
      <c r="FM40" s="625"/>
      <c r="FN40" s="625"/>
      <c r="FO40" s="625"/>
      <c r="FP40" s="625"/>
      <c r="FQ40" s="625"/>
      <c r="FR40" s="625"/>
      <c r="FS40" s="625"/>
      <c r="FT40" s="625"/>
      <c r="FU40" s="625"/>
      <c r="FV40" s="625"/>
      <c r="FW40" s="625"/>
      <c r="FX40" s="625"/>
      <c r="FY40" s="625"/>
      <c r="FZ40" s="625"/>
      <c r="GA40" s="625"/>
      <c r="GB40" s="625"/>
      <c r="GC40" s="625"/>
      <c r="GD40" s="625"/>
      <c r="GE40" s="625"/>
      <c r="GF40" s="625"/>
      <c r="GG40" s="625"/>
      <c r="GH40" s="625"/>
      <c r="GI40" s="625"/>
      <c r="GJ40" s="625"/>
      <c r="GK40" s="625"/>
      <c r="GL40" s="625"/>
      <c r="GM40" s="625"/>
      <c r="GN40" s="625"/>
      <c r="GO40" s="625"/>
      <c r="GP40" s="625"/>
      <c r="GQ40" s="625"/>
      <c r="GR40" s="625"/>
      <c r="GS40" s="625"/>
      <c r="GT40" s="625"/>
      <c r="GU40" s="625"/>
      <c r="GV40" s="625"/>
      <c r="GW40" s="625"/>
      <c r="GX40" s="625"/>
      <c r="GY40" s="625"/>
      <c r="GZ40" s="625"/>
      <c r="HA40" s="625"/>
      <c r="HB40" s="625"/>
      <c r="HC40" s="625"/>
      <c r="HD40" s="625"/>
      <c r="HE40" s="625"/>
      <c r="HF40" s="625"/>
      <c r="HG40" s="625"/>
      <c r="HH40" s="625"/>
      <c r="HI40" s="625"/>
      <c r="HJ40" s="625"/>
      <c r="HK40" s="625"/>
      <c r="HL40" s="625"/>
    </row>
    <row r="41" spans="1:222" s="626" customFormat="1" ht="16.5" customHeight="1" x14ac:dyDescent="0.15">
      <c r="A41" s="528" t="s">
        <v>326</v>
      </c>
      <c r="B41" s="633"/>
      <c r="C41" s="634"/>
      <c r="D41" s="634"/>
      <c r="E41" s="634"/>
      <c r="F41" s="634"/>
      <c r="G41" s="634"/>
      <c r="H41" s="634"/>
      <c r="I41" s="634"/>
      <c r="J41" s="634"/>
      <c r="K41" s="635"/>
      <c r="L41" s="636" t="s">
        <v>327</v>
      </c>
      <c r="M41" s="625"/>
      <c r="N41" s="625"/>
      <c r="O41" s="625"/>
      <c r="P41" s="625"/>
      <c r="Q41" s="625"/>
      <c r="R41" s="625"/>
      <c r="S41" s="625"/>
      <c r="T41" s="625"/>
      <c r="U41" s="625"/>
      <c r="V41" s="625"/>
      <c r="W41" s="625"/>
      <c r="X41" s="625"/>
      <c r="Y41" s="625"/>
      <c r="Z41" s="625"/>
      <c r="AA41" s="625"/>
      <c r="AB41" s="625"/>
      <c r="AC41" s="625"/>
      <c r="AD41" s="625"/>
      <c r="AE41" s="625"/>
      <c r="AF41" s="625"/>
      <c r="AG41" s="625"/>
      <c r="AH41" s="625"/>
      <c r="AI41" s="625"/>
      <c r="AJ41" s="625"/>
      <c r="AK41" s="625"/>
      <c r="AL41" s="625"/>
      <c r="AM41" s="625"/>
      <c r="AN41" s="625"/>
      <c r="AO41" s="625"/>
      <c r="AP41" s="625"/>
      <c r="AQ41" s="625"/>
      <c r="AR41" s="625"/>
      <c r="AS41" s="625"/>
      <c r="AT41" s="625"/>
      <c r="AU41" s="625"/>
      <c r="AV41" s="625"/>
      <c r="AW41" s="625"/>
      <c r="AX41" s="625"/>
      <c r="AY41" s="625"/>
      <c r="AZ41" s="625"/>
      <c r="BA41" s="625"/>
      <c r="BB41" s="625"/>
      <c r="BC41" s="625"/>
      <c r="BD41" s="625"/>
      <c r="BE41" s="625"/>
      <c r="BF41" s="625"/>
      <c r="BG41" s="625"/>
      <c r="BH41" s="625"/>
      <c r="BI41" s="625"/>
      <c r="BJ41" s="625"/>
      <c r="BK41" s="625"/>
      <c r="BL41" s="625"/>
      <c r="BM41" s="625"/>
      <c r="BN41" s="625"/>
      <c r="BO41" s="625"/>
      <c r="BP41" s="625"/>
      <c r="BQ41" s="625"/>
      <c r="BR41" s="625"/>
      <c r="BS41" s="625"/>
      <c r="BT41" s="625"/>
      <c r="BU41" s="625"/>
      <c r="BV41" s="625"/>
      <c r="BW41" s="625"/>
      <c r="BX41" s="625"/>
      <c r="BY41" s="625"/>
      <c r="BZ41" s="625"/>
      <c r="CA41" s="625"/>
      <c r="CB41" s="625"/>
      <c r="CC41" s="625"/>
      <c r="CD41" s="625"/>
      <c r="CE41" s="625"/>
      <c r="CF41" s="625"/>
      <c r="CG41" s="625"/>
      <c r="CH41" s="625"/>
      <c r="CI41" s="625"/>
      <c r="CJ41" s="625"/>
      <c r="CK41" s="625"/>
      <c r="CL41" s="625"/>
      <c r="CM41" s="625"/>
      <c r="CN41" s="625"/>
      <c r="CO41" s="625"/>
      <c r="CP41" s="625"/>
      <c r="CQ41" s="625"/>
      <c r="CR41" s="625"/>
      <c r="CS41" s="625"/>
      <c r="CT41" s="625"/>
      <c r="CU41" s="625"/>
      <c r="CV41" s="625"/>
      <c r="CW41" s="625"/>
      <c r="CX41" s="625"/>
      <c r="CY41" s="625"/>
      <c r="CZ41" s="625"/>
      <c r="DA41" s="625"/>
      <c r="DB41" s="625"/>
      <c r="DC41" s="625"/>
      <c r="DD41" s="625"/>
      <c r="DE41" s="625"/>
      <c r="DF41" s="625"/>
      <c r="DG41" s="625"/>
      <c r="DH41" s="625"/>
      <c r="DI41" s="625"/>
      <c r="DJ41" s="625"/>
      <c r="DK41" s="625"/>
      <c r="DL41" s="625"/>
      <c r="DM41" s="625"/>
      <c r="DN41" s="625"/>
      <c r="DO41" s="625"/>
      <c r="DP41" s="625"/>
      <c r="DQ41" s="625"/>
      <c r="DR41" s="625"/>
      <c r="DS41" s="625"/>
      <c r="DT41" s="625"/>
      <c r="DU41" s="625"/>
      <c r="DV41" s="625"/>
      <c r="DW41" s="625"/>
      <c r="DX41" s="625"/>
      <c r="DY41" s="625"/>
      <c r="DZ41" s="625"/>
      <c r="EA41" s="625"/>
      <c r="EB41" s="625"/>
      <c r="EC41" s="625"/>
      <c r="ED41" s="625"/>
      <c r="EE41" s="625"/>
      <c r="EF41" s="625"/>
      <c r="EG41" s="625"/>
      <c r="EH41" s="625"/>
      <c r="EI41" s="625"/>
      <c r="EJ41" s="625"/>
      <c r="EK41" s="625"/>
      <c r="EL41" s="625"/>
      <c r="EM41" s="625"/>
      <c r="EN41" s="625"/>
      <c r="EO41" s="625"/>
      <c r="EP41" s="625"/>
      <c r="EQ41" s="625"/>
      <c r="ER41" s="625"/>
      <c r="ES41" s="625"/>
      <c r="ET41" s="625"/>
      <c r="EU41" s="625"/>
      <c r="EV41" s="625"/>
      <c r="EW41" s="625"/>
      <c r="EX41" s="625"/>
      <c r="EY41" s="625"/>
      <c r="EZ41" s="625"/>
      <c r="FA41" s="625"/>
      <c r="FB41" s="625"/>
      <c r="FC41" s="625"/>
      <c r="FD41" s="625"/>
      <c r="FE41" s="625"/>
      <c r="FF41" s="625"/>
      <c r="FG41" s="625"/>
      <c r="FH41" s="625"/>
      <c r="FI41" s="625"/>
      <c r="FJ41" s="625"/>
      <c r="FK41" s="625"/>
      <c r="FL41" s="625"/>
      <c r="FM41" s="625"/>
      <c r="FN41" s="625"/>
      <c r="FO41" s="625"/>
      <c r="FP41" s="625"/>
      <c r="FQ41" s="625"/>
      <c r="FR41" s="625"/>
      <c r="FS41" s="625"/>
      <c r="FT41" s="625"/>
      <c r="FU41" s="625"/>
      <c r="FV41" s="625"/>
      <c r="FW41" s="625"/>
      <c r="FX41" s="625"/>
      <c r="FY41" s="625"/>
      <c r="FZ41" s="625"/>
      <c r="GA41" s="625"/>
      <c r="GB41" s="625"/>
      <c r="GC41" s="625"/>
      <c r="GD41" s="625"/>
      <c r="GE41" s="625"/>
      <c r="GF41" s="625"/>
      <c r="GG41" s="625"/>
      <c r="GH41" s="625"/>
      <c r="GI41" s="625"/>
      <c r="GJ41" s="625"/>
      <c r="GK41" s="625"/>
      <c r="GL41" s="625"/>
      <c r="GM41" s="625"/>
      <c r="GN41" s="625"/>
      <c r="GO41" s="625"/>
      <c r="GP41" s="625"/>
      <c r="GQ41" s="625"/>
      <c r="GR41" s="625"/>
      <c r="GS41" s="625"/>
      <c r="GT41" s="625"/>
      <c r="GU41" s="625"/>
      <c r="GV41" s="625"/>
      <c r="GW41" s="625"/>
      <c r="GX41" s="625"/>
      <c r="GY41" s="625"/>
      <c r="GZ41" s="625"/>
      <c r="HA41" s="625"/>
      <c r="HB41" s="625"/>
      <c r="HC41" s="625"/>
      <c r="HD41" s="625"/>
      <c r="HE41" s="625"/>
      <c r="HF41" s="625"/>
      <c r="HG41" s="625"/>
      <c r="HH41" s="625"/>
      <c r="HI41" s="625"/>
      <c r="HJ41" s="625"/>
      <c r="HK41" s="625"/>
      <c r="HL41" s="625"/>
      <c r="HM41" s="625"/>
      <c r="HN41" s="625"/>
    </row>
    <row r="42" spans="1:222" s="626" customFormat="1" ht="16.5" customHeight="1" x14ac:dyDescent="0.15">
      <c r="A42" s="528"/>
      <c r="B42" s="633"/>
      <c r="C42" s="634"/>
      <c r="D42" s="634"/>
      <c r="E42" s="634"/>
      <c r="F42" s="634"/>
      <c r="G42" s="634"/>
      <c r="H42" s="634"/>
      <c r="I42" s="634"/>
      <c r="J42" s="634"/>
      <c r="K42" s="635"/>
      <c r="L42" s="635"/>
      <c r="M42" s="625"/>
      <c r="N42" s="625"/>
      <c r="O42" s="625"/>
      <c r="P42" s="625"/>
      <c r="Q42" s="625"/>
      <c r="R42" s="625"/>
      <c r="S42" s="625"/>
      <c r="T42" s="625"/>
      <c r="U42" s="625"/>
      <c r="V42" s="625"/>
      <c r="W42" s="625"/>
      <c r="X42" s="625"/>
      <c r="Y42" s="625"/>
      <c r="Z42" s="625"/>
      <c r="AA42" s="625"/>
      <c r="AB42" s="625"/>
      <c r="AC42" s="625"/>
      <c r="AD42" s="625"/>
      <c r="AE42" s="625"/>
      <c r="AF42" s="625"/>
      <c r="AG42" s="625"/>
      <c r="AH42" s="625"/>
      <c r="AI42" s="625"/>
      <c r="AJ42" s="625"/>
      <c r="AK42" s="625"/>
      <c r="AL42" s="625"/>
      <c r="AM42" s="625"/>
      <c r="AN42" s="625"/>
      <c r="AO42" s="625"/>
      <c r="AP42" s="625"/>
      <c r="AQ42" s="625"/>
      <c r="AR42" s="625"/>
      <c r="AS42" s="625"/>
      <c r="AT42" s="625"/>
      <c r="AU42" s="625"/>
      <c r="AV42" s="625"/>
      <c r="AW42" s="625"/>
      <c r="AX42" s="625"/>
      <c r="AY42" s="625"/>
      <c r="AZ42" s="625"/>
      <c r="BA42" s="625"/>
      <c r="BB42" s="625"/>
      <c r="BC42" s="625"/>
      <c r="BD42" s="625"/>
      <c r="BE42" s="625"/>
      <c r="BF42" s="625"/>
      <c r="BG42" s="625"/>
      <c r="BH42" s="625"/>
      <c r="BI42" s="625"/>
      <c r="BJ42" s="625"/>
      <c r="BK42" s="625"/>
      <c r="BL42" s="625"/>
      <c r="BM42" s="625"/>
      <c r="BN42" s="625"/>
      <c r="BO42" s="625"/>
      <c r="BP42" s="625"/>
      <c r="BQ42" s="625"/>
      <c r="BR42" s="625"/>
      <c r="BS42" s="625"/>
      <c r="BT42" s="625"/>
      <c r="BU42" s="625"/>
      <c r="BV42" s="625"/>
      <c r="BW42" s="625"/>
      <c r="BX42" s="625"/>
      <c r="BY42" s="625"/>
      <c r="BZ42" s="625"/>
      <c r="CA42" s="625"/>
      <c r="CB42" s="625"/>
      <c r="CC42" s="625"/>
      <c r="CD42" s="625"/>
      <c r="CE42" s="625"/>
      <c r="CF42" s="625"/>
      <c r="CG42" s="625"/>
      <c r="CH42" s="625"/>
      <c r="CI42" s="625"/>
      <c r="CJ42" s="625"/>
      <c r="CK42" s="625"/>
      <c r="CL42" s="625"/>
      <c r="CM42" s="625"/>
      <c r="CN42" s="625"/>
      <c r="CO42" s="625"/>
      <c r="CP42" s="625"/>
      <c r="CQ42" s="625"/>
      <c r="CR42" s="625"/>
      <c r="CS42" s="625"/>
      <c r="CT42" s="625"/>
      <c r="CU42" s="625"/>
      <c r="CV42" s="625"/>
      <c r="CW42" s="625"/>
      <c r="CX42" s="625"/>
      <c r="CY42" s="625"/>
      <c r="CZ42" s="625"/>
      <c r="DA42" s="625"/>
      <c r="DB42" s="625"/>
      <c r="DC42" s="625"/>
      <c r="DD42" s="625"/>
      <c r="DE42" s="625"/>
      <c r="DF42" s="625"/>
      <c r="DG42" s="625"/>
      <c r="DH42" s="625"/>
      <c r="DI42" s="625"/>
      <c r="DJ42" s="625"/>
      <c r="DK42" s="625"/>
      <c r="DL42" s="625"/>
      <c r="DM42" s="625"/>
      <c r="DN42" s="625"/>
      <c r="DO42" s="625"/>
      <c r="DP42" s="625"/>
      <c r="DQ42" s="625"/>
      <c r="DR42" s="625"/>
      <c r="DS42" s="625"/>
      <c r="DT42" s="625"/>
      <c r="DU42" s="625"/>
      <c r="DV42" s="625"/>
      <c r="DW42" s="625"/>
      <c r="DX42" s="625"/>
      <c r="DY42" s="625"/>
      <c r="DZ42" s="625"/>
      <c r="EA42" s="625"/>
      <c r="EB42" s="625"/>
      <c r="EC42" s="625"/>
      <c r="ED42" s="625"/>
      <c r="EE42" s="625"/>
      <c r="EF42" s="625"/>
      <c r="EG42" s="625"/>
      <c r="EH42" s="625"/>
      <c r="EI42" s="625"/>
      <c r="EJ42" s="625"/>
      <c r="EK42" s="625"/>
      <c r="EL42" s="625"/>
      <c r="EM42" s="625"/>
      <c r="EN42" s="625"/>
      <c r="EO42" s="625"/>
      <c r="EP42" s="625"/>
      <c r="EQ42" s="625"/>
      <c r="ER42" s="625"/>
      <c r="ES42" s="625"/>
      <c r="ET42" s="625"/>
      <c r="EU42" s="625"/>
      <c r="EV42" s="625"/>
      <c r="EW42" s="625"/>
      <c r="EX42" s="625"/>
      <c r="EY42" s="625"/>
      <c r="EZ42" s="625"/>
      <c r="FA42" s="625"/>
      <c r="FB42" s="625"/>
      <c r="FC42" s="625"/>
      <c r="FD42" s="625"/>
      <c r="FE42" s="625"/>
      <c r="FF42" s="625"/>
      <c r="FG42" s="625"/>
      <c r="FH42" s="625"/>
      <c r="FI42" s="625"/>
      <c r="FJ42" s="625"/>
      <c r="FK42" s="625"/>
      <c r="FL42" s="625"/>
      <c r="FM42" s="625"/>
      <c r="FN42" s="625"/>
      <c r="FO42" s="625"/>
      <c r="FP42" s="625"/>
      <c r="FQ42" s="625"/>
      <c r="FR42" s="625"/>
      <c r="FS42" s="625"/>
      <c r="FT42" s="625"/>
      <c r="FU42" s="625"/>
      <c r="FV42" s="625"/>
      <c r="FW42" s="625"/>
      <c r="FX42" s="625"/>
      <c r="FY42" s="625"/>
      <c r="FZ42" s="625"/>
      <c r="GA42" s="625"/>
      <c r="GB42" s="625"/>
      <c r="GC42" s="625"/>
      <c r="GD42" s="625"/>
      <c r="GE42" s="625"/>
      <c r="GF42" s="625"/>
      <c r="GG42" s="625"/>
      <c r="GH42" s="625"/>
      <c r="GI42" s="625"/>
      <c r="GJ42" s="625"/>
      <c r="GK42" s="625"/>
      <c r="GL42" s="625"/>
      <c r="GM42" s="625"/>
      <c r="GN42" s="625"/>
      <c r="GO42" s="625"/>
      <c r="GP42" s="625"/>
      <c r="GQ42" s="625"/>
      <c r="GR42" s="625"/>
      <c r="GS42" s="625"/>
      <c r="GT42" s="625"/>
      <c r="GU42" s="625"/>
      <c r="GV42" s="625"/>
      <c r="GW42" s="625"/>
      <c r="GX42" s="625"/>
      <c r="GY42" s="625"/>
      <c r="GZ42" s="625"/>
      <c r="HA42" s="625"/>
      <c r="HB42" s="625"/>
      <c r="HC42" s="625"/>
      <c r="HD42" s="625"/>
      <c r="HE42" s="625"/>
      <c r="HF42" s="625"/>
      <c r="HG42" s="625"/>
      <c r="HH42" s="625"/>
      <c r="HI42" s="625"/>
      <c r="HJ42" s="625"/>
      <c r="HK42" s="625"/>
      <c r="HL42" s="625"/>
      <c r="HM42" s="625"/>
      <c r="HN42" s="625"/>
    </row>
    <row r="43" spans="1:222" s="626" customFormat="1" ht="16.5" customHeight="1" x14ac:dyDescent="0.15">
      <c r="A43" s="528"/>
      <c r="B43" s="633"/>
      <c r="C43" s="634"/>
      <c r="D43" s="634"/>
      <c r="E43" s="634"/>
      <c r="F43" s="634"/>
      <c r="G43" s="634"/>
      <c r="H43" s="634"/>
      <c r="I43" s="634"/>
      <c r="J43" s="634"/>
      <c r="K43" s="635"/>
      <c r="L43" s="635"/>
      <c r="M43" s="625"/>
      <c r="N43" s="625"/>
      <c r="O43" s="625"/>
      <c r="P43" s="625"/>
      <c r="Q43" s="625"/>
      <c r="R43" s="625"/>
      <c r="S43" s="625"/>
      <c r="T43" s="625"/>
      <c r="U43" s="625"/>
      <c r="V43" s="625"/>
      <c r="W43" s="625"/>
      <c r="X43" s="625"/>
      <c r="Y43" s="625"/>
      <c r="Z43" s="625"/>
      <c r="AA43" s="625"/>
      <c r="AB43" s="625"/>
      <c r="AC43" s="625"/>
      <c r="AD43" s="625"/>
      <c r="AE43" s="625"/>
      <c r="AF43" s="625"/>
      <c r="AG43" s="625"/>
      <c r="AH43" s="625"/>
      <c r="AI43" s="625"/>
      <c r="AJ43" s="625"/>
      <c r="AK43" s="625"/>
      <c r="AL43" s="625"/>
      <c r="AM43" s="625"/>
      <c r="AN43" s="625"/>
      <c r="AO43" s="625"/>
      <c r="AP43" s="625"/>
      <c r="AQ43" s="625"/>
      <c r="AR43" s="625"/>
      <c r="AS43" s="625"/>
      <c r="AT43" s="625"/>
      <c r="AU43" s="625"/>
      <c r="AV43" s="625"/>
      <c r="AW43" s="625"/>
      <c r="AX43" s="625"/>
      <c r="AY43" s="625"/>
      <c r="AZ43" s="625"/>
      <c r="BA43" s="625"/>
      <c r="BB43" s="625"/>
      <c r="BC43" s="625"/>
      <c r="BD43" s="625"/>
      <c r="BE43" s="625"/>
      <c r="BF43" s="625"/>
      <c r="BG43" s="625"/>
      <c r="BH43" s="625"/>
      <c r="BI43" s="625"/>
      <c r="BJ43" s="625"/>
      <c r="BK43" s="625"/>
      <c r="BL43" s="625"/>
      <c r="BM43" s="625"/>
      <c r="BN43" s="625"/>
      <c r="BO43" s="625"/>
      <c r="BP43" s="625"/>
      <c r="BQ43" s="625"/>
      <c r="BR43" s="625"/>
      <c r="BS43" s="625"/>
      <c r="BT43" s="625"/>
      <c r="BU43" s="625"/>
      <c r="BV43" s="625"/>
      <c r="BW43" s="625"/>
      <c r="BX43" s="625"/>
      <c r="BY43" s="625"/>
      <c r="BZ43" s="625"/>
      <c r="CA43" s="625"/>
      <c r="CB43" s="625"/>
      <c r="CC43" s="625"/>
      <c r="CD43" s="625"/>
      <c r="CE43" s="625"/>
      <c r="CF43" s="625"/>
      <c r="CG43" s="625"/>
      <c r="CH43" s="625"/>
      <c r="CI43" s="625"/>
      <c r="CJ43" s="625"/>
      <c r="CK43" s="625"/>
      <c r="CL43" s="625"/>
      <c r="CM43" s="625"/>
      <c r="CN43" s="625"/>
      <c r="CO43" s="625"/>
      <c r="CP43" s="625"/>
      <c r="CQ43" s="625"/>
      <c r="CR43" s="625"/>
      <c r="CS43" s="625"/>
      <c r="CT43" s="625"/>
      <c r="CU43" s="625"/>
      <c r="CV43" s="625"/>
      <c r="CW43" s="625"/>
      <c r="CX43" s="625"/>
      <c r="CY43" s="625"/>
      <c r="CZ43" s="625"/>
      <c r="DA43" s="625"/>
      <c r="DB43" s="625"/>
      <c r="DC43" s="625"/>
      <c r="DD43" s="625"/>
      <c r="DE43" s="625"/>
      <c r="DF43" s="625"/>
      <c r="DG43" s="625"/>
      <c r="DH43" s="625"/>
      <c r="DI43" s="625"/>
      <c r="DJ43" s="625"/>
      <c r="DK43" s="625"/>
      <c r="DL43" s="625"/>
      <c r="DM43" s="625"/>
      <c r="DN43" s="625"/>
      <c r="DO43" s="625"/>
      <c r="DP43" s="625"/>
      <c r="DQ43" s="625"/>
      <c r="DR43" s="625"/>
      <c r="DS43" s="625"/>
      <c r="DT43" s="625"/>
      <c r="DU43" s="625"/>
      <c r="DV43" s="625"/>
      <c r="DW43" s="625"/>
      <c r="DX43" s="625"/>
      <c r="DY43" s="625"/>
      <c r="DZ43" s="625"/>
      <c r="EA43" s="625"/>
      <c r="EB43" s="625"/>
      <c r="EC43" s="625"/>
      <c r="ED43" s="625"/>
      <c r="EE43" s="625"/>
      <c r="EF43" s="625"/>
      <c r="EG43" s="625"/>
      <c r="EH43" s="625"/>
      <c r="EI43" s="625"/>
      <c r="EJ43" s="625"/>
      <c r="EK43" s="625"/>
      <c r="EL43" s="625"/>
      <c r="EM43" s="625"/>
      <c r="EN43" s="625"/>
      <c r="EO43" s="625"/>
      <c r="EP43" s="625"/>
      <c r="EQ43" s="625"/>
      <c r="ER43" s="625"/>
      <c r="ES43" s="625"/>
      <c r="ET43" s="625"/>
      <c r="EU43" s="625"/>
      <c r="EV43" s="625"/>
      <c r="EW43" s="625"/>
      <c r="EX43" s="625"/>
      <c r="EY43" s="625"/>
      <c r="EZ43" s="625"/>
      <c r="FA43" s="625"/>
      <c r="FB43" s="625"/>
      <c r="FC43" s="625"/>
      <c r="FD43" s="625"/>
      <c r="FE43" s="625"/>
      <c r="FF43" s="625"/>
      <c r="FG43" s="625"/>
      <c r="FH43" s="625"/>
      <c r="FI43" s="625"/>
      <c r="FJ43" s="625"/>
      <c r="FK43" s="625"/>
      <c r="FL43" s="625"/>
      <c r="FM43" s="625"/>
      <c r="FN43" s="625"/>
      <c r="FO43" s="625"/>
      <c r="FP43" s="625"/>
      <c r="FQ43" s="625"/>
      <c r="FR43" s="625"/>
      <c r="FS43" s="625"/>
      <c r="FT43" s="625"/>
      <c r="FU43" s="625"/>
      <c r="FV43" s="625"/>
      <c r="FW43" s="625"/>
      <c r="FX43" s="625"/>
      <c r="FY43" s="625"/>
      <c r="FZ43" s="625"/>
      <c r="GA43" s="625"/>
      <c r="GB43" s="625"/>
      <c r="GC43" s="625"/>
      <c r="GD43" s="625"/>
      <c r="GE43" s="625"/>
      <c r="GF43" s="625"/>
      <c r="GG43" s="625"/>
      <c r="GH43" s="625"/>
      <c r="GI43" s="625"/>
      <c r="GJ43" s="625"/>
      <c r="GK43" s="625"/>
      <c r="GL43" s="625"/>
      <c r="GM43" s="625"/>
      <c r="GN43" s="625"/>
      <c r="GO43" s="625"/>
      <c r="GP43" s="625"/>
      <c r="GQ43" s="625"/>
      <c r="GR43" s="625"/>
      <c r="GS43" s="625"/>
      <c r="GT43" s="625"/>
      <c r="GU43" s="625"/>
      <c r="GV43" s="625"/>
      <c r="GW43" s="625"/>
      <c r="GX43" s="625"/>
      <c r="GY43" s="625"/>
      <c r="GZ43" s="625"/>
      <c r="HA43" s="625"/>
      <c r="HB43" s="625"/>
      <c r="HC43" s="625"/>
      <c r="HD43" s="625"/>
      <c r="HE43" s="625"/>
      <c r="HF43" s="625"/>
      <c r="HG43" s="625"/>
      <c r="HH43" s="625"/>
      <c r="HI43" s="625"/>
      <c r="HJ43" s="625"/>
      <c r="HK43" s="625"/>
      <c r="HL43" s="625"/>
      <c r="HM43" s="625"/>
      <c r="HN43" s="625"/>
    </row>
    <row r="48" spans="1:222" x14ac:dyDescent="0.15">
      <c r="M48" s="637"/>
    </row>
  </sheetData>
  <mergeCells count="157">
    <mergeCell ref="A40:B40"/>
    <mergeCell ref="C40:D40"/>
    <mergeCell ref="E40:F40"/>
    <mergeCell ref="G40:H40"/>
    <mergeCell ref="I40:J40"/>
    <mergeCell ref="K40:L40"/>
    <mergeCell ref="K38:L38"/>
    <mergeCell ref="C39:D39"/>
    <mergeCell ref="E39:F39"/>
    <mergeCell ref="G39:H39"/>
    <mergeCell ref="I39:J39"/>
    <mergeCell ref="K39:L39"/>
    <mergeCell ref="A37:A39"/>
    <mergeCell ref="C37:D37"/>
    <mergeCell ref="E37:F37"/>
    <mergeCell ref="G37:H37"/>
    <mergeCell ref="I37:J37"/>
    <mergeCell ref="K37:L37"/>
    <mergeCell ref="C38:D38"/>
    <mergeCell ref="E38:F38"/>
    <mergeCell ref="G38:H38"/>
    <mergeCell ref="I38:J38"/>
    <mergeCell ref="A36:B36"/>
    <mergeCell ref="C36:D36"/>
    <mergeCell ref="E36:F36"/>
    <mergeCell ref="G36:H36"/>
    <mergeCell ref="I36:J36"/>
    <mergeCell ref="K36:L36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K34:L34"/>
    <mergeCell ref="A33:B33"/>
    <mergeCell ref="C33:D33"/>
    <mergeCell ref="E33:F33"/>
    <mergeCell ref="G33:H33"/>
    <mergeCell ref="I33:J33"/>
    <mergeCell ref="K33:L33"/>
    <mergeCell ref="A32:B32"/>
    <mergeCell ref="C32:D32"/>
    <mergeCell ref="E32:F32"/>
    <mergeCell ref="G32:H32"/>
    <mergeCell ref="I32:J32"/>
    <mergeCell ref="K32:L32"/>
    <mergeCell ref="A31:B31"/>
    <mergeCell ref="C31:D31"/>
    <mergeCell ref="E31:F31"/>
    <mergeCell ref="G31:H31"/>
    <mergeCell ref="I31:J31"/>
    <mergeCell ref="K31:L31"/>
    <mergeCell ref="A30:B30"/>
    <mergeCell ref="C30:D30"/>
    <mergeCell ref="E30:F30"/>
    <mergeCell ref="G30:H30"/>
    <mergeCell ref="I30:J30"/>
    <mergeCell ref="K30:L30"/>
    <mergeCell ref="C28:D29"/>
    <mergeCell ref="E28:F29"/>
    <mergeCell ref="G28:H29"/>
    <mergeCell ref="I28:J29"/>
    <mergeCell ref="K28:L29"/>
    <mergeCell ref="A29:B29"/>
    <mergeCell ref="A23:B23"/>
    <mergeCell ref="C23:D23"/>
    <mergeCell ref="E23:F23"/>
    <mergeCell ref="G23:H23"/>
    <mergeCell ref="I23:J23"/>
    <mergeCell ref="K23:L23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K15:L15"/>
    <mergeCell ref="A16:B16"/>
    <mergeCell ref="C16:D16"/>
    <mergeCell ref="E16:F16"/>
    <mergeCell ref="G16:H16"/>
    <mergeCell ref="I16:J16"/>
    <mergeCell ref="K16:L16"/>
    <mergeCell ref="A14:B14"/>
    <mergeCell ref="A15:B15"/>
    <mergeCell ref="C15:D15"/>
    <mergeCell ref="E15:F15"/>
    <mergeCell ref="G15:H15"/>
    <mergeCell ref="I15:J15"/>
    <mergeCell ref="C8:D8"/>
    <mergeCell ref="E8:F8"/>
    <mergeCell ref="G8:H8"/>
    <mergeCell ref="I8:J8"/>
    <mergeCell ref="K8:L8"/>
    <mergeCell ref="C13:D14"/>
    <mergeCell ref="E13:F14"/>
    <mergeCell ref="G13:H14"/>
    <mergeCell ref="I13:J14"/>
    <mergeCell ref="K13:L14"/>
    <mergeCell ref="K6:L6"/>
    <mergeCell ref="C7:D7"/>
    <mergeCell ref="E7:F7"/>
    <mergeCell ref="G7:H7"/>
    <mergeCell ref="I7:J7"/>
    <mergeCell ref="K7:L7"/>
    <mergeCell ref="A5:A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C3:D4"/>
    <mergeCell ref="E3:F4"/>
    <mergeCell ref="G3:H4"/>
    <mergeCell ref="I3:J4"/>
    <mergeCell ref="K3:L4"/>
    <mergeCell ref="A4:B4"/>
  </mergeCells>
  <phoneticPr fontId="13"/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 alignWithMargins="0">
    <evenHeader>&amp;L&amp;"+,標準"&amp;11 １０　民　　生</evenHeader>
    <evenFooter>&amp;C&amp;"+,標準"&amp;11- &amp;P -</evenFooter>
  </headerFooter>
  <rowBreaks count="1" manualBreakCount="1">
    <brk id="43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43"/>
  <sheetViews>
    <sheetView view="pageBreakPreview" zoomScale="110" zoomScaleNormal="100" zoomScaleSheetLayoutView="110" workbookViewId="0">
      <selection sqref="A1:K1"/>
    </sheetView>
  </sheetViews>
  <sheetFormatPr defaultRowHeight="14.25" x14ac:dyDescent="0.15"/>
  <cols>
    <col min="1" max="1" width="10.5" bestFit="1" customWidth="1"/>
    <col min="2" max="2" width="11.25" customWidth="1"/>
    <col min="3" max="12" width="6.125" customWidth="1"/>
    <col min="13" max="16384" width="9" style="584"/>
  </cols>
  <sheetData>
    <row r="1" spans="1:222" s="505" customFormat="1" ht="21.95" customHeight="1" x14ac:dyDescent="0.2">
      <c r="A1" s="474" t="s">
        <v>328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8"/>
      <c r="AE1" s="638"/>
      <c r="AF1" s="638"/>
      <c r="AG1" s="638"/>
      <c r="AH1" s="638"/>
      <c r="AI1" s="638"/>
      <c r="AJ1" s="638"/>
      <c r="AK1" s="638"/>
      <c r="AL1" s="638"/>
      <c r="AM1" s="638"/>
      <c r="AN1" s="638"/>
      <c r="AO1" s="638"/>
      <c r="AP1" s="638"/>
      <c r="AQ1" s="638"/>
      <c r="AR1" s="638"/>
      <c r="AS1" s="638"/>
      <c r="AT1" s="638"/>
      <c r="AU1" s="638"/>
      <c r="AV1" s="638"/>
      <c r="AW1" s="638"/>
      <c r="AX1" s="638"/>
      <c r="AY1" s="638"/>
      <c r="AZ1" s="638"/>
      <c r="BA1" s="638"/>
      <c r="BB1" s="638"/>
      <c r="BC1" s="638"/>
      <c r="BD1" s="638"/>
      <c r="BE1" s="638"/>
      <c r="BF1" s="638"/>
      <c r="BG1" s="638"/>
      <c r="BH1" s="638"/>
      <c r="BI1" s="638"/>
      <c r="BJ1" s="638"/>
      <c r="BK1" s="638"/>
      <c r="BL1" s="638"/>
      <c r="BM1" s="638"/>
      <c r="BN1" s="638"/>
      <c r="BO1" s="638"/>
      <c r="BP1" s="638"/>
      <c r="BQ1" s="638"/>
      <c r="BR1" s="638"/>
      <c r="BS1" s="638"/>
      <c r="BT1" s="638"/>
      <c r="BU1" s="638"/>
      <c r="BV1" s="638"/>
      <c r="BW1" s="638"/>
      <c r="BX1" s="638"/>
      <c r="BY1" s="638"/>
      <c r="BZ1" s="638"/>
      <c r="CA1" s="638"/>
      <c r="CB1" s="638"/>
      <c r="CC1" s="638"/>
      <c r="CD1" s="638"/>
      <c r="CE1" s="638"/>
      <c r="CF1" s="638"/>
      <c r="CG1" s="638"/>
      <c r="CH1" s="638"/>
      <c r="CI1" s="638"/>
      <c r="CJ1" s="638"/>
      <c r="CK1" s="638"/>
      <c r="CL1" s="638"/>
      <c r="CM1" s="638"/>
      <c r="CN1" s="638"/>
      <c r="CO1" s="638"/>
      <c r="CP1" s="638"/>
      <c r="CQ1" s="638"/>
      <c r="CR1" s="638"/>
      <c r="CS1" s="638"/>
      <c r="CT1" s="638"/>
      <c r="CU1" s="638"/>
      <c r="CV1" s="638"/>
      <c r="CW1" s="638"/>
      <c r="CX1" s="638"/>
      <c r="CY1" s="638"/>
      <c r="CZ1" s="638"/>
      <c r="DA1" s="638"/>
      <c r="DB1" s="638"/>
      <c r="DC1" s="638"/>
      <c r="DD1" s="638"/>
      <c r="DE1" s="638"/>
      <c r="DF1" s="638"/>
      <c r="DG1" s="638"/>
      <c r="DH1" s="638"/>
      <c r="DI1" s="638"/>
      <c r="DJ1" s="638"/>
      <c r="DK1" s="638"/>
      <c r="DL1" s="638"/>
      <c r="DM1" s="638"/>
      <c r="DN1" s="638"/>
      <c r="DO1" s="638"/>
      <c r="DP1" s="638"/>
      <c r="DQ1" s="638"/>
      <c r="DR1" s="638"/>
      <c r="DS1" s="638"/>
      <c r="DT1" s="638"/>
      <c r="DU1" s="638"/>
      <c r="DV1" s="638"/>
      <c r="DW1" s="638"/>
      <c r="DX1" s="638"/>
      <c r="DY1" s="638"/>
      <c r="DZ1" s="638"/>
      <c r="EA1" s="638"/>
      <c r="EB1" s="638"/>
      <c r="EC1" s="638"/>
      <c r="ED1" s="638"/>
      <c r="EE1" s="638"/>
      <c r="EF1" s="638"/>
      <c r="EG1" s="638"/>
      <c r="EH1" s="638"/>
      <c r="EI1" s="638"/>
      <c r="EJ1" s="638"/>
      <c r="EK1" s="638"/>
      <c r="EL1" s="638"/>
      <c r="EM1" s="638"/>
      <c r="EN1" s="638"/>
      <c r="EO1" s="638"/>
      <c r="EP1" s="638"/>
      <c r="EQ1" s="638"/>
      <c r="ER1" s="638"/>
      <c r="ES1" s="638"/>
      <c r="ET1" s="638"/>
      <c r="EU1" s="638"/>
      <c r="EV1" s="638"/>
      <c r="EW1" s="638"/>
      <c r="EX1" s="638"/>
      <c r="EY1" s="638"/>
      <c r="EZ1" s="638"/>
      <c r="FA1" s="638"/>
      <c r="FB1" s="638"/>
      <c r="FC1" s="638"/>
      <c r="FD1" s="638"/>
      <c r="FE1" s="638"/>
      <c r="FF1" s="638"/>
      <c r="FG1" s="638"/>
      <c r="FH1" s="638"/>
      <c r="FI1" s="638"/>
      <c r="FJ1" s="638"/>
      <c r="FK1" s="638"/>
      <c r="FL1" s="638"/>
      <c r="FM1" s="638"/>
      <c r="FN1" s="638"/>
      <c r="FO1" s="638"/>
      <c r="FP1" s="638"/>
      <c r="FQ1" s="638"/>
      <c r="FR1" s="638"/>
      <c r="FS1" s="638"/>
      <c r="FT1" s="638"/>
      <c r="FU1" s="638"/>
      <c r="FV1" s="638"/>
      <c r="FW1" s="638"/>
      <c r="FX1" s="638"/>
      <c r="FY1" s="638"/>
      <c r="FZ1" s="638"/>
      <c r="GA1" s="638"/>
      <c r="GB1" s="638"/>
      <c r="GC1" s="638"/>
      <c r="GD1" s="638"/>
      <c r="GE1" s="638"/>
      <c r="GF1" s="638"/>
      <c r="GG1" s="638"/>
      <c r="GH1" s="638"/>
      <c r="GI1" s="638"/>
      <c r="GJ1" s="638"/>
      <c r="GK1" s="638"/>
      <c r="GL1" s="638"/>
      <c r="GM1" s="638"/>
      <c r="GN1" s="638"/>
      <c r="GO1" s="638"/>
      <c r="GP1" s="638"/>
      <c r="GQ1" s="638"/>
      <c r="GR1" s="638"/>
      <c r="GS1" s="638"/>
      <c r="GT1" s="638"/>
      <c r="GU1" s="638"/>
      <c r="GV1" s="638"/>
      <c r="GW1" s="638"/>
      <c r="GX1" s="638"/>
      <c r="GY1" s="638"/>
      <c r="GZ1" s="638"/>
      <c r="HA1" s="638"/>
      <c r="HB1" s="638"/>
      <c r="HC1" s="638"/>
      <c r="HD1" s="638"/>
      <c r="HE1" s="638"/>
      <c r="HF1" s="638"/>
      <c r="HG1" s="638"/>
      <c r="HH1" s="638"/>
      <c r="HI1" s="638"/>
      <c r="HJ1" s="638"/>
      <c r="HK1" s="638"/>
      <c r="HL1" s="638"/>
    </row>
    <row r="2" spans="1:222" s="505" customFormat="1" ht="15" customHeight="1" thickBot="1" x14ac:dyDescent="0.2">
      <c r="A2" s="476"/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10" t="s">
        <v>329</v>
      </c>
      <c r="M2" s="638"/>
      <c r="N2" s="638"/>
      <c r="O2" s="638"/>
      <c r="P2" s="638"/>
      <c r="Q2" s="638"/>
      <c r="R2" s="638"/>
      <c r="S2" s="638"/>
      <c r="T2" s="638"/>
      <c r="U2" s="638"/>
      <c r="V2" s="638"/>
      <c r="W2" s="638"/>
      <c r="X2" s="638"/>
      <c r="Y2" s="638"/>
      <c r="Z2" s="638"/>
      <c r="AA2" s="638"/>
      <c r="AB2" s="638"/>
      <c r="AC2" s="638"/>
      <c r="AD2" s="638"/>
      <c r="AE2" s="638"/>
      <c r="AF2" s="638"/>
      <c r="AG2" s="638"/>
      <c r="AH2" s="638"/>
      <c r="AI2" s="638"/>
      <c r="AJ2" s="638"/>
      <c r="AK2" s="638"/>
      <c r="AL2" s="638"/>
      <c r="AM2" s="638"/>
      <c r="AN2" s="638"/>
      <c r="AO2" s="638"/>
      <c r="AP2" s="638"/>
      <c r="AQ2" s="638"/>
      <c r="AR2" s="638"/>
      <c r="AS2" s="638"/>
      <c r="AT2" s="638"/>
      <c r="AU2" s="638"/>
      <c r="AV2" s="638"/>
      <c r="AW2" s="638"/>
      <c r="AX2" s="638"/>
      <c r="AY2" s="638"/>
      <c r="AZ2" s="638"/>
      <c r="BA2" s="638"/>
      <c r="BB2" s="638"/>
      <c r="BC2" s="638"/>
      <c r="BD2" s="638"/>
      <c r="BE2" s="638"/>
      <c r="BF2" s="638"/>
      <c r="BG2" s="638"/>
      <c r="BH2" s="638"/>
      <c r="BI2" s="638"/>
      <c r="BJ2" s="638"/>
      <c r="BK2" s="638"/>
      <c r="BL2" s="638"/>
      <c r="BM2" s="638"/>
      <c r="BN2" s="638"/>
      <c r="BO2" s="638"/>
      <c r="BP2" s="638"/>
      <c r="BQ2" s="638"/>
      <c r="BR2" s="638"/>
      <c r="BS2" s="638"/>
      <c r="BT2" s="638"/>
      <c r="BU2" s="638"/>
      <c r="BV2" s="638"/>
      <c r="BW2" s="638"/>
      <c r="BX2" s="638"/>
      <c r="BY2" s="638"/>
      <c r="BZ2" s="638"/>
      <c r="CA2" s="638"/>
      <c r="CB2" s="638"/>
      <c r="CC2" s="638"/>
      <c r="CD2" s="638"/>
      <c r="CE2" s="638"/>
      <c r="CF2" s="638"/>
      <c r="CG2" s="638"/>
      <c r="CH2" s="638"/>
      <c r="CI2" s="638"/>
      <c r="CJ2" s="638"/>
      <c r="CK2" s="638"/>
      <c r="CL2" s="638"/>
      <c r="CM2" s="638"/>
      <c r="CN2" s="638"/>
      <c r="CO2" s="638"/>
      <c r="CP2" s="638"/>
      <c r="CQ2" s="638"/>
      <c r="CR2" s="638"/>
      <c r="CS2" s="638"/>
      <c r="CT2" s="638"/>
      <c r="CU2" s="638"/>
      <c r="CV2" s="638"/>
      <c r="CW2" s="638"/>
      <c r="CX2" s="638"/>
      <c r="CY2" s="638"/>
      <c r="CZ2" s="638"/>
      <c r="DA2" s="638"/>
      <c r="DB2" s="638"/>
      <c r="DC2" s="638"/>
      <c r="DD2" s="638"/>
      <c r="DE2" s="638"/>
      <c r="DF2" s="638"/>
      <c r="DG2" s="638"/>
      <c r="DH2" s="638"/>
      <c r="DI2" s="638"/>
      <c r="DJ2" s="638"/>
      <c r="DK2" s="638"/>
      <c r="DL2" s="638"/>
      <c r="DM2" s="638"/>
      <c r="DN2" s="638"/>
      <c r="DO2" s="638"/>
      <c r="DP2" s="638"/>
      <c r="DQ2" s="638"/>
      <c r="DR2" s="638"/>
      <c r="DS2" s="638"/>
      <c r="DT2" s="638"/>
      <c r="DU2" s="638"/>
      <c r="DV2" s="638"/>
      <c r="DW2" s="638"/>
      <c r="DX2" s="638"/>
      <c r="DY2" s="638"/>
      <c r="DZ2" s="638"/>
      <c r="EA2" s="638"/>
      <c r="EB2" s="638"/>
      <c r="EC2" s="638"/>
      <c r="ED2" s="638"/>
      <c r="EE2" s="638"/>
      <c r="EF2" s="638"/>
      <c r="EG2" s="638"/>
      <c r="EH2" s="638"/>
      <c r="EI2" s="638"/>
      <c r="EJ2" s="638"/>
      <c r="EK2" s="638"/>
      <c r="EL2" s="638"/>
      <c r="EM2" s="638"/>
      <c r="EN2" s="638"/>
      <c r="EO2" s="638"/>
      <c r="EP2" s="638"/>
      <c r="EQ2" s="638"/>
      <c r="ER2" s="638"/>
      <c r="ES2" s="638"/>
      <c r="ET2" s="638"/>
      <c r="EU2" s="638"/>
      <c r="EV2" s="638"/>
      <c r="EW2" s="638"/>
      <c r="EX2" s="638"/>
      <c r="EY2" s="638"/>
      <c r="EZ2" s="638"/>
      <c r="FA2" s="638"/>
      <c r="FB2" s="638"/>
      <c r="FC2" s="638"/>
      <c r="FD2" s="638"/>
      <c r="FE2" s="638"/>
      <c r="FF2" s="638"/>
      <c r="FG2" s="638"/>
      <c r="FH2" s="638"/>
      <c r="FI2" s="638"/>
      <c r="FJ2" s="638"/>
      <c r="FK2" s="638"/>
      <c r="FL2" s="638"/>
      <c r="FM2" s="638"/>
      <c r="FN2" s="638"/>
      <c r="FO2" s="638"/>
      <c r="FP2" s="638"/>
      <c r="FQ2" s="638"/>
      <c r="FR2" s="638"/>
      <c r="FS2" s="638"/>
      <c r="FT2" s="638"/>
      <c r="FU2" s="638"/>
      <c r="FV2" s="638"/>
      <c r="FW2" s="638"/>
      <c r="FX2" s="638"/>
      <c r="FY2" s="638"/>
      <c r="FZ2" s="638"/>
      <c r="GA2" s="638"/>
      <c r="GB2" s="638"/>
      <c r="GC2" s="638"/>
      <c r="GD2" s="638"/>
      <c r="GE2" s="638"/>
      <c r="GF2" s="638"/>
      <c r="GG2" s="638"/>
      <c r="GH2" s="638"/>
      <c r="GI2" s="638"/>
      <c r="GJ2" s="638"/>
      <c r="GK2" s="638"/>
      <c r="GL2" s="638"/>
      <c r="GM2" s="638"/>
      <c r="GN2" s="638"/>
      <c r="GO2" s="638"/>
      <c r="GP2" s="638"/>
      <c r="GQ2" s="638"/>
      <c r="GR2" s="638"/>
      <c r="GS2" s="638"/>
      <c r="GT2" s="638"/>
      <c r="GU2" s="638"/>
      <c r="GV2" s="638"/>
      <c r="GW2" s="638"/>
      <c r="GX2" s="638"/>
      <c r="GY2" s="638"/>
      <c r="GZ2" s="638"/>
      <c r="HA2" s="638"/>
      <c r="HB2" s="638"/>
      <c r="HC2" s="638"/>
      <c r="HD2" s="638"/>
      <c r="HE2" s="638"/>
      <c r="HF2" s="638"/>
      <c r="HG2" s="638"/>
      <c r="HH2" s="638"/>
      <c r="HI2" s="638"/>
      <c r="HJ2" s="638"/>
      <c r="HK2" s="638"/>
      <c r="HL2" s="638"/>
      <c r="HM2" s="638"/>
      <c r="HN2" s="638"/>
    </row>
    <row r="3" spans="1:222" s="626" customFormat="1" ht="30" customHeight="1" x14ac:dyDescent="0.15">
      <c r="A3" s="477" t="s">
        <v>301</v>
      </c>
      <c r="B3" s="478"/>
      <c r="C3" s="639" t="s">
        <v>330</v>
      </c>
      <c r="D3" s="481"/>
      <c r="E3" s="479" t="s">
        <v>196</v>
      </c>
      <c r="F3" s="481"/>
      <c r="G3" s="479" t="s">
        <v>197</v>
      </c>
      <c r="H3" s="481"/>
      <c r="I3" s="479" t="s">
        <v>198</v>
      </c>
      <c r="J3" s="480"/>
      <c r="K3" s="482" t="s">
        <v>199</v>
      </c>
      <c r="L3" s="483"/>
      <c r="M3" s="625"/>
      <c r="N3" s="625"/>
      <c r="O3" s="625"/>
      <c r="P3" s="625"/>
      <c r="Q3" s="625"/>
      <c r="R3" s="625"/>
      <c r="S3" s="625"/>
      <c r="T3" s="625"/>
      <c r="U3" s="625"/>
      <c r="V3" s="625"/>
      <c r="W3" s="625"/>
      <c r="X3" s="625"/>
      <c r="Y3" s="625"/>
      <c r="Z3" s="625"/>
      <c r="AA3" s="625"/>
      <c r="AB3" s="625"/>
      <c r="AC3" s="625"/>
      <c r="AD3" s="625"/>
      <c r="AE3" s="625"/>
      <c r="AF3" s="625"/>
      <c r="AG3" s="625"/>
      <c r="AH3" s="625"/>
      <c r="AI3" s="625"/>
      <c r="AJ3" s="625"/>
      <c r="AK3" s="625"/>
      <c r="AL3" s="625"/>
      <c r="AM3" s="625"/>
      <c r="AN3" s="625"/>
      <c r="AO3" s="625"/>
      <c r="AP3" s="625"/>
      <c r="AQ3" s="625"/>
      <c r="AR3" s="625"/>
      <c r="AS3" s="625"/>
      <c r="AT3" s="625"/>
      <c r="AU3" s="625"/>
      <c r="AV3" s="625"/>
      <c r="AW3" s="625"/>
      <c r="AX3" s="625"/>
      <c r="AY3" s="625"/>
      <c r="AZ3" s="625"/>
      <c r="BA3" s="625"/>
      <c r="BB3" s="625"/>
      <c r="BC3" s="625"/>
      <c r="BD3" s="625"/>
      <c r="BE3" s="625"/>
      <c r="BF3" s="625"/>
      <c r="BG3" s="625"/>
      <c r="BH3" s="625"/>
      <c r="BI3" s="625"/>
      <c r="BJ3" s="625"/>
      <c r="BK3" s="625"/>
      <c r="BL3" s="625"/>
      <c r="BM3" s="625"/>
      <c r="BN3" s="625"/>
      <c r="BO3" s="625"/>
      <c r="BP3" s="625"/>
      <c r="BQ3" s="625"/>
      <c r="BR3" s="625"/>
      <c r="BS3" s="625"/>
      <c r="BT3" s="625"/>
      <c r="BU3" s="625"/>
      <c r="BV3" s="625"/>
      <c r="BW3" s="625"/>
      <c r="BX3" s="625"/>
      <c r="BY3" s="625"/>
      <c r="BZ3" s="625"/>
      <c r="CA3" s="625"/>
      <c r="CB3" s="625"/>
      <c r="CC3" s="625"/>
      <c r="CD3" s="625"/>
      <c r="CE3" s="625"/>
      <c r="CF3" s="625"/>
      <c r="CG3" s="625"/>
      <c r="CH3" s="625"/>
      <c r="CI3" s="625"/>
      <c r="CJ3" s="625"/>
      <c r="CK3" s="625"/>
      <c r="CL3" s="625"/>
      <c r="CM3" s="625"/>
      <c r="CN3" s="625"/>
      <c r="CO3" s="625"/>
      <c r="CP3" s="625"/>
      <c r="CQ3" s="625"/>
      <c r="CR3" s="625"/>
      <c r="CS3" s="625"/>
      <c r="CT3" s="625"/>
      <c r="CU3" s="625"/>
      <c r="CV3" s="625"/>
      <c r="CW3" s="625"/>
      <c r="CX3" s="625"/>
      <c r="CY3" s="625"/>
      <c r="CZ3" s="625"/>
      <c r="DA3" s="625"/>
      <c r="DB3" s="625"/>
      <c r="DC3" s="625"/>
      <c r="DD3" s="625"/>
      <c r="DE3" s="625"/>
      <c r="DF3" s="625"/>
      <c r="DG3" s="625"/>
      <c r="DH3" s="625"/>
      <c r="DI3" s="625"/>
      <c r="DJ3" s="625"/>
      <c r="DK3" s="625"/>
      <c r="DL3" s="625"/>
      <c r="DM3" s="625"/>
      <c r="DN3" s="625"/>
      <c r="DO3" s="625"/>
      <c r="DP3" s="625"/>
      <c r="DQ3" s="625"/>
      <c r="DR3" s="625"/>
      <c r="DS3" s="625"/>
      <c r="DT3" s="625"/>
      <c r="DU3" s="625"/>
      <c r="DV3" s="625"/>
      <c r="DW3" s="625"/>
      <c r="DX3" s="625"/>
      <c r="DY3" s="625"/>
      <c r="DZ3" s="625"/>
      <c r="EA3" s="625"/>
      <c r="EB3" s="625"/>
      <c r="EC3" s="625"/>
      <c r="ED3" s="625"/>
      <c r="EE3" s="625"/>
      <c r="EF3" s="625"/>
      <c r="EG3" s="625"/>
      <c r="EH3" s="625"/>
      <c r="EI3" s="625"/>
      <c r="EJ3" s="625"/>
      <c r="EK3" s="625"/>
      <c r="EL3" s="625"/>
      <c r="EM3" s="625"/>
      <c r="EN3" s="625"/>
      <c r="EO3" s="625"/>
      <c r="EP3" s="625"/>
      <c r="EQ3" s="625"/>
      <c r="ER3" s="625"/>
      <c r="ES3" s="625"/>
      <c r="ET3" s="625"/>
      <c r="EU3" s="625"/>
      <c r="EV3" s="625"/>
      <c r="EW3" s="625"/>
      <c r="EX3" s="625"/>
      <c r="EY3" s="625"/>
      <c r="EZ3" s="625"/>
      <c r="FA3" s="625"/>
      <c r="FB3" s="625"/>
      <c r="FC3" s="625"/>
      <c r="FD3" s="625"/>
      <c r="FE3" s="625"/>
      <c r="FF3" s="625"/>
      <c r="FG3" s="625"/>
      <c r="FH3" s="625"/>
      <c r="FI3" s="625"/>
      <c r="FJ3" s="625"/>
      <c r="FK3" s="625"/>
      <c r="FL3" s="625"/>
      <c r="FM3" s="625"/>
      <c r="FN3" s="625"/>
      <c r="FO3" s="625"/>
      <c r="FP3" s="625"/>
      <c r="FQ3" s="625"/>
      <c r="FR3" s="625"/>
      <c r="FS3" s="625"/>
      <c r="FT3" s="625"/>
      <c r="FU3" s="625"/>
      <c r="FV3" s="625"/>
      <c r="FW3" s="625"/>
      <c r="FX3" s="625"/>
      <c r="FY3" s="625"/>
      <c r="FZ3" s="625"/>
      <c r="GA3" s="625"/>
      <c r="GB3" s="625"/>
      <c r="GC3" s="625"/>
      <c r="GD3" s="625"/>
      <c r="GE3" s="625"/>
      <c r="GF3" s="625"/>
      <c r="GG3" s="625"/>
      <c r="GH3" s="625"/>
      <c r="GI3" s="625"/>
      <c r="GJ3" s="625"/>
      <c r="GK3" s="625"/>
      <c r="GL3" s="625"/>
      <c r="GM3" s="625"/>
      <c r="GN3" s="625"/>
      <c r="GO3" s="625"/>
      <c r="GP3" s="625"/>
      <c r="GQ3" s="625"/>
      <c r="GR3" s="625"/>
      <c r="GS3" s="625"/>
      <c r="GT3" s="625"/>
      <c r="GU3" s="625"/>
      <c r="GV3" s="625"/>
      <c r="GW3" s="625"/>
      <c r="GX3" s="625"/>
      <c r="GY3" s="625"/>
      <c r="GZ3" s="625"/>
      <c r="HA3" s="625"/>
      <c r="HB3" s="625"/>
      <c r="HC3" s="625"/>
      <c r="HD3" s="625"/>
      <c r="HE3" s="625"/>
      <c r="HF3" s="625"/>
      <c r="HG3" s="625"/>
      <c r="HH3" s="625"/>
      <c r="HI3" s="625"/>
      <c r="HJ3" s="625"/>
      <c r="HK3" s="625"/>
      <c r="HL3" s="625"/>
    </row>
    <row r="4" spans="1:222" s="626" customFormat="1" ht="15.95" customHeight="1" x14ac:dyDescent="0.15">
      <c r="A4" s="640" t="s">
        <v>223</v>
      </c>
      <c r="B4" s="641"/>
      <c r="C4" s="642"/>
      <c r="D4" s="534"/>
      <c r="E4" s="486"/>
      <c r="F4" s="488"/>
      <c r="G4" s="486"/>
      <c r="H4" s="488"/>
      <c r="I4" s="486"/>
      <c r="J4" s="487"/>
      <c r="K4" s="489"/>
      <c r="L4" s="490"/>
      <c r="M4" s="625"/>
      <c r="N4" s="625"/>
      <c r="O4" s="625"/>
      <c r="P4" s="625"/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  <c r="AH4" s="625"/>
      <c r="AI4" s="625"/>
      <c r="AJ4" s="625"/>
      <c r="AK4" s="625"/>
      <c r="AL4" s="625"/>
      <c r="AM4" s="625"/>
      <c r="AN4" s="625"/>
      <c r="AO4" s="625"/>
      <c r="AP4" s="625"/>
      <c r="AQ4" s="625"/>
      <c r="AR4" s="625"/>
      <c r="AS4" s="625"/>
      <c r="AT4" s="625"/>
      <c r="AU4" s="625"/>
      <c r="AV4" s="625"/>
      <c r="AW4" s="625"/>
      <c r="AX4" s="625"/>
      <c r="AY4" s="625"/>
      <c r="AZ4" s="625"/>
      <c r="BA4" s="625"/>
      <c r="BB4" s="625"/>
      <c r="BC4" s="625"/>
      <c r="BD4" s="625"/>
      <c r="BE4" s="625"/>
      <c r="BF4" s="625"/>
      <c r="BG4" s="625"/>
      <c r="BH4" s="625"/>
      <c r="BI4" s="625"/>
      <c r="BJ4" s="625"/>
      <c r="BK4" s="625"/>
      <c r="BL4" s="625"/>
      <c r="BM4" s="625"/>
      <c r="BN4" s="625"/>
      <c r="BO4" s="625"/>
      <c r="BP4" s="625"/>
      <c r="BQ4" s="625"/>
      <c r="BR4" s="625"/>
      <c r="BS4" s="625"/>
      <c r="BT4" s="625"/>
      <c r="BU4" s="625"/>
      <c r="BV4" s="625"/>
      <c r="BW4" s="625"/>
      <c r="BX4" s="625"/>
      <c r="BY4" s="625"/>
      <c r="BZ4" s="625"/>
      <c r="CA4" s="625"/>
      <c r="CB4" s="625"/>
      <c r="CC4" s="625"/>
      <c r="CD4" s="625"/>
      <c r="CE4" s="625"/>
      <c r="CF4" s="625"/>
      <c r="CG4" s="625"/>
      <c r="CH4" s="625"/>
      <c r="CI4" s="625"/>
      <c r="CJ4" s="625"/>
      <c r="CK4" s="625"/>
      <c r="CL4" s="625"/>
      <c r="CM4" s="625"/>
      <c r="CN4" s="625"/>
      <c r="CO4" s="625"/>
      <c r="CP4" s="625"/>
      <c r="CQ4" s="625"/>
      <c r="CR4" s="625"/>
      <c r="CS4" s="625"/>
      <c r="CT4" s="625"/>
      <c r="CU4" s="625"/>
      <c r="CV4" s="625"/>
      <c r="CW4" s="625"/>
      <c r="CX4" s="625"/>
      <c r="CY4" s="625"/>
      <c r="CZ4" s="625"/>
      <c r="DA4" s="625"/>
      <c r="DB4" s="625"/>
      <c r="DC4" s="625"/>
      <c r="DD4" s="625"/>
      <c r="DE4" s="625"/>
      <c r="DF4" s="625"/>
      <c r="DG4" s="625"/>
      <c r="DH4" s="625"/>
      <c r="DI4" s="625"/>
      <c r="DJ4" s="625"/>
      <c r="DK4" s="625"/>
      <c r="DL4" s="625"/>
      <c r="DM4" s="625"/>
      <c r="DN4" s="625"/>
      <c r="DO4" s="625"/>
      <c r="DP4" s="625"/>
      <c r="DQ4" s="625"/>
      <c r="DR4" s="625"/>
      <c r="DS4" s="625"/>
      <c r="DT4" s="625"/>
      <c r="DU4" s="625"/>
      <c r="DV4" s="625"/>
      <c r="DW4" s="625"/>
      <c r="DX4" s="625"/>
      <c r="DY4" s="625"/>
      <c r="DZ4" s="625"/>
      <c r="EA4" s="625"/>
      <c r="EB4" s="625"/>
      <c r="EC4" s="625"/>
      <c r="ED4" s="625"/>
      <c r="EE4" s="625"/>
      <c r="EF4" s="625"/>
      <c r="EG4" s="625"/>
      <c r="EH4" s="625"/>
      <c r="EI4" s="625"/>
      <c r="EJ4" s="625"/>
      <c r="EK4" s="625"/>
      <c r="EL4" s="625"/>
      <c r="EM4" s="625"/>
      <c r="EN4" s="625"/>
      <c r="EO4" s="625"/>
      <c r="EP4" s="625"/>
      <c r="EQ4" s="625"/>
      <c r="ER4" s="625"/>
      <c r="ES4" s="625"/>
      <c r="ET4" s="625"/>
      <c r="EU4" s="625"/>
      <c r="EV4" s="625"/>
      <c r="EW4" s="625"/>
      <c r="EX4" s="625"/>
      <c r="EY4" s="625"/>
      <c r="EZ4" s="625"/>
      <c r="FA4" s="625"/>
      <c r="FB4" s="625"/>
      <c r="FC4" s="625"/>
      <c r="FD4" s="625"/>
      <c r="FE4" s="625"/>
      <c r="FF4" s="625"/>
      <c r="FG4" s="625"/>
      <c r="FH4" s="625"/>
      <c r="FI4" s="625"/>
      <c r="FJ4" s="625"/>
      <c r="FK4" s="625"/>
      <c r="FL4" s="625"/>
      <c r="FM4" s="625"/>
      <c r="FN4" s="625"/>
      <c r="FO4" s="625"/>
      <c r="FP4" s="625"/>
      <c r="FQ4" s="625"/>
      <c r="FR4" s="625"/>
      <c r="FS4" s="625"/>
      <c r="FT4" s="625"/>
      <c r="FU4" s="625"/>
      <c r="FV4" s="625"/>
      <c r="FW4" s="625"/>
      <c r="FX4" s="625"/>
      <c r="FY4" s="625"/>
      <c r="FZ4" s="625"/>
      <c r="GA4" s="625"/>
      <c r="GB4" s="625"/>
      <c r="GC4" s="625"/>
      <c r="GD4" s="625"/>
      <c r="GE4" s="625"/>
      <c r="GF4" s="625"/>
      <c r="GG4" s="625"/>
      <c r="GH4" s="625"/>
      <c r="GI4" s="625"/>
      <c r="GJ4" s="625"/>
      <c r="GK4" s="625"/>
      <c r="GL4" s="625"/>
      <c r="GM4" s="625"/>
      <c r="GN4" s="625"/>
      <c r="GO4" s="625"/>
      <c r="GP4" s="625"/>
      <c r="GQ4" s="625"/>
      <c r="GR4" s="625"/>
      <c r="GS4" s="625"/>
      <c r="GT4" s="625"/>
      <c r="GU4" s="625"/>
      <c r="GV4" s="625"/>
      <c r="GW4" s="625"/>
      <c r="GX4" s="625"/>
      <c r="GY4" s="625"/>
      <c r="GZ4" s="625"/>
      <c r="HA4" s="625"/>
      <c r="HB4" s="625"/>
      <c r="HC4" s="625"/>
      <c r="HD4" s="625"/>
      <c r="HE4" s="625"/>
      <c r="HF4" s="625"/>
      <c r="HG4" s="625"/>
      <c r="HH4" s="625"/>
      <c r="HI4" s="625"/>
      <c r="HJ4" s="625"/>
      <c r="HK4" s="625"/>
      <c r="HL4" s="625"/>
    </row>
    <row r="5" spans="1:222" s="619" customFormat="1" ht="20.100000000000001" customHeight="1" x14ac:dyDescent="0.15">
      <c r="A5" s="643" t="s">
        <v>331</v>
      </c>
      <c r="B5" s="644"/>
      <c r="C5" s="645">
        <v>518</v>
      </c>
      <c r="D5" s="646"/>
      <c r="E5" s="647">
        <v>338</v>
      </c>
      <c r="F5" s="647"/>
      <c r="G5" s="647">
        <v>258</v>
      </c>
      <c r="H5" s="647"/>
      <c r="I5" s="647">
        <v>290</v>
      </c>
      <c r="J5" s="647"/>
      <c r="K5" s="648">
        <v>323</v>
      </c>
      <c r="L5" s="648"/>
      <c r="M5" s="649"/>
      <c r="N5" s="649"/>
      <c r="O5" s="649"/>
      <c r="P5" s="649"/>
      <c r="Q5" s="649"/>
      <c r="R5" s="649"/>
      <c r="S5" s="649"/>
      <c r="T5" s="649"/>
      <c r="U5" s="649"/>
      <c r="V5" s="649"/>
      <c r="W5" s="649"/>
      <c r="X5" s="649"/>
      <c r="Y5" s="649"/>
      <c r="Z5" s="649"/>
      <c r="AA5" s="649"/>
      <c r="AB5" s="649"/>
      <c r="AC5" s="649"/>
      <c r="AD5" s="649"/>
      <c r="AE5" s="649"/>
      <c r="AF5" s="649"/>
      <c r="AG5" s="649"/>
      <c r="AH5" s="649"/>
      <c r="AI5" s="649"/>
      <c r="AJ5" s="649"/>
      <c r="AK5" s="649"/>
      <c r="AL5" s="649"/>
      <c r="AM5" s="649"/>
      <c r="AN5" s="649"/>
      <c r="AO5" s="649"/>
      <c r="AP5" s="649"/>
      <c r="AQ5" s="649"/>
      <c r="AR5" s="649"/>
      <c r="AS5" s="649"/>
      <c r="AT5" s="649"/>
      <c r="AU5" s="649"/>
      <c r="AV5" s="649"/>
      <c r="AW5" s="649"/>
      <c r="AX5" s="649"/>
      <c r="AY5" s="649"/>
      <c r="AZ5" s="649"/>
      <c r="BA5" s="649"/>
      <c r="BB5" s="649"/>
      <c r="BC5" s="649"/>
      <c r="BD5" s="649"/>
      <c r="BE5" s="649"/>
      <c r="BF5" s="649"/>
      <c r="BG5" s="649"/>
      <c r="BH5" s="649"/>
      <c r="BI5" s="649"/>
      <c r="BJ5" s="649"/>
      <c r="BK5" s="649"/>
      <c r="BL5" s="649"/>
      <c r="BM5" s="649"/>
      <c r="BN5" s="649"/>
      <c r="BO5" s="649"/>
      <c r="BP5" s="649"/>
      <c r="BQ5" s="649"/>
      <c r="BR5" s="649"/>
      <c r="BS5" s="649"/>
      <c r="BT5" s="649"/>
      <c r="BU5" s="649"/>
      <c r="BV5" s="649"/>
      <c r="BW5" s="649"/>
      <c r="BX5" s="649"/>
      <c r="BY5" s="649"/>
      <c r="BZ5" s="649"/>
      <c r="CA5" s="649"/>
      <c r="CB5" s="649"/>
      <c r="CC5" s="649"/>
      <c r="CD5" s="649"/>
      <c r="CE5" s="649"/>
      <c r="CF5" s="649"/>
      <c r="CG5" s="649"/>
      <c r="CH5" s="649"/>
      <c r="CI5" s="649"/>
      <c r="CJ5" s="649"/>
      <c r="CK5" s="649"/>
      <c r="CL5" s="649"/>
      <c r="CM5" s="649"/>
      <c r="CN5" s="649"/>
      <c r="CO5" s="649"/>
      <c r="CP5" s="649"/>
      <c r="CQ5" s="649"/>
      <c r="CR5" s="649"/>
      <c r="CS5" s="649"/>
      <c r="CT5" s="649"/>
      <c r="CU5" s="649"/>
      <c r="CV5" s="649"/>
      <c r="CW5" s="649"/>
      <c r="CX5" s="649"/>
      <c r="CY5" s="649"/>
      <c r="CZ5" s="649"/>
      <c r="DA5" s="649"/>
      <c r="DB5" s="649"/>
      <c r="DC5" s="649"/>
      <c r="DD5" s="649"/>
      <c r="DE5" s="649"/>
      <c r="DF5" s="649"/>
      <c r="DG5" s="649"/>
      <c r="DH5" s="649"/>
      <c r="DI5" s="649"/>
      <c r="DJ5" s="649"/>
      <c r="DK5" s="649"/>
      <c r="DL5" s="649"/>
      <c r="DM5" s="649"/>
      <c r="DN5" s="649"/>
      <c r="DO5" s="649"/>
      <c r="DP5" s="649"/>
      <c r="DQ5" s="649"/>
      <c r="DR5" s="649"/>
      <c r="DS5" s="649"/>
      <c r="DT5" s="649"/>
      <c r="DU5" s="649"/>
      <c r="DV5" s="649"/>
      <c r="DW5" s="649"/>
      <c r="DX5" s="649"/>
      <c r="DY5" s="649"/>
      <c r="DZ5" s="649"/>
      <c r="EA5" s="649"/>
      <c r="EB5" s="649"/>
      <c r="EC5" s="649"/>
      <c r="ED5" s="649"/>
      <c r="EE5" s="649"/>
      <c r="EF5" s="649"/>
      <c r="EG5" s="649"/>
      <c r="EH5" s="649"/>
      <c r="EI5" s="649"/>
      <c r="EJ5" s="649"/>
      <c r="EK5" s="649"/>
      <c r="EL5" s="649"/>
      <c r="EM5" s="649"/>
      <c r="EN5" s="649"/>
      <c r="EO5" s="649"/>
      <c r="EP5" s="649"/>
      <c r="EQ5" s="649"/>
      <c r="ER5" s="649"/>
      <c r="ES5" s="649"/>
      <c r="ET5" s="649"/>
      <c r="EU5" s="649"/>
      <c r="EV5" s="649"/>
      <c r="EW5" s="649"/>
      <c r="EX5" s="649"/>
      <c r="EY5" s="649"/>
      <c r="EZ5" s="649"/>
      <c r="FA5" s="649"/>
      <c r="FB5" s="649"/>
      <c r="FC5" s="649"/>
      <c r="FD5" s="649"/>
      <c r="FE5" s="649"/>
      <c r="FF5" s="649"/>
      <c r="FG5" s="649"/>
      <c r="FH5" s="649"/>
      <c r="FI5" s="649"/>
      <c r="FJ5" s="649"/>
      <c r="FK5" s="649"/>
      <c r="FL5" s="649"/>
      <c r="FM5" s="649"/>
      <c r="FN5" s="649"/>
      <c r="FO5" s="649"/>
      <c r="FP5" s="649"/>
      <c r="FQ5" s="649"/>
      <c r="FR5" s="649"/>
      <c r="FS5" s="649"/>
      <c r="FT5" s="649"/>
      <c r="FU5" s="649"/>
      <c r="FV5" s="649"/>
      <c r="FW5" s="649"/>
      <c r="FX5" s="649"/>
      <c r="FY5" s="649"/>
      <c r="FZ5" s="649"/>
      <c r="GA5" s="649"/>
      <c r="GB5" s="649"/>
      <c r="GC5" s="649"/>
      <c r="GD5" s="649"/>
      <c r="GE5" s="649"/>
      <c r="GF5" s="649"/>
      <c r="GG5" s="649"/>
      <c r="GH5" s="649"/>
      <c r="GI5" s="649"/>
      <c r="GJ5" s="649"/>
      <c r="GK5" s="649"/>
      <c r="GL5" s="649"/>
      <c r="GM5" s="649"/>
      <c r="GN5" s="649"/>
      <c r="GO5" s="649"/>
      <c r="GP5" s="649"/>
      <c r="GQ5" s="649"/>
      <c r="GR5" s="649"/>
      <c r="GS5" s="649"/>
      <c r="GT5" s="649"/>
      <c r="GU5" s="649"/>
      <c r="GV5" s="649"/>
      <c r="GW5" s="649"/>
      <c r="GX5" s="649"/>
      <c r="GY5" s="649"/>
      <c r="GZ5" s="649"/>
      <c r="HA5" s="649"/>
      <c r="HB5" s="649"/>
      <c r="HC5" s="649"/>
      <c r="HD5" s="649"/>
      <c r="HE5" s="649"/>
      <c r="HF5" s="649"/>
      <c r="HG5" s="649"/>
      <c r="HH5" s="649"/>
      <c r="HI5" s="649"/>
      <c r="HJ5" s="649"/>
      <c r="HK5" s="649"/>
      <c r="HL5" s="649"/>
    </row>
    <row r="6" spans="1:222" ht="20.100000000000001" customHeight="1" x14ac:dyDescent="0.15">
      <c r="A6" s="650" t="s">
        <v>332</v>
      </c>
      <c r="B6" s="651"/>
      <c r="C6" s="645">
        <v>69</v>
      </c>
      <c r="D6" s="646"/>
      <c r="E6" s="652">
        <v>93</v>
      </c>
      <c r="F6" s="652"/>
      <c r="G6" s="652">
        <v>76</v>
      </c>
      <c r="H6" s="652"/>
      <c r="I6" s="652">
        <v>72</v>
      </c>
      <c r="J6" s="652"/>
      <c r="K6" s="653">
        <v>64</v>
      </c>
      <c r="L6" s="653"/>
      <c r="M6" s="654"/>
      <c r="N6" s="654"/>
      <c r="O6" s="654"/>
      <c r="P6" s="654"/>
      <c r="Q6" s="654"/>
      <c r="R6" s="654"/>
      <c r="S6" s="654"/>
      <c r="T6" s="654"/>
      <c r="U6" s="654"/>
      <c r="V6" s="654"/>
      <c r="W6" s="654"/>
      <c r="X6" s="654"/>
      <c r="Y6" s="654"/>
      <c r="Z6" s="654"/>
      <c r="AA6" s="654"/>
      <c r="AB6" s="654"/>
      <c r="AC6" s="654"/>
      <c r="AD6" s="654"/>
      <c r="AE6" s="654"/>
      <c r="AF6" s="654"/>
      <c r="AG6" s="654"/>
      <c r="AH6" s="654"/>
      <c r="AI6" s="654"/>
      <c r="AJ6" s="654"/>
      <c r="AK6" s="654"/>
      <c r="AL6" s="654"/>
      <c r="AM6" s="654"/>
      <c r="AN6" s="654"/>
      <c r="AO6" s="654"/>
      <c r="AP6" s="654"/>
      <c r="AQ6" s="654"/>
      <c r="AR6" s="654"/>
      <c r="AS6" s="654"/>
      <c r="AT6" s="654"/>
      <c r="AU6" s="654"/>
      <c r="AV6" s="654"/>
      <c r="AW6" s="654"/>
      <c r="AX6" s="654"/>
      <c r="AY6" s="654"/>
      <c r="AZ6" s="654"/>
      <c r="BA6" s="654"/>
      <c r="BB6" s="654"/>
      <c r="BC6" s="654"/>
      <c r="BD6" s="654"/>
      <c r="BE6" s="654"/>
      <c r="BF6" s="654"/>
      <c r="BG6" s="654"/>
      <c r="BH6" s="654"/>
      <c r="BI6" s="654"/>
      <c r="BJ6" s="654"/>
      <c r="BK6" s="654"/>
      <c r="BL6" s="654"/>
      <c r="BM6" s="654"/>
      <c r="BN6" s="654"/>
      <c r="BO6" s="654"/>
      <c r="BP6" s="654"/>
      <c r="BQ6" s="654"/>
      <c r="BR6" s="654"/>
      <c r="BS6" s="654"/>
      <c r="BT6" s="654"/>
      <c r="BU6" s="654"/>
      <c r="BV6" s="654"/>
      <c r="BW6" s="654"/>
      <c r="BX6" s="654"/>
      <c r="BY6" s="654"/>
      <c r="BZ6" s="654"/>
      <c r="CA6" s="654"/>
      <c r="CB6" s="654"/>
      <c r="CC6" s="654"/>
      <c r="CD6" s="654"/>
      <c r="CE6" s="654"/>
      <c r="CF6" s="654"/>
      <c r="CG6" s="654"/>
      <c r="CH6" s="654"/>
      <c r="CI6" s="654"/>
      <c r="CJ6" s="654"/>
      <c r="CK6" s="654"/>
      <c r="CL6" s="654"/>
      <c r="CM6" s="654"/>
      <c r="CN6" s="654"/>
      <c r="CO6" s="654"/>
      <c r="CP6" s="654"/>
      <c r="CQ6" s="654"/>
      <c r="CR6" s="654"/>
      <c r="CS6" s="654"/>
      <c r="CT6" s="654"/>
      <c r="CU6" s="654"/>
      <c r="CV6" s="654"/>
      <c r="CW6" s="654"/>
      <c r="CX6" s="654"/>
      <c r="CY6" s="654"/>
      <c r="CZ6" s="654"/>
      <c r="DA6" s="654"/>
      <c r="DB6" s="654"/>
      <c r="DC6" s="654"/>
      <c r="DD6" s="654"/>
      <c r="DE6" s="654"/>
      <c r="DF6" s="654"/>
      <c r="DG6" s="654"/>
      <c r="DH6" s="654"/>
      <c r="DI6" s="654"/>
      <c r="DJ6" s="654"/>
      <c r="DK6" s="654"/>
      <c r="DL6" s="654"/>
      <c r="DM6" s="654"/>
      <c r="DN6" s="654"/>
      <c r="DO6" s="654"/>
      <c r="DP6" s="654"/>
      <c r="DQ6" s="654"/>
      <c r="DR6" s="654"/>
      <c r="DS6" s="654"/>
      <c r="DT6" s="654"/>
      <c r="DU6" s="654"/>
      <c r="DV6" s="654"/>
      <c r="DW6" s="654"/>
      <c r="DX6" s="654"/>
      <c r="DY6" s="654"/>
      <c r="DZ6" s="654"/>
      <c r="EA6" s="654"/>
      <c r="EB6" s="654"/>
      <c r="EC6" s="654"/>
      <c r="ED6" s="654"/>
      <c r="EE6" s="654"/>
      <c r="EF6" s="654"/>
      <c r="EG6" s="654"/>
      <c r="EH6" s="654"/>
      <c r="EI6" s="654"/>
      <c r="EJ6" s="654"/>
      <c r="EK6" s="654"/>
      <c r="EL6" s="654"/>
      <c r="EM6" s="654"/>
      <c r="EN6" s="654"/>
      <c r="EO6" s="654"/>
      <c r="EP6" s="654"/>
      <c r="EQ6" s="654"/>
      <c r="ER6" s="654"/>
      <c r="ES6" s="654"/>
      <c r="ET6" s="654"/>
      <c r="EU6" s="654"/>
      <c r="EV6" s="654"/>
      <c r="EW6" s="654"/>
      <c r="EX6" s="654"/>
      <c r="EY6" s="654"/>
      <c r="EZ6" s="654"/>
      <c r="FA6" s="654"/>
      <c r="FB6" s="654"/>
      <c r="FC6" s="654"/>
      <c r="FD6" s="654"/>
      <c r="FE6" s="654"/>
      <c r="FF6" s="654"/>
      <c r="FG6" s="654"/>
      <c r="FH6" s="654"/>
      <c r="FI6" s="654"/>
      <c r="FJ6" s="654"/>
      <c r="FK6" s="654"/>
      <c r="FL6" s="654"/>
      <c r="FM6" s="654"/>
      <c r="FN6" s="654"/>
      <c r="FO6" s="654"/>
      <c r="FP6" s="654"/>
      <c r="FQ6" s="654"/>
      <c r="FR6" s="654"/>
      <c r="FS6" s="654"/>
      <c r="FT6" s="654"/>
      <c r="FU6" s="654"/>
      <c r="FV6" s="654"/>
      <c r="FW6" s="654"/>
      <c r="FX6" s="654"/>
      <c r="FY6" s="654"/>
      <c r="FZ6" s="654"/>
      <c r="GA6" s="654"/>
      <c r="GB6" s="654"/>
      <c r="GC6" s="654"/>
      <c r="GD6" s="654"/>
      <c r="GE6" s="654"/>
      <c r="GF6" s="654"/>
      <c r="GG6" s="654"/>
      <c r="GH6" s="654"/>
      <c r="GI6" s="654"/>
      <c r="GJ6" s="654"/>
      <c r="GK6" s="654"/>
      <c r="GL6" s="654"/>
      <c r="GM6" s="654"/>
      <c r="GN6" s="654"/>
      <c r="GO6" s="654"/>
      <c r="GP6" s="654"/>
      <c r="GQ6" s="654"/>
      <c r="GR6" s="654"/>
      <c r="GS6" s="654"/>
      <c r="GT6" s="654"/>
      <c r="GU6" s="654"/>
      <c r="GV6" s="654"/>
      <c r="GW6" s="654"/>
      <c r="GX6" s="654"/>
      <c r="GY6" s="654"/>
      <c r="GZ6" s="654"/>
      <c r="HA6" s="654"/>
      <c r="HB6" s="654"/>
      <c r="HC6" s="654"/>
      <c r="HD6" s="654"/>
      <c r="HE6" s="654"/>
      <c r="HF6" s="654"/>
      <c r="HG6" s="654"/>
      <c r="HH6" s="654"/>
      <c r="HI6" s="654"/>
      <c r="HJ6" s="654"/>
      <c r="HK6" s="654"/>
      <c r="HL6" s="654"/>
    </row>
    <row r="7" spans="1:222" s="475" customFormat="1" ht="20.100000000000001" customHeight="1" x14ac:dyDescent="0.2">
      <c r="A7" s="655" t="s">
        <v>333</v>
      </c>
      <c r="B7" s="656"/>
      <c r="C7" s="645">
        <v>45</v>
      </c>
      <c r="D7" s="646"/>
      <c r="E7" s="652">
        <v>73</v>
      </c>
      <c r="F7" s="652"/>
      <c r="G7" s="652">
        <v>60</v>
      </c>
      <c r="H7" s="652"/>
      <c r="I7" s="652">
        <v>53</v>
      </c>
      <c r="J7" s="652"/>
      <c r="K7" s="653">
        <v>44</v>
      </c>
      <c r="L7" s="653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/>
      <c r="AD7" s="620"/>
      <c r="AE7" s="620"/>
      <c r="AF7" s="620"/>
      <c r="AG7" s="620"/>
      <c r="AH7" s="620"/>
      <c r="AI7" s="620"/>
      <c r="AJ7" s="620"/>
      <c r="AK7" s="620"/>
      <c r="AL7" s="620"/>
      <c r="AM7" s="620"/>
      <c r="AN7" s="620"/>
      <c r="AO7" s="620"/>
      <c r="AP7" s="620"/>
      <c r="AQ7" s="620"/>
      <c r="AR7" s="620"/>
      <c r="AS7" s="620"/>
      <c r="AT7" s="620"/>
      <c r="AU7" s="620"/>
      <c r="AV7" s="620"/>
      <c r="AW7" s="620"/>
      <c r="AX7" s="620"/>
      <c r="AY7" s="620"/>
      <c r="AZ7" s="620"/>
      <c r="BA7" s="620"/>
      <c r="BB7" s="620"/>
      <c r="BC7" s="620"/>
      <c r="BD7" s="620"/>
      <c r="BE7" s="620"/>
      <c r="BF7" s="620"/>
      <c r="BG7" s="620"/>
      <c r="BH7" s="620"/>
      <c r="BI7" s="620"/>
      <c r="BJ7" s="620"/>
      <c r="BK7" s="620"/>
      <c r="BL7" s="620"/>
      <c r="BM7" s="620"/>
      <c r="BN7" s="620"/>
      <c r="BO7" s="620"/>
      <c r="BP7" s="620"/>
      <c r="BQ7" s="620"/>
      <c r="BR7" s="620"/>
      <c r="BS7" s="620"/>
      <c r="BT7" s="620"/>
      <c r="BU7" s="620"/>
      <c r="BV7" s="620"/>
      <c r="BW7" s="620"/>
      <c r="BX7" s="620"/>
      <c r="BY7" s="620"/>
      <c r="BZ7" s="620"/>
      <c r="CA7" s="620"/>
      <c r="CB7" s="620"/>
      <c r="CC7" s="620"/>
      <c r="CD7" s="620"/>
      <c r="CE7" s="620"/>
      <c r="CF7" s="620"/>
      <c r="CG7" s="620"/>
      <c r="CH7" s="620"/>
      <c r="CI7" s="620"/>
      <c r="CJ7" s="620"/>
      <c r="CK7" s="620"/>
      <c r="CL7" s="620"/>
      <c r="CM7" s="620"/>
      <c r="CN7" s="620"/>
      <c r="CO7" s="620"/>
      <c r="CP7" s="620"/>
      <c r="CQ7" s="620"/>
      <c r="CR7" s="620"/>
      <c r="CS7" s="620"/>
      <c r="CT7" s="620"/>
      <c r="CU7" s="620"/>
      <c r="CV7" s="620"/>
      <c r="CW7" s="620"/>
      <c r="CX7" s="620"/>
      <c r="CY7" s="620"/>
      <c r="CZ7" s="620"/>
      <c r="DA7" s="620"/>
      <c r="DB7" s="620"/>
      <c r="DC7" s="620"/>
      <c r="DD7" s="620"/>
      <c r="DE7" s="620"/>
      <c r="DF7" s="620"/>
      <c r="DG7" s="620"/>
      <c r="DH7" s="620"/>
      <c r="DI7" s="620"/>
      <c r="DJ7" s="620"/>
      <c r="DK7" s="620"/>
      <c r="DL7" s="620"/>
      <c r="DM7" s="620"/>
      <c r="DN7" s="620"/>
      <c r="DO7" s="620"/>
      <c r="DP7" s="620"/>
      <c r="DQ7" s="620"/>
      <c r="DR7" s="620"/>
      <c r="DS7" s="620"/>
      <c r="DT7" s="620"/>
      <c r="DU7" s="620"/>
      <c r="DV7" s="620"/>
      <c r="DW7" s="620"/>
      <c r="DX7" s="620"/>
      <c r="DY7" s="620"/>
      <c r="DZ7" s="620"/>
      <c r="EA7" s="620"/>
      <c r="EB7" s="620"/>
      <c r="EC7" s="620"/>
      <c r="ED7" s="620"/>
      <c r="EE7" s="620"/>
      <c r="EF7" s="620"/>
      <c r="EG7" s="620"/>
      <c r="EH7" s="620"/>
      <c r="EI7" s="620"/>
      <c r="EJ7" s="620"/>
      <c r="EK7" s="620"/>
      <c r="EL7" s="620"/>
      <c r="EM7" s="620"/>
      <c r="EN7" s="620"/>
      <c r="EO7" s="620"/>
      <c r="EP7" s="620"/>
      <c r="EQ7" s="620"/>
      <c r="ER7" s="620"/>
      <c r="ES7" s="620"/>
      <c r="ET7" s="620"/>
      <c r="EU7" s="620"/>
      <c r="EV7" s="620"/>
      <c r="EW7" s="620"/>
      <c r="EX7" s="620"/>
      <c r="EY7" s="620"/>
      <c r="EZ7" s="620"/>
      <c r="FA7" s="620"/>
      <c r="FB7" s="620"/>
      <c r="FC7" s="620"/>
      <c r="FD7" s="620"/>
      <c r="FE7" s="620"/>
      <c r="FF7" s="620"/>
      <c r="FG7" s="620"/>
      <c r="FH7" s="620"/>
      <c r="FI7" s="620"/>
      <c r="FJ7" s="620"/>
      <c r="FK7" s="620"/>
      <c r="FL7" s="620"/>
      <c r="FM7" s="620"/>
      <c r="FN7" s="620"/>
      <c r="FO7" s="620"/>
      <c r="FP7" s="620"/>
      <c r="FQ7" s="620"/>
      <c r="FR7" s="620"/>
      <c r="FS7" s="620"/>
      <c r="FT7" s="620"/>
      <c r="FU7" s="620"/>
      <c r="FV7" s="620"/>
      <c r="FW7" s="620"/>
      <c r="FX7" s="620"/>
      <c r="FY7" s="620"/>
      <c r="FZ7" s="620"/>
      <c r="GA7" s="620"/>
      <c r="GB7" s="620"/>
      <c r="GC7" s="620"/>
      <c r="GD7" s="620"/>
      <c r="GE7" s="620"/>
      <c r="GF7" s="620"/>
      <c r="GG7" s="620"/>
      <c r="GH7" s="620"/>
      <c r="GI7" s="620"/>
      <c r="GJ7" s="620"/>
      <c r="GK7" s="620"/>
      <c r="GL7" s="620"/>
      <c r="GM7" s="620"/>
      <c r="GN7" s="620"/>
      <c r="GO7" s="620"/>
      <c r="GP7" s="620"/>
      <c r="GQ7" s="620"/>
      <c r="GR7" s="620"/>
      <c r="GS7" s="620"/>
      <c r="GT7" s="620"/>
      <c r="GU7" s="620"/>
      <c r="GV7" s="620"/>
      <c r="GW7" s="620"/>
      <c r="GX7" s="620"/>
      <c r="GY7" s="620"/>
      <c r="GZ7" s="620"/>
      <c r="HA7" s="620"/>
      <c r="HB7" s="620"/>
      <c r="HC7" s="620"/>
      <c r="HD7" s="620"/>
      <c r="HE7" s="620"/>
      <c r="HF7" s="620"/>
      <c r="HG7" s="620"/>
      <c r="HH7" s="620"/>
      <c r="HI7" s="620"/>
      <c r="HJ7" s="620"/>
      <c r="HK7" s="620"/>
      <c r="HL7" s="620"/>
    </row>
    <row r="8" spans="1:222" s="610" customFormat="1" ht="20.100000000000001" customHeight="1" x14ac:dyDescent="0.15">
      <c r="A8" s="655" t="s">
        <v>334</v>
      </c>
      <c r="B8" s="656"/>
      <c r="C8" s="645">
        <v>28</v>
      </c>
      <c r="D8" s="646"/>
      <c r="E8" s="652">
        <v>46</v>
      </c>
      <c r="F8" s="652"/>
      <c r="G8" s="652">
        <v>47</v>
      </c>
      <c r="H8" s="652"/>
      <c r="I8" s="652">
        <v>44</v>
      </c>
      <c r="J8" s="652"/>
      <c r="K8" s="653">
        <v>47</v>
      </c>
      <c r="L8" s="653"/>
      <c r="M8" s="657"/>
      <c r="N8" s="657"/>
      <c r="O8" s="657"/>
      <c r="P8" s="657"/>
      <c r="Q8" s="657"/>
      <c r="R8" s="657"/>
      <c r="S8" s="657"/>
      <c r="T8" s="657"/>
      <c r="U8" s="657"/>
      <c r="V8" s="657"/>
      <c r="W8" s="657"/>
      <c r="X8" s="657"/>
      <c r="Y8" s="657"/>
      <c r="Z8" s="657"/>
      <c r="AA8" s="657"/>
      <c r="AB8" s="657"/>
      <c r="AC8" s="657"/>
      <c r="AD8" s="657"/>
      <c r="AE8" s="657"/>
      <c r="AF8" s="657"/>
      <c r="AG8" s="657"/>
      <c r="AH8" s="657"/>
      <c r="AI8" s="657"/>
      <c r="AJ8" s="657"/>
      <c r="AK8" s="657"/>
      <c r="AL8" s="657"/>
      <c r="AM8" s="657"/>
      <c r="AN8" s="657"/>
      <c r="AO8" s="657"/>
      <c r="AP8" s="657"/>
      <c r="AQ8" s="657"/>
      <c r="AR8" s="657"/>
      <c r="AS8" s="657"/>
      <c r="AT8" s="657"/>
      <c r="AU8" s="657"/>
      <c r="AV8" s="657"/>
      <c r="AW8" s="657"/>
      <c r="AX8" s="657"/>
      <c r="AY8" s="657"/>
      <c r="AZ8" s="657"/>
      <c r="BA8" s="657"/>
      <c r="BB8" s="657"/>
      <c r="BC8" s="657"/>
      <c r="BD8" s="657"/>
      <c r="BE8" s="657"/>
      <c r="BF8" s="657"/>
      <c r="BG8" s="657"/>
      <c r="BH8" s="657"/>
      <c r="BI8" s="657"/>
      <c r="BJ8" s="657"/>
      <c r="BK8" s="657"/>
      <c r="BL8" s="657"/>
      <c r="BM8" s="657"/>
      <c r="BN8" s="657"/>
      <c r="BO8" s="657"/>
      <c r="BP8" s="657"/>
      <c r="BQ8" s="657"/>
      <c r="BR8" s="657"/>
      <c r="BS8" s="657"/>
      <c r="BT8" s="657"/>
      <c r="BU8" s="657"/>
      <c r="BV8" s="657"/>
      <c r="BW8" s="657"/>
      <c r="BX8" s="657"/>
      <c r="BY8" s="657"/>
      <c r="BZ8" s="657"/>
      <c r="CA8" s="657"/>
      <c r="CB8" s="657"/>
      <c r="CC8" s="657"/>
      <c r="CD8" s="657"/>
      <c r="CE8" s="657"/>
      <c r="CF8" s="657"/>
      <c r="CG8" s="657"/>
      <c r="CH8" s="657"/>
      <c r="CI8" s="657"/>
      <c r="CJ8" s="657"/>
      <c r="CK8" s="657"/>
      <c r="CL8" s="657"/>
      <c r="CM8" s="657"/>
      <c r="CN8" s="657"/>
      <c r="CO8" s="657"/>
      <c r="CP8" s="657"/>
      <c r="CQ8" s="657"/>
      <c r="CR8" s="657"/>
      <c r="CS8" s="657"/>
      <c r="CT8" s="657"/>
      <c r="CU8" s="657"/>
      <c r="CV8" s="657"/>
      <c r="CW8" s="657"/>
      <c r="CX8" s="657"/>
      <c r="CY8" s="657"/>
      <c r="CZ8" s="657"/>
      <c r="DA8" s="657"/>
      <c r="DB8" s="657"/>
      <c r="DC8" s="657"/>
      <c r="DD8" s="657"/>
      <c r="DE8" s="657"/>
      <c r="DF8" s="657"/>
      <c r="DG8" s="657"/>
      <c r="DH8" s="657"/>
      <c r="DI8" s="657"/>
      <c r="DJ8" s="657"/>
      <c r="DK8" s="657"/>
      <c r="DL8" s="657"/>
      <c r="DM8" s="657"/>
      <c r="DN8" s="657"/>
      <c r="DO8" s="657"/>
      <c r="DP8" s="657"/>
      <c r="DQ8" s="657"/>
      <c r="DR8" s="657"/>
      <c r="DS8" s="657"/>
      <c r="DT8" s="657"/>
      <c r="DU8" s="657"/>
      <c r="DV8" s="657"/>
      <c r="DW8" s="657"/>
      <c r="DX8" s="657"/>
      <c r="DY8" s="657"/>
      <c r="DZ8" s="657"/>
      <c r="EA8" s="657"/>
      <c r="EB8" s="657"/>
      <c r="EC8" s="657"/>
      <c r="ED8" s="657"/>
      <c r="EE8" s="657"/>
      <c r="EF8" s="657"/>
      <c r="EG8" s="657"/>
      <c r="EH8" s="657"/>
      <c r="EI8" s="657"/>
      <c r="EJ8" s="657"/>
      <c r="EK8" s="657"/>
      <c r="EL8" s="657"/>
      <c r="EM8" s="657"/>
      <c r="EN8" s="657"/>
      <c r="EO8" s="657"/>
      <c r="EP8" s="657"/>
      <c r="EQ8" s="657"/>
      <c r="ER8" s="657"/>
      <c r="ES8" s="657"/>
      <c r="ET8" s="657"/>
      <c r="EU8" s="657"/>
      <c r="EV8" s="657"/>
      <c r="EW8" s="657"/>
      <c r="EX8" s="657"/>
      <c r="EY8" s="657"/>
      <c r="EZ8" s="657"/>
      <c r="FA8" s="657"/>
      <c r="FB8" s="657"/>
      <c r="FC8" s="657"/>
      <c r="FD8" s="657"/>
      <c r="FE8" s="657"/>
      <c r="FF8" s="657"/>
      <c r="FG8" s="657"/>
      <c r="FH8" s="657"/>
      <c r="FI8" s="657"/>
      <c r="FJ8" s="657"/>
      <c r="FK8" s="657"/>
      <c r="FL8" s="657"/>
      <c r="FM8" s="657"/>
      <c r="FN8" s="657"/>
      <c r="FO8" s="657"/>
      <c r="FP8" s="657"/>
      <c r="FQ8" s="657"/>
      <c r="FR8" s="657"/>
      <c r="FS8" s="657"/>
      <c r="FT8" s="657"/>
      <c r="FU8" s="657"/>
      <c r="FV8" s="657"/>
      <c r="FW8" s="657"/>
      <c r="FX8" s="657"/>
      <c r="FY8" s="657"/>
      <c r="FZ8" s="657"/>
      <c r="GA8" s="657"/>
      <c r="GB8" s="657"/>
      <c r="GC8" s="657"/>
      <c r="GD8" s="657"/>
      <c r="GE8" s="657"/>
      <c r="GF8" s="657"/>
      <c r="GG8" s="657"/>
      <c r="GH8" s="657"/>
      <c r="GI8" s="657"/>
      <c r="GJ8" s="657"/>
      <c r="GK8" s="657"/>
      <c r="GL8" s="657"/>
      <c r="GM8" s="657"/>
      <c r="GN8" s="657"/>
      <c r="GO8" s="657"/>
      <c r="GP8" s="657"/>
      <c r="GQ8" s="657"/>
      <c r="GR8" s="657"/>
      <c r="GS8" s="657"/>
      <c r="GT8" s="657"/>
      <c r="GU8" s="657"/>
      <c r="GV8" s="657"/>
      <c r="GW8" s="657"/>
      <c r="GX8" s="657"/>
      <c r="GY8" s="657"/>
      <c r="GZ8" s="657"/>
      <c r="HA8" s="657"/>
      <c r="HB8" s="657"/>
      <c r="HC8" s="657"/>
      <c r="HD8" s="657"/>
      <c r="HE8" s="657"/>
      <c r="HF8" s="657"/>
      <c r="HG8" s="657"/>
      <c r="HH8" s="657"/>
      <c r="HI8" s="657"/>
      <c r="HJ8" s="657"/>
      <c r="HK8" s="657"/>
      <c r="HL8" s="657"/>
    </row>
    <row r="9" spans="1:222" ht="20.100000000000001" customHeight="1" thickBot="1" x14ac:dyDescent="0.2">
      <c r="A9" s="658" t="s">
        <v>335</v>
      </c>
      <c r="B9" s="659"/>
      <c r="C9" s="660">
        <v>4</v>
      </c>
      <c r="D9" s="661"/>
      <c r="E9" s="662">
        <v>11</v>
      </c>
      <c r="F9" s="662"/>
      <c r="G9" s="662">
        <v>9</v>
      </c>
      <c r="H9" s="662"/>
      <c r="I9" s="662">
        <v>12</v>
      </c>
      <c r="J9" s="662"/>
      <c r="K9" s="663">
        <v>11</v>
      </c>
      <c r="L9" s="663"/>
      <c r="M9" s="654"/>
      <c r="N9" s="654"/>
      <c r="O9" s="654"/>
      <c r="P9" s="654"/>
      <c r="Q9" s="654"/>
      <c r="R9" s="654"/>
      <c r="S9" s="654"/>
      <c r="T9" s="654"/>
      <c r="U9" s="654"/>
      <c r="V9" s="654"/>
      <c r="W9" s="654"/>
      <c r="X9" s="654"/>
      <c r="Y9" s="654"/>
      <c r="Z9" s="654"/>
      <c r="AA9" s="654"/>
      <c r="AB9" s="654"/>
      <c r="AC9" s="654"/>
      <c r="AD9" s="654"/>
      <c r="AE9" s="654"/>
      <c r="AF9" s="654"/>
      <c r="AG9" s="654"/>
      <c r="AH9" s="654"/>
      <c r="AI9" s="654"/>
      <c r="AJ9" s="654"/>
      <c r="AK9" s="654"/>
      <c r="AL9" s="654"/>
      <c r="AM9" s="654"/>
      <c r="AN9" s="654"/>
      <c r="AO9" s="654"/>
      <c r="AP9" s="654"/>
      <c r="AQ9" s="654"/>
      <c r="AR9" s="654"/>
      <c r="AS9" s="654"/>
      <c r="AT9" s="654"/>
      <c r="AU9" s="654"/>
      <c r="AV9" s="654"/>
      <c r="AW9" s="654"/>
      <c r="AX9" s="654"/>
      <c r="AY9" s="654"/>
      <c r="AZ9" s="654"/>
      <c r="BA9" s="654"/>
      <c r="BB9" s="654"/>
      <c r="BC9" s="654"/>
      <c r="BD9" s="654"/>
      <c r="BE9" s="654"/>
      <c r="BF9" s="654"/>
      <c r="BG9" s="654"/>
      <c r="BH9" s="654"/>
      <c r="BI9" s="654"/>
      <c r="BJ9" s="654"/>
      <c r="BK9" s="654"/>
      <c r="BL9" s="654"/>
      <c r="BM9" s="654"/>
      <c r="BN9" s="654"/>
      <c r="BO9" s="654"/>
      <c r="BP9" s="654"/>
      <c r="BQ9" s="654"/>
      <c r="BR9" s="654"/>
      <c r="BS9" s="654"/>
      <c r="BT9" s="654"/>
      <c r="BU9" s="654"/>
      <c r="BV9" s="654"/>
      <c r="BW9" s="654"/>
      <c r="BX9" s="654"/>
      <c r="BY9" s="654"/>
      <c r="BZ9" s="654"/>
      <c r="CA9" s="654"/>
      <c r="CB9" s="654"/>
      <c r="CC9" s="654"/>
      <c r="CD9" s="654"/>
      <c r="CE9" s="654"/>
      <c r="CF9" s="654"/>
      <c r="CG9" s="654"/>
      <c r="CH9" s="654"/>
      <c r="CI9" s="654"/>
      <c r="CJ9" s="654"/>
      <c r="CK9" s="654"/>
      <c r="CL9" s="654"/>
      <c r="CM9" s="654"/>
      <c r="CN9" s="654"/>
      <c r="CO9" s="654"/>
      <c r="CP9" s="654"/>
      <c r="CQ9" s="654"/>
      <c r="CR9" s="654"/>
      <c r="CS9" s="654"/>
      <c r="CT9" s="654"/>
      <c r="CU9" s="654"/>
      <c r="CV9" s="654"/>
      <c r="CW9" s="654"/>
      <c r="CX9" s="654"/>
      <c r="CY9" s="654"/>
      <c r="CZ9" s="654"/>
      <c r="DA9" s="654"/>
      <c r="DB9" s="654"/>
      <c r="DC9" s="654"/>
      <c r="DD9" s="654"/>
      <c r="DE9" s="654"/>
      <c r="DF9" s="654"/>
      <c r="DG9" s="654"/>
      <c r="DH9" s="654"/>
      <c r="DI9" s="654"/>
      <c r="DJ9" s="654"/>
      <c r="DK9" s="654"/>
      <c r="DL9" s="654"/>
      <c r="DM9" s="654"/>
      <c r="DN9" s="654"/>
      <c r="DO9" s="654"/>
      <c r="DP9" s="654"/>
      <c r="DQ9" s="654"/>
      <c r="DR9" s="654"/>
      <c r="DS9" s="654"/>
      <c r="DT9" s="654"/>
      <c r="DU9" s="654"/>
      <c r="DV9" s="654"/>
      <c r="DW9" s="654"/>
      <c r="DX9" s="654"/>
      <c r="DY9" s="654"/>
      <c r="DZ9" s="654"/>
      <c r="EA9" s="654"/>
      <c r="EB9" s="654"/>
      <c r="EC9" s="654"/>
      <c r="ED9" s="654"/>
      <c r="EE9" s="654"/>
      <c r="EF9" s="654"/>
      <c r="EG9" s="654"/>
      <c r="EH9" s="654"/>
      <c r="EI9" s="654"/>
      <c r="EJ9" s="654"/>
      <c r="EK9" s="654"/>
      <c r="EL9" s="654"/>
      <c r="EM9" s="654"/>
      <c r="EN9" s="654"/>
      <c r="EO9" s="654"/>
      <c r="EP9" s="654"/>
      <c r="EQ9" s="654"/>
      <c r="ER9" s="654"/>
      <c r="ES9" s="654"/>
      <c r="ET9" s="654"/>
      <c r="EU9" s="654"/>
      <c r="EV9" s="654"/>
      <c r="EW9" s="654"/>
      <c r="EX9" s="654"/>
      <c r="EY9" s="654"/>
      <c r="EZ9" s="654"/>
      <c r="FA9" s="654"/>
      <c r="FB9" s="654"/>
      <c r="FC9" s="654"/>
      <c r="FD9" s="654"/>
      <c r="FE9" s="654"/>
      <c r="FF9" s="654"/>
      <c r="FG9" s="654"/>
      <c r="FH9" s="654"/>
      <c r="FI9" s="654"/>
      <c r="FJ9" s="654"/>
      <c r="FK9" s="654"/>
      <c r="FL9" s="654"/>
      <c r="FM9" s="654"/>
      <c r="FN9" s="654"/>
      <c r="FO9" s="654"/>
      <c r="FP9" s="654"/>
      <c r="FQ9" s="654"/>
      <c r="FR9" s="654"/>
      <c r="FS9" s="654"/>
      <c r="FT9" s="654"/>
      <c r="FU9" s="654"/>
      <c r="FV9" s="654"/>
      <c r="FW9" s="654"/>
      <c r="FX9" s="654"/>
      <c r="FY9" s="654"/>
      <c r="FZ9" s="654"/>
      <c r="GA9" s="654"/>
      <c r="GB9" s="654"/>
      <c r="GC9" s="654"/>
      <c r="GD9" s="654"/>
      <c r="GE9" s="654"/>
      <c r="GF9" s="654"/>
      <c r="GG9" s="654"/>
      <c r="GH9" s="654"/>
      <c r="GI9" s="654"/>
      <c r="GJ9" s="654"/>
      <c r="GK9" s="654"/>
      <c r="GL9" s="654"/>
      <c r="GM9" s="654"/>
      <c r="GN9" s="654"/>
      <c r="GO9" s="654"/>
      <c r="GP9" s="654"/>
      <c r="GQ9" s="654"/>
      <c r="GR9" s="654"/>
      <c r="GS9" s="654"/>
      <c r="GT9" s="654"/>
      <c r="GU9" s="654"/>
      <c r="GV9" s="654"/>
      <c r="GW9" s="654"/>
      <c r="GX9" s="654"/>
      <c r="GY9" s="654"/>
      <c r="GZ9" s="654"/>
      <c r="HA9" s="654"/>
      <c r="HB9" s="654"/>
      <c r="HC9" s="654"/>
      <c r="HD9" s="654"/>
      <c r="HE9" s="654"/>
      <c r="HF9" s="654"/>
      <c r="HG9" s="654"/>
      <c r="HH9" s="654"/>
      <c r="HI9" s="654"/>
      <c r="HJ9" s="654"/>
      <c r="HK9" s="654"/>
      <c r="HL9" s="654"/>
    </row>
    <row r="10" spans="1:222" ht="16.5" customHeight="1" x14ac:dyDescent="0.15">
      <c r="A10" s="528" t="s">
        <v>336</v>
      </c>
      <c r="B10" s="528"/>
      <c r="C10" s="528"/>
      <c r="D10" s="528"/>
      <c r="E10" s="528"/>
      <c r="F10" s="528"/>
      <c r="G10" s="528"/>
      <c r="H10" s="528"/>
      <c r="I10" s="528"/>
      <c r="J10" s="528"/>
      <c r="K10" s="528"/>
      <c r="L10" s="10" t="s">
        <v>337</v>
      </c>
      <c r="M10" s="654"/>
      <c r="N10" s="654"/>
      <c r="O10" s="654"/>
      <c r="P10" s="654"/>
      <c r="Q10" s="654"/>
      <c r="R10" s="654"/>
      <c r="S10" s="654"/>
      <c r="T10" s="654"/>
      <c r="U10" s="654"/>
      <c r="V10" s="654"/>
      <c r="W10" s="654"/>
      <c r="X10" s="654"/>
      <c r="Y10" s="654"/>
      <c r="Z10" s="654"/>
      <c r="AA10" s="654"/>
      <c r="AB10" s="654"/>
      <c r="AC10" s="654"/>
      <c r="AD10" s="654"/>
      <c r="AE10" s="654"/>
      <c r="AF10" s="654"/>
      <c r="AG10" s="654"/>
      <c r="AH10" s="654"/>
      <c r="AI10" s="654"/>
      <c r="AJ10" s="654"/>
      <c r="AK10" s="654"/>
      <c r="AL10" s="654"/>
      <c r="AM10" s="654"/>
      <c r="AN10" s="654"/>
      <c r="AO10" s="654"/>
      <c r="AP10" s="654"/>
      <c r="AQ10" s="654"/>
      <c r="AR10" s="654"/>
      <c r="AS10" s="654"/>
      <c r="AT10" s="654"/>
      <c r="AU10" s="654"/>
      <c r="AV10" s="654"/>
      <c r="AW10" s="654"/>
      <c r="AX10" s="654"/>
      <c r="AY10" s="654"/>
      <c r="AZ10" s="654"/>
      <c r="BA10" s="654"/>
      <c r="BB10" s="654"/>
      <c r="BC10" s="654"/>
      <c r="BD10" s="654"/>
      <c r="BE10" s="654"/>
      <c r="BF10" s="654"/>
      <c r="BG10" s="654"/>
      <c r="BH10" s="654"/>
      <c r="BI10" s="654"/>
      <c r="BJ10" s="654"/>
      <c r="BK10" s="654"/>
      <c r="BL10" s="654"/>
      <c r="BM10" s="654"/>
      <c r="BN10" s="654"/>
      <c r="BO10" s="654"/>
      <c r="BP10" s="654"/>
      <c r="BQ10" s="654"/>
      <c r="BR10" s="654"/>
      <c r="BS10" s="654"/>
      <c r="BT10" s="654"/>
      <c r="BU10" s="654"/>
      <c r="BV10" s="654"/>
      <c r="BW10" s="654"/>
      <c r="BX10" s="654"/>
      <c r="BY10" s="654"/>
      <c r="BZ10" s="654"/>
      <c r="CA10" s="654"/>
      <c r="CB10" s="654"/>
      <c r="CC10" s="654"/>
      <c r="CD10" s="654"/>
      <c r="CE10" s="654"/>
      <c r="CF10" s="654"/>
      <c r="CG10" s="654"/>
      <c r="CH10" s="654"/>
      <c r="CI10" s="654"/>
      <c r="CJ10" s="654"/>
      <c r="CK10" s="654"/>
      <c r="CL10" s="654"/>
      <c r="CM10" s="654"/>
      <c r="CN10" s="654"/>
      <c r="CO10" s="654"/>
      <c r="CP10" s="654"/>
      <c r="CQ10" s="654"/>
      <c r="CR10" s="654"/>
      <c r="CS10" s="654"/>
      <c r="CT10" s="654"/>
      <c r="CU10" s="654"/>
      <c r="CV10" s="654"/>
      <c r="CW10" s="654"/>
      <c r="CX10" s="654"/>
      <c r="CY10" s="654"/>
      <c r="CZ10" s="654"/>
      <c r="DA10" s="654"/>
      <c r="DB10" s="654"/>
      <c r="DC10" s="654"/>
      <c r="DD10" s="654"/>
      <c r="DE10" s="654"/>
      <c r="DF10" s="654"/>
      <c r="DG10" s="654"/>
      <c r="DH10" s="654"/>
      <c r="DI10" s="654"/>
      <c r="DJ10" s="654"/>
      <c r="DK10" s="654"/>
      <c r="DL10" s="654"/>
      <c r="DM10" s="654"/>
      <c r="DN10" s="654"/>
      <c r="DO10" s="654"/>
      <c r="DP10" s="654"/>
      <c r="DQ10" s="654"/>
      <c r="DR10" s="654"/>
      <c r="DS10" s="654"/>
      <c r="DT10" s="654"/>
      <c r="DU10" s="654"/>
      <c r="DV10" s="654"/>
      <c r="DW10" s="654"/>
      <c r="DX10" s="654"/>
      <c r="DY10" s="654"/>
      <c r="DZ10" s="654"/>
      <c r="EA10" s="654"/>
      <c r="EB10" s="654"/>
      <c r="EC10" s="654"/>
      <c r="ED10" s="654"/>
      <c r="EE10" s="654"/>
      <c r="EF10" s="654"/>
      <c r="EG10" s="654"/>
      <c r="EH10" s="654"/>
      <c r="EI10" s="654"/>
      <c r="EJ10" s="654"/>
      <c r="EK10" s="654"/>
      <c r="EL10" s="654"/>
      <c r="EM10" s="654"/>
      <c r="EN10" s="654"/>
      <c r="EO10" s="654"/>
      <c r="EP10" s="654"/>
      <c r="EQ10" s="654"/>
      <c r="ER10" s="654"/>
      <c r="ES10" s="654"/>
      <c r="ET10" s="654"/>
      <c r="EU10" s="654"/>
      <c r="EV10" s="654"/>
      <c r="EW10" s="654"/>
      <c r="EX10" s="654"/>
      <c r="EY10" s="654"/>
      <c r="EZ10" s="654"/>
      <c r="FA10" s="654"/>
      <c r="FB10" s="654"/>
      <c r="FC10" s="654"/>
      <c r="FD10" s="654"/>
      <c r="FE10" s="654"/>
      <c r="FF10" s="654"/>
      <c r="FG10" s="654"/>
      <c r="FH10" s="654"/>
      <c r="FI10" s="654"/>
      <c r="FJ10" s="654"/>
      <c r="FK10" s="654"/>
      <c r="FL10" s="654"/>
      <c r="FM10" s="654"/>
      <c r="FN10" s="654"/>
      <c r="FO10" s="654"/>
      <c r="FP10" s="654"/>
      <c r="FQ10" s="654"/>
      <c r="FR10" s="654"/>
      <c r="FS10" s="654"/>
      <c r="FT10" s="654"/>
      <c r="FU10" s="654"/>
      <c r="FV10" s="654"/>
      <c r="FW10" s="654"/>
      <c r="FX10" s="654"/>
      <c r="FY10" s="654"/>
      <c r="FZ10" s="654"/>
      <c r="GA10" s="654"/>
      <c r="GB10" s="654"/>
      <c r="GC10" s="654"/>
      <c r="GD10" s="654"/>
      <c r="GE10" s="654"/>
      <c r="GF10" s="654"/>
      <c r="GG10" s="654"/>
      <c r="GH10" s="654"/>
      <c r="GI10" s="654"/>
      <c r="GJ10" s="654"/>
      <c r="GK10" s="654"/>
      <c r="GL10" s="654"/>
      <c r="GM10" s="654"/>
      <c r="GN10" s="654"/>
      <c r="GO10" s="654"/>
      <c r="GP10" s="654"/>
      <c r="GQ10" s="654"/>
      <c r="GR10" s="654"/>
      <c r="GS10" s="654"/>
      <c r="GT10" s="654"/>
      <c r="GU10" s="654"/>
      <c r="GV10" s="654"/>
      <c r="GW10" s="654"/>
      <c r="GX10" s="654"/>
      <c r="GY10" s="654"/>
      <c r="GZ10" s="654"/>
      <c r="HA10" s="654"/>
      <c r="HB10" s="654"/>
      <c r="HC10" s="654"/>
      <c r="HD10" s="654"/>
      <c r="HE10" s="654"/>
      <c r="HF10" s="654"/>
      <c r="HG10" s="654"/>
      <c r="HH10" s="654"/>
      <c r="HI10" s="654"/>
      <c r="HJ10" s="654"/>
      <c r="HK10" s="654"/>
      <c r="HL10" s="654"/>
      <c r="HM10" s="654"/>
      <c r="HN10" s="654"/>
    </row>
    <row r="11" spans="1:222" s="626" customFormat="1" ht="2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625"/>
      <c r="N11" s="625"/>
      <c r="O11" s="625"/>
      <c r="P11" s="625"/>
      <c r="Q11" s="625"/>
      <c r="R11" s="625"/>
      <c r="S11" s="625"/>
      <c r="T11" s="625"/>
      <c r="U11" s="625"/>
      <c r="V11" s="625"/>
      <c r="W11" s="625"/>
      <c r="X11" s="625"/>
      <c r="Y11" s="625"/>
      <c r="Z11" s="625"/>
      <c r="AA11" s="625"/>
      <c r="AB11" s="625"/>
      <c r="AC11" s="625"/>
      <c r="AD11" s="625"/>
      <c r="AE11" s="625"/>
      <c r="AF11" s="625"/>
      <c r="AG11" s="625"/>
      <c r="AH11" s="625"/>
      <c r="AI11" s="625"/>
      <c r="AJ11" s="625"/>
      <c r="AK11" s="625"/>
      <c r="AL11" s="625"/>
      <c r="AM11" s="625"/>
      <c r="AN11" s="625"/>
      <c r="AO11" s="625"/>
      <c r="AP11" s="625"/>
      <c r="AQ11" s="625"/>
      <c r="AR11" s="625"/>
      <c r="AS11" s="625"/>
      <c r="AT11" s="625"/>
      <c r="AU11" s="625"/>
      <c r="AV11" s="625"/>
      <c r="AW11" s="625"/>
      <c r="AX11" s="625"/>
      <c r="AY11" s="625"/>
      <c r="AZ11" s="625"/>
      <c r="BA11" s="625"/>
      <c r="BB11" s="625"/>
      <c r="BC11" s="625"/>
      <c r="BD11" s="625"/>
      <c r="BE11" s="625"/>
      <c r="BF11" s="625"/>
      <c r="BG11" s="625"/>
      <c r="BH11" s="625"/>
      <c r="BI11" s="625"/>
      <c r="BJ11" s="625"/>
      <c r="BK11" s="625"/>
      <c r="BL11" s="625"/>
      <c r="BM11" s="625"/>
      <c r="BN11" s="625"/>
      <c r="BO11" s="625"/>
      <c r="BP11" s="625"/>
      <c r="BQ11" s="625"/>
      <c r="BR11" s="625"/>
      <c r="BS11" s="625"/>
      <c r="BT11" s="625"/>
      <c r="BU11" s="625"/>
      <c r="BV11" s="625"/>
      <c r="BW11" s="625"/>
      <c r="BX11" s="625"/>
      <c r="BY11" s="625"/>
      <c r="BZ11" s="625"/>
      <c r="CA11" s="625"/>
      <c r="CB11" s="625"/>
      <c r="CC11" s="625"/>
      <c r="CD11" s="625"/>
      <c r="CE11" s="625"/>
      <c r="CF11" s="625"/>
      <c r="CG11" s="625"/>
      <c r="CH11" s="625"/>
      <c r="CI11" s="625"/>
      <c r="CJ11" s="625"/>
      <c r="CK11" s="625"/>
      <c r="CL11" s="625"/>
      <c r="CM11" s="625"/>
      <c r="CN11" s="625"/>
      <c r="CO11" s="625"/>
      <c r="CP11" s="625"/>
      <c r="CQ11" s="625"/>
      <c r="CR11" s="625"/>
      <c r="CS11" s="625"/>
      <c r="CT11" s="625"/>
      <c r="CU11" s="625"/>
      <c r="CV11" s="625"/>
      <c r="CW11" s="625"/>
      <c r="CX11" s="625"/>
      <c r="CY11" s="625"/>
      <c r="CZ11" s="625"/>
      <c r="DA11" s="625"/>
      <c r="DB11" s="625"/>
      <c r="DC11" s="625"/>
      <c r="DD11" s="625"/>
      <c r="DE11" s="625"/>
      <c r="DF11" s="625"/>
      <c r="DG11" s="625"/>
      <c r="DH11" s="625"/>
      <c r="DI11" s="625"/>
      <c r="DJ11" s="625"/>
      <c r="DK11" s="625"/>
      <c r="DL11" s="625"/>
      <c r="DM11" s="625"/>
      <c r="DN11" s="625"/>
      <c r="DO11" s="625"/>
      <c r="DP11" s="625"/>
      <c r="DQ11" s="625"/>
      <c r="DR11" s="625"/>
      <c r="DS11" s="625"/>
      <c r="DT11" s="625"/>
      <c r="DU11" s="625"/>
      <c r="DV11" s="625"/>
      <c r="DW11" s="625"/>
      <c r="DX11" s="625"/>
      <c r="DY11" s="625"/>
      <c r="DZ11" s="625"/>
      <c r="EA11" s="625"/>
      <c r="EB11" s="625"/>
      <c r="EC11" s="625"/>
      <c r="ED11" s="625"/>
      <c r="EE11" s="625"/>
      <c r="EF11" s="625"/>
      <c r="EG11" s="625"/>
      <c r="EH11" s="625"/>
      <c r="EI11" s="625"/>
      <c r="EJ11" s="625"/>
      <c r="EK11" s="625"/>
      <c r="EL11" s="625"/>
      <c r="EM11" s="625"/>
      <c r="EN11" s="625"/>
      <c r="EO11" s="625"/>
      <c r="EP11" s="625"/>
      <c r="EQ11" s="625"/>
      <c r="ER11" s="625"/>
      <c r="ES11" s="625"/>
      <c r="ET11" s="625"/>
      <c r="EU11" s="625"/>
      <c r="EV11" s="625"/>
      <c r="EW11" s="625"/>
      <c r="EX11" s="625"/>
      <c r="EY11" s="625"/>
      <c r="EZ11" s="625"/>
      <c r="FA11" s="625"/>
      <c r="FB11" s="625"/>
      <c r="FC11" s="625"/>
      <c r="FD11" s="625"/>
      <c r="FE11" s="625"/>
      <c r="FF11" s="625"/>
      <c r="FG11" s="625"/>
      <c r="FH11" s="625"/>
      <c r="FI11" s="625"/>
      <c r="FJ11" s="625"/>
      <c r="FK11" s="625"/>
      <c r="FL11" s="625"/>
      <c r="FM11" s="625"/>
      <c r="FN11" s="625"/>
      <c r="FO11" s="625"/>
      <c r="FP11" s="625"/>
      <c r="FQ11" s="625"/>
      <c r="FR11" s="625"/>
      <c r="FS11" s="625"/>
      <c r="FT11" s="625"/>
      <c r="FU11" s="625"/>
      <c r="FV11" s="625"/>
      <c r="FW11" s="625"/>
      <c r="FX11" s="625"/>
      <c r="FY11" s="625"/>
      <c r="FZ11" s="625"/>
      <c r="GA11" s="625"/>
      <c r="GB11" s="625"/>
      <c r="GC11" s="625"/>
      <c r="GD11" s="625"/>
      <c r="GE11" s="625"/>
      <c r="GF11" s="625"/>
      <c r="GG11" s="625"/>
      <c r="GH11" s="625"/>
      <c r="GI11" s="625"/>
      <c r="GJ11" s="625"/>
      <c r="GK11" s="625"/>
      <c r="GL11" s="625"/>
      <c r="GM11" s="625"/>
      <c r="GN11" s="625"/>
      <c r="GO11" s="625"/>
      <c r="GP11" s="625"/>
      <c r="GQ11" s="625"/>
      <c r="GR11" s="625"/>
      <c r="GS11" s="625"/>
      <c r="GT11" s="625"/>
      <c r="GU11" s="625"/>
      <c r="GV11" s="625"/>
      <c r="GW11" s="625"/>
      <c r="GX11" s="625"/>
      <c r="GY11" s="625"/>
      <c r="GZ11" s="625"/>
      <c r="HA11" s="625"/>
      <c r="HB11" s="625"/>
      <c r="HC11" s="625"/>
      <c r="HD11" s="625"/>
      <c r="HE11" s="625"/>
      <c r="HF11" s="625"/>
      <c r="HG11" s="625"/>
      <c r="HH11" s="625"/>
      <c r="HI11" s="625"/>
      <c r="HJ11" s="625"/>
      <c r="HK11" s="625"/>
      <c r="HL11" s="625"/>
    </row>
    <row r="12" spans="1:222" s="505" customFormat="1" ht="21.95" customHeight="1" x14ac:dyDescent="0.2">
      <c r="A12" s="474" t="s">
        <v>338</v>
      </c>
      <c r="B12" s="474"/>
      <c r="C12" s="474"/>
      <c r="D12" s="474"/>
      <c r="E12" s="474"/>
      <c r="F12" s="474"/>
      <c r="G12" s="474"/>
      <c r="H12" s="474"/>
      <c r="I12" s="474"/>
      <c r="J12" s="474"/>
      <c r="K12" s="474"/>
      <c r="L12" s="474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8"/>
      <c r="AH12" s="638"/>
      <c r="AI12" s="638"/>
      <c r="AJ12" s="638"/>
      <c r="AK12" s="638"/>
      <c r="AL12" s="638"/>
      <c r="AM12" s="638"/>
      <c r="AN12" s="638"/>
      <c r="AO12" s="638"/>
      <c r="AP12" s="638"/>
      <c r="AQ12" s="638"/>
      <c r="AR12" s="638"/>
      <c r="AS12" s="638"/>
      <c r="AT12" s="638"/>
      <c r="AU12" s="638"/>
      <c r="AV12" s="638"/>
      <c r="AW12" s="638"/>
      <c r="AX12" s="638"/>
      <c r="AY12" s="638"/>
      <c r="AZ12" s="638"/>
      <c r="BA12" s="638"/>
      <c r="BB12" s="638"/>
      <c r="BC12" s="638"/>
      <c r="BD12" s="638"/>
      <c r="BE12" s="638"/>
      <c r="BF12" s="638"/>
      <c r="BG12" s="638"/>
      <c r="BH12" s="638"/>
      <c r="BI12" s="638"/>
      <c r="BJ12" s="638"/>
      <c r="BK12" s="638"/>
      <c r="BL12" s="638"/>
      <c r="BM12" s="638"/>
      <c r="BN12" s="638"/>
      <c r="BO12" s="638"/>
      <c r="BP12" s="638"/>
      <c r="BQ12" s="638"/>
      <c r="BR12" s="638"/>
      <c r="BS12" s="638"/>
      <c r="BT12" s="638"/>
      <c r="BU12" s="638"/>
      <c r="BV12" s="638"/>
      <c r="BW12" s="638"/>
      <c r="BX12" s="638"/>
      <c r="BY12" s="638"/>
      <c r="BZ12" s="638"/>
      <c r="CA12" s="638"/>
      <c r="CB12" s="638"/>
      <c r="CC12" s="638"/>
      <c r="CD12" s="638"/>
      <c r="CE12" s="638"/>
      <c r="CF12" s="638"/>
      <c r="CG12" s="638"/>
      <c r="CH12" s="638"/>
      <c r="CI12" s="638"/>
      <c r="CJ12" s="638"/>
      <c r="CK12" s="638"/>
      <c r="CL12" s="638"/>
      <c r="CM12" s="638"/>
      <c r="CN12" s="638"/>
      <c r="CO12" s="638"/>
      <c r="CP12" s="638"/>
      <c r="CQ12" s="638"/>
      <c r="CR12" s="638"/>
      <c r="CS12" s="638"/>
      <c r="CT12" s="638"/>
      <c r="CU12" s="638"/>
      <c r="CV12" s="638"/>
      <c r="CW12" s="638"/>
      <c r="CX12" s="638"/>
      <c r="CY12" s="638"/>
      <c r="CZ12" s="638"/>
      <c r="DA12" s="638"/>
      <c r="DB12" s="638"/>
      <c r="DC12" s="638"/>
      <c r="DD12" s="638"/>
      <c r="DE12" s="638"/>
      <c r="DF12" s="638"/>
      <c r="DG12" s="638"/>
      <c r="DH12" s="638"/>
      <c r="DI12" s="638"/>
      <c r="DJ12" s="638"/>
      <c r="DK12" s="638"/>
      <c r="DL12" s="638"/>
      <c r="DM12" s="638"/>
      <c r="DN12" s="638"/>
      <c r="DO12" s="638"/>
      <c r="DP12" s="638"/>
      <c r="DQ12" s="638"/>
      <c r="DR12" s="638"/>
      <c r="DS12" s="638"/>
      <c r="DT12" s="638"/>
      <c r="DU12" s="638"/>
      <c r="DV12" s="638"/>
      <c r="DW12" s="638"/>
      <c r="DX12" s="638"/>
      <c r="DY12" s="638"/>
      <c r="DZ12" s="638"/>
      <c r="EA12" s="638"/>
      <c r="EB12" s="638"/>
      <c r="EC12" s="638"/>
      <c r="ED12" s="638"/>
      <c r="EE12" s="638"/>
      <c r="EF12" s="638"/>
      <c r="EG12" s="638"/>
      <c r="EH12" s="638"/>
      <c r="EI12" s="638"/>
      <c r="EJ12" s="638"/>
      <c r="EK12" s="638"/>
      <c r="EL12" s="638"/>
      <c r="EM12" s="638"/>
      <c r="EN12" s="638"/>
      <c r="EO12" s="638"/>
      <c r="EP12" s="638"/>
      <c r="EQ12" s="638"/>
      <c r="ER12" s="638"/>
      <c r="ES12" s="638"/>
      <c r="ET12" s="638"/>
      <c r="EU12" s="638"/>
      <c r="EV12" s="638"/>
      <c r="EW12" s="638"/>
      <c r="EX12" s="638"/>
      <c r="EY12" s="638"/>
      <c r="EZ12" s="638"/>
      <c r="FA12" s="638"/>
      <c r="FB12" s="638"/>
      <c r="FC12" s="638"/>
      <c r="FD12" s="638"/>
      <c r="FE12" s="638"/>
      <c r="FF12" s="638"/>
      <c r="FG12" s="638"/>
      <c r="FH12" s="638"/>
      <c r="FI12" s="638"/>
      <c r="FJ12" s="638"/>
      <c r="FK12" s="638"/>
      <c r="FL12" s="638"/>
      <c r="FM12" s="638"/>
      <c r="FN12" s="638"/>
      <c r="FO12" s="638"/>
      <c r="FP12" s="638"/>
      <c r="FQ12" s="638"/>
      <c r="FR12" s="638"/>
      <c r="FS12" s="638"/>
      <c r="FT12" s="638"/>
      <c r="FU12" s="638"/>
      <c r="FV12" s="638"/>
      <c r="FW12" s="638"/>
      <c r="FX12" s="638"/>
      <c r="FY12" s="638"/>
      <c r="FZ12" s="638"/>
      <c r="GA12" s="638"/>
      <c r="GB12" s="638"/>
      <c r="GC12" s="638"/>
      <c r="GD12" s="638"/>
      <c r="GE12" s="638"/>
      <c r="GF12" s="638"/>
      <c r="GG12" s="638"/>
      <c r="GH12" s="638"/>
      <c r="GI12" s="638"/>
      <c r="GJ12" s="638"/>
      <c r="GK12" s="638"/>
      <c r="GL12" s="638"/>
      <c r="GM12" s="638"/>
      <c r="GN12" s="638"/>
      <c r="GO12" s="638"/>
      <c r="GP12" s="638"/>
      <c r="GQ12" s="638"/>
      <c r="GR12" s="638"/>
      <c r="GS12" s="638"/>
      <c r="GT12" s="638"/>
      <c r="GU12" s="638"/>
      <c r="GV12" s="638"/>
      <c r="GW12" s="638"/>
      <c r="GX12" s="638"/>
      <c r="GY12" s="638"/>
      <c r="GZ12" s="638"/>
      <c r="HA12" s="638"/>
      <c r="HB12" s="638"/>
      <c r="HC12" s="638"/>
      <c r="HD12" s="638"/>
      <c r="HE12" s="638"/>
      <c r="HF12" s="638"/>
      <c r="HG12" s="638"/>
      <c r="HH12" s="638"/>
      <c r="HI12" s="638"/>
      <c r="HJ12" s="638"/>
      <c r="HK12" s="638"/>
      <c r="HL12" s="638"/>
    </row>
    <row r="13" spans="1:222" s="505" customFormat="1" ht="15" customHeight="1" thickBot="1" x14ac:dyDescent="0.2">
      <c r="A13" s="476"/>
      <c r="B13" s="476"/>
      <c r="C13" s="476"/>
      <c r="D13" s="476"/>
      <c r="E13" s="476"/>
      <c r="F13" s="476"/>
      <c r="G13" s="476"/>
      <c r="H13" s="476"/>
      <c r="I13" s="476"/>
      <c r="J13" s="476"/>
      <c r="K13" s="476"/>
      <c r="L13" s="10" t="s">
        <v>339</v>
      </c>
      <c r="M13" s="638"/>
      <c r="N13" s="638"/>
      <c r="O13" s="638"/>
      <c r="P13" s="638"/>
      <c r="Q13" s="638"/>
      <c r="R13" s="638"/>
      <c r="S13" s="638"/>
      <c r="T13" s="638"/>
      <c r="U13" s="638"/>
      <c r="V13" s="638"/>
      <c r="W13" s="638"/>
      <c r="X13" s="638"/>
      <c r="Y13" s="638"/>
      <c r="Z13" s="638"/>
      <c r="AA13" s="638"/>
      <c r="AB13" s="638"/>
      <c r="AC13" s="638"/>
      <c r="AD13" s="638"/>
      <c r="AE13" s="638"/>
      <c r="AF13" s="638"/>
      <c r="AG13" s="638"/>
      <c r="AH13" s="638"/>
      <c r="AI13" s="638"/>
      <c r="AJ13" s="638"/>
      <c r="AK13" s="638"/>
      <c r="AL13" s="638"/>
      <c r="AM13" s="638"/>
      <c r="AN13" s="638"/>
      <c r="AO13" s="638"/>
      <c r="AP13" s="638"/>
      <c r="AQ13" s="638"/>
      <c r="AR13" s="638"/>
      <c r="AS13" s="638"/>
      <c r="AT13" s="638"/>
      <c r="AU13" s="638"/>
      <c r="AV13" s="638"/>
      <c r="AW13" s="638"/>
      <c r="AX13" s="638"/>
      <c r="AY13" s="638"/>
      <c r="AZ13" s="638"/>
      <c r="BA13" s="638"/>
      <c r="BB13" s="638"/>
      <c r="BC13" s="638"/>
      <c r="BD13" s="638"/>
      <c r="BE13" s="638"/>
      <c r="BF13" s="638"/>
      <c r="BG13" s="638"/>
      <c r="BH13" s="638"/>
      <c r="BI13" s="638"/>
      <c r="BJ13" s="638"/>
      <c r="BK13" s="638"/>
      <c r="BL13" s="638"/>
      <c r="BM13" s="638"/>
      <c r="BN13" s="638"/>
      <c r="BO13" s="638"/>
      <c r="BP13" s="638"/>
      <c r="BQ13" s="638"/>
      <c r="BR13" s="638"/>
      <c r="BS13" s="638"/>
      <c r="BT13" s="638"/>
      <c r="BU13" s="638"/>
      <c r="BV13" s="638"/>
      <c r="BW13" s="638"/>
      <c r="BX13" s="638"/>
      <c r="BY13" s="638"/>
      <c r="BZ13" s="638"/>
      <c r="CA13" s="638"/>
      <c r="CB13" s="638"/>
      <c r="CC13" s="638"/>
      <c r="CD13" s="638"/>
      <c r="CE13" s="638"/>
      <c r="CF13" s="638"/>
      <c r="CG13" s="638"/>
      <c r="CH13" s="638"/>
      <c r="CI13" s="638"/>
      <c r="CJ13" s="638"/>
      <c r="CK13" s="638"/>
      <c r="CL13" s="638"/>
      <c r="CM13" s="638"/>
      <c r="CN13" s="638"/>
      <c r="CO13" s="638"/>
      <c r="CP13" s="638"/>
      <c r="CQ13" s="638"/>
      <c r="CR13" s="638"/>
      <c r="CS13" s="638"/>
      <c r="CT13" s="638"/>
      <c r="CU13" s="638"/>
      <c r="CV13" s="638"/>
      <c r="CW13" s="638"/>
      <c r="CX13" s="638"/>
      <c r="CY13" s="638"/>
      <c r="CZ13" s="638"/>
      <c r="DA13" s="638"/>
      <c r="DB13" s="638"/>
      <c r="DC13" s="638"/>
      <c r="DD13" s="638"/>
      <c r="DE13" s="638"/>
      <c r="DF13" s="638"/>
      <c r="DG13" s="638"/>
      <c r="DH13" s="638"/>
      <c r="DI13" s="638"/>
      <c r="DJ13" s="638"/>
      <c r="DK13" s="638"/>
      <c r="DL13" s="638"/>
      <c r="DM13" s="638"/>
      <c r="DN13" s="638"/>
      <c r="DO13" s="638"/>
      <c r="DP13" s="638"/>
      <c r="DQ13" s="638"/>
      <c r="DR13" s="638"/>
      <c r="DS13" s="638"/>
      <c r="DT13" s="638"/>
      <c r="DU13" s="638"/>
      <c r="DV13" s="638"/>
      <c r="DW13" s="638"/>
      <c r="DX13" s="638"/>
      <c r="DY13" s="638"/>
      <c r="DZ13" s="638"/>
      <c r="EA13" s="638"/>
      <c r="EB13" s="638"/>
      <c r="EC13" s="638"/>
      <c r="ED13" s="638"/>
      <c r="EE13" s="638"/>
      <c r="EF13" s="638"/>
      <c r="EG13" s="638"/>
      <c r="EH13" s="638"/>
      <c r="EI13" s="638"/>
      <c r="EJ13" s="638"/>
      <c r="EK13" s="638"/>
      <c r="EL13" s="638"/>
      <c r="EM13" s="638"/>
      <c r="EN13" s="638"/>
      <c r="EO13" s="638"/>
      <c r="EP13" s="638"/>
      <c r="EQ13" s="638"/>
      <c r="ER13" s="638"/>
      <c r="ES13" s="638"/>
      <c r="ET13" s="638"/>
      <c r="EU13" s="638"/>
      <c r="EV13" s="638"/>
      <c r="EW13" s="638"/>
      <c r="EX13" s="638"/>
      <c r="EY13" s="638"/>
      <c r="EZ13" s="638"/>
      <c r="FA13" s="638"/>
      <c r="FB13" s="638"/>
      <c r="FC13" s="638"/>
      <c r="FD13" s="638"/>
      <c r="FE13" s="638"/>
      <c r="FF13" s="638"/>
      <c r="FG13" s="638"/>
      <c r="FH13" s="638"/>
      <c r="FI13" s="638"/>
      <c r="FJ13" s="638"/>
      <c r="FK13" s="638"/>
      <c r="FL13" s="638"/>
      <c r="FM13" s="638"/>
      <c r="FN13" s="638"/>
      <c r="FO13" s="638"/>
      <c r="FP13" s="638"/>
      <c r="FQ13" s="638"/>
      <c r="FR13" s="638"/>
      <c r="FS13" s="638"/>
      <c r="FT13" s="638"/>
      <c r="FU13" s="638"/>
      <c r="FV13" s="638"/>
      <c r="FW13" s="638"/>
      <c r="FX13" s="638"/>
      <c r="FY13" s="638"/>
      <c r="FZ13" s="638"/>
      <c r="GA13" s="638"/>
      <c r="GB13" s="638"/>
      <c r="GC13" s="638"/>
      <c r="GD13" s="638"/>
      <c r="GE13" s="638"/>
      <c r="GF13" s="638"/>
      <c r="GG13" s="638"/>
      <c r="GH13" s="638"/>
      <c r="GI13" s="638"/>
      <c r="GJ13" s="638"/>
      <c r="GK13" s="638"/>
      <c r="GL13" s="638"/>
      <c r="GM13" s="638"/>
      <c r="GN13" s="638"/>
      <c r="GO13" s="638"/>
      <c r="GP13" s="638"/>
      <c r="GQ13" s="638"/>
      <c r="GR13" s="638"/>
      <c r="GS13" s="638"/>
      <c r="GT13" s="638"/>
      <c r="GU13" s="638"/>
      <c r="GV13" s="638"/>
      <c r="GW13" s="638"/>
      <c r="GX13" s="638"/>
      <c r="GY13" s="638"/>
      <c r="GZ13" s="638"/>
      <c r="HA13" s="638"/>
      <c r="HB13" s="638"/>
      <c r="HC13" s="638"/>
      <c r="HD13" s="638"/>
      <c r="HE13" s="638"/>
      <c r="HF13" s="638"/>
      <c r="HG13" s="638"/>
      <c r="HH13" s="638"/>
      <c r="HI13" s="638"/>
      <c r="HJ13" s="638"/>
      <c r="HK13" s="638"/>
      <c r="HL13" s="638"/>
      <c r="HM13" s="638"/>
      <c r="HN13" s="638"/>
    </row>
    <row r="14" spans="1:222" s="626" customFormat="1" ht="30" customHeight="1" x14ac:dyDescent="0.15">
      <c r="A14" s="477" t="s">
        <v>301</v>
      </c>
      <c r="B14" s="478"/>
      <c r="C14" s="664" t="s">
        <v>195</v>
      </c>
      <c r="D14" s="664"/>
      <c r="E14" s="664" t="s">
        <v>196</v>
      </c>
      <c r="F14" s="664"/>
      <c r="G14" s="664" t="s">
        <v>197</v>
      </c>
      <c r="H14" s="664"/>
      <c r="I14" s="664" t="s">
        <v>198</v>
      </c>
      <c r="J14" s="665"/>
      <c r="K14" s="666" t="s">
        <v>199</v>
      </c>
      <c r="L14" s="667"/>
      <c r="M14" s="625"/>
      <c r="N14" s="625"/>
      <c r="O14" s="625"/>
      <c r="P14" s="625"/>
      <c r="Q14" s="625"/>
      <c r="R14" s="625"/>
      <c r="S14" s="625"/>
      <c r="T14" s="625"/>
      <c r="U14" s="625"/>
      <c r="V14" s="625"/>
      <c r="W14" s="625"/>
      <c r="X14" s="625"/>
      <c r="Y14" s="625"/>
      <c r="Z14" s="625"/>
      <c r="AA14" s="625"/>
      <c r="AB14" s="625"/>
      <c r="AC14" s="625"/>
      <c r="AD14" s="625"/>
      <c r="AE14" s="625"/>
      <c r="AF14" s="625"/>
      <c r="AG14" s="625"/>
      <c r="AH14" s="625"/>
      <c r="AI14" s="625"/>
      <c r="AJ14" s="625"/>
      <c r="AK14" s="625"/>
      <c r="AL14" s="625"/>
      <c r="AM14" s="625"/>
      <c r="AN14" s="625"/>
      <c r="AO14" s="625"/>
      <c r="AP14" s="625"/>
      <c r="AQ14" s="625"/>
      <c r="AR14" s="625"/>
      <c r="AS14" s="625"/>
      <c r="AT14" s="625"/>
      <c r="AU14" s="625"/>
      <c r="AV14" s="625"/>
      <c r="AW14" s="625"/>
      <c r="AX14" s="625"/>
      <c r="AY14" s="625"/>
      <c r="AZ14" s="625"/>
      <c r="BA14" s="625"/>
      <c r="BB14" s="625"/>
      <c r="BC14" s="625"/>
      <c r="BD14" s="625"/>
      <c r="BE14" s="625"/>
      <c r="BF14" s="625"/>
      <c r="BG14" s="625"/>
      <c r="BH14" s="625"/>
      <c r="BI14" s="625"/>
      <c r="BJ14" s="625"/>
      <c r="BK14" s="625"/>
      <c r="BL14" s="625"/>
      <c r="BM14" s="625"/>
      <c r="BN14" s="625"/>
      <c r="BO14" s="625"/>
      <c r="BP14" s="625"/>
      <c r="BQ14" s="625"/>
      <c r="BR14" s="625"/>
      <c r="BS14" s="625"/>
      <c r="BT14" s="625"/>
      <c r="BU14" s="625"/>
      <c r="BV14" s="625"/>
      <c r="BW14" s="625"/>
      <c r="BX14" s="625"/>
      <c r="BY14" s="625"/>
      <c r="BZ14" s="625"/>
      <c r="CA14" s="625"/>
      <c r="CB14" s="625"/>
      <c r="CC14" s="625"/>
      <c r="CD14" s="625"/>
      <c r="CE14" s="625"/>
      <c r="CF14" s="625"/>
      <c r="CG14" s="625"/>
      <c r="CH14" s="625"/>
      <c r="CI14" s="625"/>
      <c r="CJ14" s="625"/>
      <c r="CK14" s="625"/>
      <c r="CL14" s="625"/>
      <c r="CM14" s="625"/>
      <c r="CN14" s="625"/>
      <c r="CO14" s="625"/>
      <c r="CP14" s="625"/>
      <c r="CQ14" s="625"/>
      <c r="CR14" s="625"/>
      <c r="CS14" s="625"/>
      <c r="CT14" s="625"/>
      <c r="CU14" s="625"/>
      <c r="CV14" s="625"/>
      <c r="CW14" s="625"/>
      <c r="CX14" s="625"/>
      <c r="CY14" s="625"/>
      <c r="CZ14" s="625"/>
      <c r="DA14" s="625"/>
      <c r="DB14" s="625"/>
      <c r="DC14" s="625"/>
      <c r="DD14" s="625"/>
      <c r="DE14" s="625"/>
      <c r="DF14" s="625"/>
      <c r="DG14" s="625"/>
      <c r="DH14" s="625"/>
      <c r="DI14" s="625"/>
      <c r="DJ14" s="625"/>
      <c r="DK14" s="625"/>
      <c r="DL14" s="625"/>
      <c r="DM14" s="625"/>
      <c r="DN14" s="625"/>
      <c r="DO14" s="625"/>
      <c r="DP14" s="625"/>
      <c r="DQ14" s="625"/>
      <c r="DR14" s="625"/>
      <c r="DS14" s="625"/>
      <c r="DT14" s="625"/>
      <c r="DU14" s="625"/>
      <c r="DV14" s="625"/>
      <c r="DW14" s="625"/>
      <c r="DX14" s="625"/>
      <c r="DY14" s="625"/>
      <c r="DZ14" s="625"/>
      <c r="EA14" s="625"/>
      <c r="EB14" s="625"/>
      <c r="EC14" s="625"/>
      <c r="ED14" s="625"/>
      <c r="EE14" s="625"/>
      <c r="EF14" s="625"/>
      <c r="EG14" s="625"/>
      <c r="EH14" s="625"/>
      <c r="EI14" s="625"/>
      <c r="EJ14" s="625"/>
      <c r="EK14" s="625"/>
      <c r="EL14" s="625"/>
      <c r="EM14" s="625"/>
      <c r="EN14" s="625"/>
      <c r="EO14" s="625"/>
      <c r="EP14" s="625"/>
      <c r="EQ14" s="625"/>
      <c r="ER14" s="625"/>
      <c r="ES14" s="625"/>
      <c r="ET14" s="625"/>
      <c r="EU14" s="625"/>
      <c r="EV14" s="625"/>
      <c r="EW14" s="625"/>
      <c r="EX14" s="625"/>
      <c r="EY14" s="625"/>
      <c r="EZ14" s="625"/>
      <c r="FA14" s="625"/>
      <c r="FB14" s="625"/>
      <c r="FC14" s="625"/>
      <c r="FD14" s="625"/>
      <c r="FE14" s="625"/>
      <c r="FF14" s="625"/>
      <c r="FG14" s="625"/>
      <c r="FH14" s="625"/>
      <c r="FI14" s="625"/>
      <c r="FJ14" s="625"/>
      <c r="FK14" s="625"/>
      <c r="FL14" s="625"/>
      <c r="FM14" s="625"/>
      <c r="FN14" s="625"/>
      <c r="FO14" s="625"/>
      <c r="FP14" s="625"/>
      <c r="FQ14" s="625"/>
      <c r="FR14" s="625"/>
      <c r="FS14" s="625"/>
      <c r="FT14" s="625"/>
      <c r="FU14" s="625"/>
      <c r="FV14" s="625"/>
      <c r="FW14" s="625"/>
      <c r="FX14" s="625"/>
      <c r="FY14" s="625"/>
      <c r="FZ14" s="625"/>
      <c r="GA14" s="625"/>
      <c r="GB14" s="625"/>
      <c r="GC14" s="625"/>
      <c r="GD14" s="625"/>
      <c r="GE14" s="625"/>
      <c r="GF14" s="625"/>
      <c r="GG14" s="625"/>
      <c r="GH14" s="625"/>
      <c r="GI14" s="625"/>
      <c r="GJ14" s="625"/>
      <c r="GK14" s="625"/>
      <c r="GL14" s="625"/>
      <c r="GM14" s="625"/>
      <c r="GN14" s="625"/>
      <c r="GO14" s="625"/>
      <c r="GP14" s="625"/>
      <c r="GQ14" s="625"/>
      <c r="GR14" s="625"/>
      <c r="GS14" s="625"/>
      <c r="GT14" s="625"/>
      <c r="GU14" s="625"/>
      <c r="GV14" s="625"/>
      <c r="GW14" s="625"/>
      <c r="GX14" s="625"/>
      <c r="GY14" s="625"/>
      <c r="GZ14" s="625"/>
      <c r="HA14" s="625"/>
      <c r="HB14" s="625"/>
      <c r="HC14" s="625"/>
      <c r="HD14" s="625"/>
      <c r="HE14" s="625"/>
      <c r="HF14" s="625"/>
      <c r="HG14" s="625"/>
      <c r="HH14" s="625"/>
      <c r="HI14" s="625"/>
      <c r="HJ14" s="625"/>
      <c r="HK14" s="625"/>
      <c r="HL14" s="625"/>
    </row>
    <row r="15" spans="1:222" s="626" customFormat="1" ht="15.95" customHeight="1" x14ac:dyDescent="0.15">
      <c r="A15" s="640" t="s">
        <v>223</v>
      </c>
      <c r="B15" s="641"/>
      <c r="C15" s="668" t="s">
        <v>340</v>
      </c>
      <c r="D15" s="668" t="s">
        <v>341</v>
      </c>
      <c r="E15" s="668" t="s">
        <v>340</v>
      </c>
      <c r="F15" s="668" t="s">
        <v>341</v>
      </c>
      <c r="G15" s="668" t="s">
        <v>340</v>
      </c>
      <c r="H15" s="668" t="s">
        <v>341</v>
      </c>
      <c r="I15" s="668" t="s">
        <v>340</v>
      </c>
      <c r="J15" s="669" t="s">
        <v>341</v>
      </c>
      <c r="K15" s="670" t="s">
        <v>340</v>
      </c>
      <c r="L15" s="671" t="s">
        <v>341</v>
      </c>
      <c r="M15" s="625"/>
      <c r="N15" s="625"/>
      <c r="O15" s="625"/>
      <c r="P15" s="625"/>
      <c r="Q15" s="625"/>
      <c r="R15" s="625"/>
      <c r="S15" s="625"/>
      <c r="T15" s="625"/>
      <c r="U15" s="625"/>
      <c r="V15" s="625"/>
      <c r="W15" s="625"/>
      <c r="X15" s="625"/>
      <c r="Y15" s="625"/>
      <c r="Z15" s="625"/>
      <c r="AA15" s="625"/>
      <c r="AB15" s="625"/>
      <c r="AC15" s="625"/>
      <c r="AD15" s="625"/>
      <c r="AE15" s="625"/>
      <c r="AF15" s="625"/>
      <c r="AG15" s="625"/>
      <c r="AH15" s="625"/>
      <c r="AI15" s="625"/>
      <c r="AJ15" s="625"/>
      <c r="AK15" s="625"/>
      <c r="AL15" s="625"/>
      <c r="AM15" s="625"/>
      <c r="AN15" s="625"/>
      <c r="AO15" s="625"/>
      <c r="AP15" s="625"/>
      <c r="AQ15" s="625"/>
      <c r="AR15" s="625"/>
      <c r="AS15" s="625"/>
      <c r="AT15" s="625"/>
      <c r="AU15" s="625"/>
      <c r="AV15" s="625"/>
      <c r="AW15" s="625"/>
      <c r="AX15" s="625"/>
      <c r="AY15" s="625"/>
      <c r="AZ15" s="625"/>
      <c r="BA15" s="625"/>
      <c r="BB15" s="625"/>
      <c r="BC15" s="625"/>
      <c r="BD15" s="625"/>
      <c r="BE15" s="625"/>
      <c r="BF15" s="625"/>
      <c r="BG15" s="625"/>
      <c r="BH15" s="625"/>
      <c r="BI15" s="625"/>
      <c r="BJ15" s="625"/>
      <c r="BK15" s="625"/>
      <c r="BL15" s="625"/>
      <c r="BM15" s="625"/>
      <c r="BN15" s="625"/>
      <c r="BO15" s="625"/>
      <c r="BP15" s="625"/>
      <c r="BQ15" s="625"/>
      <c r="BR15" s="625"/>
      <c r="BS15" s="625"/>
      <c r="BT15" s="625"/>
      <c r="BU15" s="625"/>
      <c r="BV15" s="625"/>
      <c r="BW15" s="625"/>
      <c r="BX15" s="625"/>
      <c r="BY15" s="625"/>
      <c r="BZ15" s="625"/>
      <c r="CA15" s="625"/>
      <c r="CB15" s="625"/>
      <c r="CC15" s="625"/>
      <c r="CD15" s="625"/>
      <c r="CE15" s="625"/>
      <c r="CF15" s="625"/>
      <c r="CG15" s="625"/>
      <c r="CH15" s="625"/>
      <c r="CI15" s="625"/>
      <c r="CJ15" s="625"/>
      <c r="CK15" s="625"/>
      <c r="CL15" s="625"/>
      <c r="CM15" s="625"/>
      <c r="CN15" s="625"/>
      <c r="CO15" s="625"/>
      <c r="CP15" s="625"/>
      <c r="CQ15" s="625"/>
      <c r="CR15" s="625"/>
      <c r="CS15" s="625"/>
      <c r="CT15" s="625"/>
      <c r="CU15" s="625"/>
      <c r="CV15" s="625"/>
      <c r="CW15" s="625"/>
      <c r="CX15" s="625"/>
      <c r="CY15" s="625"/>
      <c r="CZ15" s="625"/>
      <c r="DA15" s="625"/>
      <c r="DB15" s="625"/>
      <c r="DC15" s="625"/>
      <c r="DD15" s="625"/>
      <c r="DE15" s="625"/>
      <c r="DF15" s="625"/>
      <c r="DG15" s="625"/>
      <c r="DH15" s="625"/>
      <c r="DI15" s="625"/>
      <c r="DJ15" s="625"/>
      <c r="DK15" s="625"/>
      <c r="DL15" s="625"/>
      <c r="DM15" s="625"/>
      <c r="DN15" s="625"/>
      <c r="DO15" s="625"/>
      <c r="DP15" s="625"/>
      <c r="DQ15" s="625"/>
      <c r="DR15" s="625"/>
      <c r="DS15" s="625"/>
      <c r="DT15" s="625"/>
      <c r="DU15" s="625"/>
      <c r="DV15" s="625"/>
      <c r="DW15" s="625"/>
      <c r="DX15" s="625"/>
      <c r="DY15" s="625"/>
      <c r="DZ15" s="625"/>
      <c r="EA15" s="625"/>
      <c r="EB15" s="625"/>
      <c r="EC15" s="625"/>
      <c r="ED15" s="625"/>
      <c r="EE15" s="625"/>
      <c r="EF15" s="625"/>
      <c r="EG15" s="625"/>
      <c r="EH15" s="625"/>
      <c r="EI15" s="625"/>
      <c r="EJ15" s="625"/>
      <c r="EK15" s="625"/>
      <c r="EL15" s="625"/>
      <c r="EM15" s="625"/>
      <c r="EN15" s="625"/>
      <c r="EO15" s="625"/>
      <c r="EP15" s="625"/>
      <c r="EQ15" s="625"/>
      <c r="ER15" s="625"/>
      <c r="ES15" s="625"/>
      <c r="ET15" s="625"/>
      <c r="EU15" s="625"/>
      <c r="EV15" s="625"/>
      <c r="EW15" s="625"/>
      <c r="EX15" s="625"/>
      <c r="EY15" s="625"/>
      <c r="EZ15" s="625"/>
      <c r="FA15" s="625"/>
      <c r="FB15" s="625"/>
      <c r="FC15" s="625"/>
      <c r="FD15" s="625"/>
      <c r="FE15" s="625"/>
      <c r="FF15" s="625"/>
      <c r="FG15" s="625"/>
      <c r="FH15" s="625"/>
      <c r="FI15" s="625"/>
      <c r="FJ15" s="625"/>
      <c r="FK15" s="625"/>
      <c r="FL15" s="625"/>
      <c r="FM15" s="625"/>
      <c r="FN15" s="625"/>
      <c r="FO15" s="625"/>
      <c r="FP15" s="625"/>
      <c r="FQ15" s="625"/>
      <c r="FR15" s="625"/>
      <c r="FS15" s="625"/>
      <c r="FT15" s="625"/>
      <c r="FU15" s="625"/>
      <c r="FV15" s="625"/>
      <c r="FW15" s="625"/>
      <c r="FX15" s="625"/>
      <c r="FY15" s="625"/>
      <c r="FZ15" s="625"/>
      <c r="GA15" s="625"/>
      <c r="GB15" s="625"/>
      <c r="GC15" s="625"/>
      <c r="GD15" s="625"/>
      <c r="GE15" s="625"/>
      <c r="GF15" s="625"/>
      <c r="GG15" s="625"/>
      <c r="GH15" s="625"/>
      <c r="GI15" s="625"/>
      <c r="GJ15" s="625"/>
      <c r="GK15" s="625"/>
      <c r="GL15" s="625"/>
      <c r="GM15" s="625"/>
      <c r="GN15" s="625"/>
      <c r="GO15" s="625"/>
      <c r="GP15" s="625"/>
      <c r="GQ15" s="625"/>
      <c r="GR15" s="625"/>
      <c r="GS15" s="625"/>
      <c r="GT15" s="625"/>
      <c r="GU15" s="625"/>
      <c r="GV15" s="625"/>
      <c r="GW15" s="625"/>
      <c r="GX15" s="625"/>
      <c r="GY15" s="625"/>
      <c r="GZ15" s="625"/>
      <c r="HA15" s="625"/>
      <c r="HB15" s="625"/>
      <c r="HC15" s="625"/>
      <c r="HD15" s="625"/>
      <c r="HE15" s="625"/>
      <c r="HF15" s="625"/>
      <c r="HG15" s="625"/>
      <c r="HH15" s="625"/>
      <c r="HI15" s="625"/>
      <c r="HJ15" s="625"/>
      <c r="HK15" s="625"/>
      <c r="HL15" s="625"/>
    </row>
    <row r="16" spans="1:222" s="619" customFormat="1" ht="20.100000000000001" customHeight="1" x14ac:dyDescent="0.15">
      <c r="A16" s="672" t="s">
        <v>244</v>
      </c>
      <c r="B16" s="673"/>
      <c r="C16" s="674">
        <v>900</v>
      </c>
      <c r="D16" s="674">
        <v>1301</v>
      </c>
      <c r="E16" s="674">
        <v>927</v>
      </c>
      <c r="F16" s="674">
        <v>1341</v>
      </c>
      <c r="G16" s="674">
        <v>964</v>
      </c>
      <c r="H16" s="674">
        <v>1347</v>
      </c>
      <c r="I16" s="674">
        <v>939</v>
      </c>
      <c r="J16" s="674">
        <v>1288</v>
      </c>
      <c r="K16" s="675">
        <v>942</v>
      </c>
      <c r="L16" s="675">
        <v>1277</v>
      </c>
      <c r="M16" s="649"/>
      <c r="N16" s="649"/>
      <c r="O16" s="649"/>
      <c r="P16" s="649"/>
      <c r="Q16" s="649"/>
      <c r="R16" s="649"/>
      <c r="S16" s="649"/>
      <c r="T16" s="649"/>
      <c r="U16" s="649"/>
      <c r="V16" s="649"/>
      <c r="W16" s="649"/>
      <c r="X16" s="649"/>
      <c r="Y16" s="649"/>
      <c r="Z16" s="649"/>
      <c r="AA16" s="649"/>
      <c r="AB16" s="649"/>
      <c r="AC16" s="649"/>
      <c r="AD16" s="649"/>
      <c r="AE16" s="649"/>
      <c r="AF16" s="649"/>
      <c r="AG16" s="649"/>
      <c r="AH16" s="649"/>
      <c r="AI16" s="649"/>
      <c r="AJ16" s="649"/>
      <c r="AK16" s="649"/>
      <c r="AL16" s="649"/>
      <c r="AM16" s="649"/>
      <c r="AN16" s="649"/>
      <c r="AO16" s="649"/>
      <c r="AP16" s="649"/>
      <c r="AQ16" s="649"/>
      <c r="AR16" s="649"/>
      <c r="AS16" s="649"/>
      <c r="AT16" s="649"/>
      <c r="AU16" s="649"/>
      <c r="AV16" s="649"/>
      <c r="AW16" s="649"/>
      <c r="AX16" s="649"/>
      <c r="AY16" s="649"/>
      <c r="AZ16" s="649"/>
      <c r="BA16" s="649"/>
      <c r="BB16" s="649"/>
      <c r="BC16" s="649"/>
      <c r="BD16" s="649"/>
      <c r="BE16" s="649"/>
      <c r="BF16" s="649"/>
      <c r="BG16" s="649"/>
      <c r="BH16" s="649"/>
      <c r="BI16" s="649"/>
      <c r="BJ16" s="649"/>
      <c r="BK16" s="649"/>
      <c r="BL16" s="649"/>
      <c r="BM16" s="649"/>
      <c r="BN16" s="649"/>
      <c r="BO16" s="649"/>
      <c r="BP16" s="649"/>
      <c r="BQ16" s="649"/>
      <c r="BR16" s="649"/>
      <c r="BS16" s="649"/>
      <c r="BT16" s="649"/>
      <c r="BU16" s="649"/>
      <c r="BV16" s="649"/>
      <c r="BW16" s="649"/>
      <c r="BX16" s="649"/>
      <c r="BY16" s="649"/>
      <c r="BZ16" s="649"/>
      <c r="CA16" s="649"/>
      <c r="CB16" s="649"/>
      <c r="CC16" s="649"/>
      <c r="CD16" s="649"/>
      <c r="CE16" s="649"/>
      <c r="CF16" s="649"/>
      <c r="CG16" s="649"/>
      <c r="CH16" s="649"/>
      <c r="CI16" s="649"/>
      <c r="CJ16" s="649"/>
      <c r="CK16" s="649"/>
      <c r="CL16" s="649"/>
      <c r="CM16" s="649"/>
      <c r="CN16" s="649"/>
      <c r="CO16" s="649"/>
      <c r="CP16" s="649"/>
      <c r="CQ16" s="649"/>
      <c r="CR16" s="649"/>
      <c r="CS16" s="649"/>
      <c r="CT16" s="649"/>
      <c r="CU16" s="649"/>
      <c r="CV16" s="649"/>
      <c r="CW16" s="649"/>
      <c r="CX16" s="649"/>
      <c r="CY16" s="649"/>
      <c r="CZ16" s="649"/>
      <c r="DA16" s="649"/>
      <c r="DB16" s="649"/>
      <c r="DC16" s="649"/>
      <c r="DD16" s="649"/>
      <c r="DE16" s="649"/>
      <c r="DF16" s="649"/>
      <c r="DG16" s="649"/>
      <c r="DH16" s="649"/>
      <c r="DI16" s="649"/>
      <c r="DJ16" s="649"/>
      <c r="DK16" s="649"/>
      <c r="DL16" s="649"/>
      <c r="DM16" s="649"/>
      <c r="DN16" s="649"/>
      <c r="DO16" s="649"/>
      <c r="DP16" s="649"/>
      <c r="DQ16" s="649"/>
      <c r="DR16" s="649"/>
      <c r="DS16" s="649"/>
      <c r="DT16" s="649"/>
      <c r="DU16" s="649"/>
      <c r="DV16" s="649"/>
      <c r="DW16" s="649"/>
      <c r="DX16" s="649"/>
      <c r="DY16" s="649"/>
      <c r="DZ16" s="649"/>
      <c r="EA16" s="649"/>
      <c r="EB16" s="649"/>
      <c r="EC16" s="649"/>
      <c r="ED16" s="649"/>
      <c r="EE16" s="649"/>
      <c r="EF16" s="649"/>
      <c r="EG16" s="649"/>
      <c r="EH16" s="649"/>
      <c r="EI16" s="649"/>
      <c r="EJ16" s="649"/>
      <c r="EK16" s="649"/>
      <c r="EL16" s="649"/>
      <c r="EM16" s="649"/>
      <c r="EN16" s="649"/>
      <c r="EO16" s="649"/>
      <c r="EP16" s="649"/>
      <c r="EQ16" s="649"/>
      <c r="ER16" s="649"/>
      <c r="ES16" s="649"/>
      <c r="ET16" s="649"/>
      <c r="EU16" s="649"/>
      <c r="EV16" s="649"/>
      <c r="EW16" s="649"/>
      <c r="EX16" s="649"/>
      <c r="EY16" s="649"/>
      <c r="EZ16" s="649"/>
      <c r="FA16" s="649"/>
      <c r="FB16" s="649"/>
      <c r="FC16" s="649"/>
      <c r="FD16" s="649"/>
      <c r="FE16" s="649"/>
      <c r="FF16" s="649"/>
      <c r="FG16" s="649"/>
      <c r="FH16" s="649"/>
      <c r="FI16" s="649"/>
      <c r="FJ16" s="649"/>
      <c r="FK16" s="649"/>
      <c r="FL16" s="649"/>
      <c r="FM16" s="649"/>
      <c r="FN16" s="649"/>
      <c r="FO16" s="649"/>
      <c r="FP16" s="649"/>
      <c r="FQ16" s="649"/>
      <c r="FR16" s="649"/>
      <c r="FS16" s="649"/>
      <c r="FT16" s="649"/>
      <c r="FU16" s="649"/>
      <c r="FV16" s="649"/>
      <c r="FW16" s="649"/>
      <c r="FX16" s="649"/>
      <c r="FY16" s="649"/>
      <c r="FZ16" s="649"/>
      <c r="GA16" s="649"/>
      <c r="GB16" s="649"/>
      <c r="GC16" s="649"/>
      <c r="GD16" s="649"/>
      <c r="GE16" s="649"/>
      <c r="GF16" s="649"/>
      <c r="GG16" s="649"/>
      <c r="GH16" s="649"/>
      <c r="GI16" s="649"/>
      <c r="GJ16" s="649"/>
      <c r="GK16" s="649"/>
      <c r="GL16" s="649"/>
      <c r="GM16" s="649"/>
      <c r="GN16" s="649"/>
      <c r="GO16" s="649"/>
      <c r="GP16" s="649"/>
      <c r="GQ16" s="649"/>
      <c r="GR16" s="649"/>
      <c r="GS16" s="649"/>
      <c r="GT16" s="649"/>
      <c r="GU16" s="649"/>
      <c r="GV16" s="649"/>
      <c r="GW16" s="649"/>
      <c r="GX16" s="649"/>
      <c r="GY16" s="649"/>
      <c r="GZ16" s="649"/>
      <c r="HA16" s="649"/>
      <c r="HB16" s="649"/>
      <c r="HC16" s="649"/>
      <c r="HD16" s="649"/>
      <c r="HE16" s="649"/>
      <c r="HF16" s="649"/>
      <c r="HG16" s="649"/>
      <c r="HH16" s="649"/>
      <c r="HI16" s="649"/>
      <c r="HJ16" s="649"/>
      <c r="HK16" s="649"/>
      <c r="HL16" s="649"/>
    </row>
    <row r="17" spans="1:232" ht="20.100000000000001" customHeight="1" x14ac:dyDescent="0.15">
      <c r="A17" s="676" t="s">
        <v>342</v>
      </c>
      <c r="B17" s="677"/>
      <c r="C17" s="678">
        <v>792</v>
      </c>
      <c r="D17" s="678">
        <v>1156</v>
      </c>
      <c r="E17" s="678">
        <v>825</v>
      </c>
      <c r="F17" s="678">
        <v>1198</v>
      </c>
      <c r="G17" s="678">
        <v>857</v>
      </c>
      <c r="H17" s="678">
        <v>1202</v>
      </c>
      <c r="I17" s="678">
        <v>827</v>
      </c>
      <c r="J17" s="678">
        <v>1150</v>
      </c>
      <c r="K17" s="679">
        <v>816</v>
      </c>
      <c r="L17" s="679">
        <v>1115</v>
      </c>
      <c r="M17" s="654"/>
      <c r="N17" s="654"/>
      <c r="O17" s="654"/>
      <c r="P17" s="654"/>
      <c r="Q17" s="654"/>
      <c r="R17" s="654"/>
      <c r="S17" s="654"/>
      <c r="T17" s="654"/>
      <c r="U17" s="654"/>
      <c r="V17" s="654"/>
      <c r="W17" s="654"/>
      <c r="X17" s="654"/>
      <c r="Y17" s="654"/>
      <c r="Z17" s="654"/>
      <c r="AA17" s="654"/>
      <c r="AB17" s="654"/>
      <c r="AC17" s="654"/>
      <c r="AD17" s="654"/>
      <c r="AE17" s="654"/>
      <c r="AF17" s="654"/>
      <c r="AG17" s="654"/>
      <c r="AH17" s="654"/>
      <c r="AI17" s="654"/>
      <c r="AJ17" s="654"/>
      <c r="AK17" s="654"/>
      <c r="AL17" s="654"/>
      <c r="AM17" s="654"/>
      <c r="AN17" s="654"/>
      <c r="AO17" s="654"/>
      <c r="AP17" s="654"/>
      <c r="AQ17" s="654"/>
      <c r="AR17" s="654"/>
      <c r="AS17" s="654"/>
      <c r="AT17" s="654"/>
      <c r="AU17" s="654"/>
      <c r="AV17" s="654"/>
      <c r="AW17" s="654"/>
      <c r="AX17" s="654"/>
      <c r="AY17" s="654"/>
      <c r="AZ17" s="654"/>
      <c r="BA17" s="654"/>
      <c r="BB17" s="654"/>
      <c r="BC17" s="654"/>
      <c r="BD17" s="654"/>
      <c r="BE17" s="654"/>
      <c r="BF17" s="654"/>
      <c r="BG17" s="654"/>
      <c r="BH17" s="654"/>
      <c r="BI17" s="654"/>
      <c r="BJ17" s="654"/>
      <c r="BK17" s="654"/>
      <c r="BL17" s="654"/>
      <c r="BM17" s="654"/>
      <c r="BN17" s="654"/>
      <c r="BO17" s="654"/>
      <c r="BP17" s="654"/>
      <c r="BQ17" s="654"/>
      <c r="BR17" s="654"/>
      <c r="BS17" s="654"/>
      <c r="BT17" s="654"/>
      <c r="BU17" s="654"/>
      <c r="BV17" s="654"/>
      <c r="BW17" s="654"/>
      <c r="BX17" s="654"/>
      <c r="BY17" s="654"/>
      <c r="BZ17" s="654"/>
      <c r="CA17" s="654"/>
      <c r="CB17" s="654"/>
      <c r="CC17" s="654"/>
      <c r="CD17" s="654"/>
      <c r="CE17" s="654"/>
      <c r="CF17" s="654"/>
      <c r="CG17" s="654"/>
      <c r="CH17" s="654"/>
      <c r="CI17" s="654"/>
      <c r="CJ17" s="654"/>
      <c r="CK17" s="654"/>
      <c r="CL17" s="654"/>
      <c r="CM17" s="654"/>
      <c r="CN17" s="654"/>
      <c r="CO17" s="654"/>
      <c r="CP17" s="654"/>
      <c r="CQ17" s="654"/>
      <c r="CR17" s="654"/>
      <c r="CS17" s="654"/>
      <c r="CT17" s="654"/>
      <c r="CU17" s="654"/>
      <c r="CV17" s="654"/>
      <c r="CW17" s="654"/>
      <c r="CX17" s="654"/>
      <c r="CY17" s="654"/>
      <c r="CZ17" s="654"/>
      <c r="DA17" s="654"/>
      <c r="DB17" s="654"/>
      <c r="DC17" s="654"/>
      <c r="DD17" s="654"/>
      <c r="DE17" s="654"/>
      <c r="DF17" s="654"/>
      <c r="DG17" s="654"/>
      <c r="DH17" s="654"/>
      <c r="DI17" s="654"/>
      <c r="DJ17" s="654"/>
      <c r="DK17" s="654"/>
      <c r="DL17" s="654"/>
      <c r="DM17" s="654"/>
      <c r="DN17" s="654"/>
      <c r="DO17" s="654"/>
      <c r="DP17" s="654"/>
      <c r="DQ17" s="654"/>
      <c r="DR17" s="654"/>
      <c r="DS17" s="654"/>
      <c r="DT17" s="654"/>
      <c r="DU17" s="654"/>
      <c r="DV17" s="654"/>
      <c r="DW17" s="654"/>
      <c r="DX17" s="654"/>
      <c r="DY17" s="654"/>
      <c r="DZ17" s="654"/>
      <c r="EA17" s="654"/>
      <c r="EB17" s="654"/>
      <c r="EC17" s="654"/>
      <c r="ED17" s="654"/>
      <c r="EE17" s="654"/>
      <c r="EF17" s="654"/>
      <c r="EG17" s="654"/>
      <c r="EH17" s="654"/>
      <c r="EI17" s="654"/>
      <c r="EJ17" s="654"/>
      <c r="EK17" s="654"/>
      <c r="EL17" s="654"/>
      <c r="EM17" s="654"/>
      <c r="EN17" s="654"/>
      <c r="EO17" s="654"/>
      <c r="EP17" s="654"/>
      <c r="EQ17" s="654"/>
      <c r="ER17" s="654"/>
      <c r="ES17" s="654"/>
      <c r="ET17" s="654"/>
      <c r="EU17" s="654"/>
      <c r="EV17" s="654"/>
      <c r="EW17" s="654"/>
      <c r="EX17" s="654"/>
      <c r="EY17" s="654"/>
      <c r="EZ17" s="654"/>
      <c r="FA17" s="654"/>
      <c r="FB17" s="654"/>
      <c r="FC17" s="654"/>
      <c r="FD17" s="654"/>
      <c r="FE17" s="654"/>
      <c r="FF17" s="654"/>
      <c r="FG17" s="654"/>
      <c r="FH17" s="654"/>
      <c r="FI17" s="654"/>
      <c r="FJ17" s="654"/>
      <c r="FK17" s="654"/>
      <c r="FL17" s="654"/>
      <c r="FM17" s="654"/>
      <c r="FN17" s="654"/>
      <c r="FO17" s="654"/>
      <c r="FP17" s="654"/>
      <c r="FQ17" s="654"/>
      <c r="FR17" s="654"/>
      <c r="FS17" s="654"/>
      <c r="FT17" s="654"/>
      <c r="FU17" s="654"/>
      <c r="FV17" s="654"/>
      <c r="FW17" s="654"/>
      <c r="FX17" s="654"/>
      <c r="FY17" s="654"/>
      <c r="FZ17" s="654"/>
      <c r="GA17" s="654"/>
      <c r="GB17" s="654"/>
      <c r="GC17" s="654"/>
      <c r="GD17" s="654"/>
      <c r="GE17" s="654"/>
      <c r="GF17" s="654"/>
      <c r="GG17" s="654"/>
      <c r="GH17" s="654"/>
      <c r="GI17" s="654"/>
      <c r="GJ17" s="654"/>
      <c r="GK17" s="654"/>
      <c r="GL17" s="654"/>
      <c r="GM17" s="654"/>
      <c r="GN17" s="654"/>
      <c r="GO17" s="654"/>
      <c r="GP17" s="654"/>
      <c r="GQ17" s="654"/>
      <c r="GR17" s="654"/>
      <c r="GS17" s="654"/>
      <c r="GT17" s="654"/>
      <c r="GU17" s="654"/>
      <c r="GV17" s="654"/>
      <c r="GW17" s="654"/>
      <c r="GX17" s="654"/>
      <c r="GY17" s="654"/>
      <c r="GZ17" s="654"/>
      <c r="HA17" s="654"/>
      <c r="HB17" s="654"/>
      <c r="HC17" s="654"/>
      <c r="HD17" s="654"/>
      <c r="HE17" s="654"/>
      <c r="HF17" s="654"/>
      <c r="HG17" s="654"/>
      <c r="HH17" s="654"/>
      <c r="HI17" s="654"/>
      <c r="HJ17" s="654"/>
      <c r="HK17" s="654"/>
      <c r="HL17" s="654"/>
    </row>
    <row r="18" spans="1:232" s="475" customFormat="1" ht="20.100000000000001" customHeight="1" x14ac:dyDescent="0.2">
      <c r="A18" s="676" t="s">
        <v>343</v>
      </c>
      <c r="B18" s="677"/>
      <c r="C18" s="678">
        <v>729</v>
      </c>
      <c r="D18" s="678">
        <v>1082</v>
      </c>
      <c r="E18" s="678">
        <v>750</v>
      </c>
      <c r="F18" s="678">
        <v>1105</v>
      </c>
      <c r="G18" s="678">
        <v>772</v>
      </c>
      <c r="H18" s="678">
        <v>1102</v>
      </c>
      <c r="I18" s="678">
        <v>753</v>
      </c>
      <c r="J18" s="678">
        <v>1053</v>
      </c>
      <c r="K18" s="679">
        <v>762</v>
      </c>
      <c r="L18" s="679">
        <v>1044</v>
      </c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  <c r="AC18" s="620"/>
      <c r="AD18" s="620"/>
      <c r="AE18" s="620"/>
      <c r="AF18" s="620"/>
      <c r="AG18" s="620"/>
      <c r="AH18" s="620"/>
      <c r="AI18" s="620"/>
      <c r="AJ18" s="620"/>
      <c r="AK18" s="620"/>
      <c r="AL18" s="620"/>
      <c r="AM18" s="620"/>
      <c r="AN18" s="620"/>
      <c r="AO18" s="620"/>
      <c r="AP18" s="620"/>
      <c r="AQ18" s="620"/>
      <c r="AR18" s="620"/>
      <c r="AS18" s="620"/>
      <c r="AT18" s="620"/>
      <c r="AU18" s="620"/>
      <c r="AV18" s="620"/>
      <c r="AW18" s="620"/>
      <c r="AX18" s="620"/>
      <c r="AY18" s="620"/>
      <c r="AZ18" s="620"/>
      <c r="BA18" s="620"/>
      <c r="BB18" s="620"/>
      <c r="BC18" s="620"/>
      <c r="BD18" s="620"/>
      <c r="BE18" s="620"/>
      <c r="BF18" s="620"/>
      <c r="BG18" s="620"/>
      <c r="BH18" s="620"/>
      <c r="BI18" s="620"/>
      <c r="BJ18" s="620"/>
      <c r="BK18" s="620"/>
      <c r="BL18" s="620"/>
      <c r="BM18" s="620"/>
      <c r="BN18" s="620"/>
      <c r="BO18" s="620"/>
      <c r="BP18" s="620"/>
      <c r="BQ18" s="620"/>
      <c r="BR18" s="620"/>
      <c r="BS18" s="620"/>
      <c r="BT18" s="620"/>
      <c r="BU18" s="620"/>
      <c r="BV18" s="620"/>
      <c r="BW18" s="620"/>
      <c r="BX18" s="620"/>
      <c r="BY18" s="620"/>
      <c r="BZ18" s="620"/>
      <c r="CA18" s="620"/>
      <c r="CB18" s="620"/>
      <c r="CC18" s="620"/>
      <c r="CD18" s="620"/>
      <c r="CE18" s="620"/>
      <c r="CF18" s="620"/>
      <c r="CG18" s="620"/>
      <c r="CH18" s="620"/>
      <c r="CI18" s="620"/>
      <c r="CJ18" s="620"/>
      <c r="CK18" s="620"/>
      <c r="CL18" s="620"/>
      <c r="CM18" s="620"/>
      <c r="CN18" s="620"/>
      <c r="CO18" s="620"/>
      <c r="CP18" s="620"/>
      <c r="CQ18" s="620"/>
      <c r="CR18" s="620"/>
      <c r="CS18" s="620"/>
      <c r="CT18" s="620"/>
      <c r="CU18" s="620"/>
      <c r="CV18" s="620"/>
      <c r="CW18" s="620"/>
      <c r="CX18" s="620"/>
      <c r="CY18" s="620"/>
      <c r="CZ18" s="620"/>
      <c r="DA18" s="620"/>
      <c r="DB18" s="620"/>
      <c r="DC18" s="620"/>
      <c r="DD18" s="620"/>
      <c r="DE18" s="620"/>
      <c r="DF18" s="620"/>
      <c r="DG18" s="620"/>
      <c r="DH18" s="620"/>
      <c r="DI18" s="620"/>
      <c r="DJ18" s="620"/>
      <c r="DK18" s="620"/>
      <c r="DL18" s="620"/>
      <c r="DM18" s="620"/>
      <c r="DN18" s="620"/>
      <c r="DO18" s="620"/>
      <c r="DP18" s="620"/>
      <c r="DQ18" s="620"/>
      <c r="DR18" s="620"/>
      <c r="DS18" s="620"/>
      <c r="DT18" s="620"/>
      <c r="DU18" s="620"/>
      <c r="DV18" s="620"/>
      <c r="DW18" s="620"/>
      <c r="DX18" s="620"/>
      <c r="DY18" s="620"/>
      <c r="DZ18" s="620"/>
      <c r="EA18" s="620"/>
      <c r="EB18" s="620"/>
      <c r="EC18" s="620"/>
      <c r="ED18" s="620"/>
      <c r="EE18" s="620"/>
      <c r="EF18" s="620"/>
      <c r="EG18" s="620"/>
      <c r="EH18" s="620"/>
      <c r="EI18" s="620"/>
      <c r="EJ18" s="620"/>
      <c r="EK18" s="620"/>
      <c r="EL18" s="620"/>
      <c r="EM18" s="620"/>
      <c r="EN18" s="620"/>
      <c r="EO18" s="620"/>
      <c r="EP18" s="620"/>
      <c r="EQ18" s="620"/>
      <c r="ER18" s="620"/>
      <c r="ES18" s="620"/>
      <c r="ET18" s="620"/>
      <c r="EU18" s="620"/>
      <c r="EV18" s="620"/>
      <c r="EW18" s="620"/>
      <c r="EX18" s="620"/>
      <c r="EY18" s="620"/>
      <c r="EZ18" s="620"/>
      <c r="FA18" s="620"/>
      <c r="FB18" s="620"/>
      <c r="FC18" s="620"/>
      <c r="FD18" s="620"/>
      <c r="FE18" s="620"/>
      <c r="FF18" s="620"/>
      <c r="FG18" s="620"/>
      <c r="FH18" s="620"/>
      <c r="FI18" s="620"/>
      <c r="FJ18" s="620"/>
      <c r="FK18" s="620"/>
      <c r="FL18" s="620"/>
      <c r="FM18" s="620"/>
      <c r="FN18" s="620"/>
      <c r="FO18" s="620"/>
      <c r="FP18" s="620"/>
      <c r="FQ18" s="620"/>
      <c r="FR18" s="620"/>
      <c r="FS18" s="620"/>
      <c r="FT18" s="620"/>
      <c r="FU18" s="620"/>
      <c r="FV18" s="620"/>
      <c r="FW18" s="620"/>
      <c r="FX18" s="620"/>
      <c r="FY18" s="620"/>
      <c r="FZ18" s="620"/>
      <c r="GA18" s="620"/>
      <c r="GB18" s="620"/>
      <c r="GC18" s="620"/>
      <c r="GD18" s="620"/>
      <c r="GE18" s="620"/>
      <c r="GF18" s="620"/>
      <c r="GG18" s="620"/>
      <c r="GH18" s="620"/>
      <c r="GI18" s="620"/>
      <c r="GJ18" s="620"/>
      <c r="GK18" s="620"/>
      <c r="GL18" s="620"/>
      <c r="GM18" s="620"/>
      <c r="GN18" s="620"/>
      <c r="GO18" s="620"/>
      <c r="GP18" s="620"/>
      <c r="GQ18" s="620"/>
      <c r="GR18" s="620"/>
      <c r="GS18" s="620"/>
      <c r="GT18" s="620"/>
      <c r="GU18" s="620"/>
      <c r="GV18" s="620"/>
      <c r="GW18" s="620"/>
      <c r="GX18" s="620"/>
      <c r="GY18" s="620"/>
      <c r="GZ18" s="620"/>
      <c r="HA18" s="620"/>
      <c r="HB18" s="620"/>
      <c r="HC18" s="620"/>
      <c r="HD18" s="620"/>
      <c r="HE18" s="620"/>
      <c r="HF18" s="620"/>
      <c r="HG18" s="620"/>
      <c r="HH18" s="620"/>
      <c r="HI18" s="620"/>
      <c r="HJ18" s="620"/>
      <c r="HK18" s="620"/>
      <c r="HL18" s="620"/>
    </row>
    <row r="19" spans="1:232" s="610" customFormat="1" ht="20.100000000000001" customHeight="1" x14ac:dyDescent="0.15">
      <c r="A19" s="676" t="s">
        <v>344</v>
      </c>
      <c r="B19" s="677"/>
      <c r="C19" s="678">
        <v>72</v>
      </c>
      <c r="D19" s="678">
        <v>118</v>
      </c>
      <c r="E19" s="678">
        <v>72</v>
      </c>
      <c r="F19" s="678">
        <v>120</v>
      </c>
      <c r="G19" s="678">
        <v>69</v>
      </c>
      <c r="H19" s="678">
        <v>117</v>
      </c>
      <c r="I19" s="678">
        <v>64</v>
      </c>
      <c r="J19" s="678">
        <v>120</v>
      </c>
      <c r="K19" s="679">
        <v>64</v>
      </c>
      <c r="L19" s="679">
        <v>113</v>
      </c>
      <c r="M19" s="657"/>
      <c r="N19" s="657"/>
      <c r="O19" s="657"/>
      <c r="P19" s="657"/>
      <c r="Q19" s="657"/>
      <c r="R19" s="657"/>
      <c r="S19" s="657"/>
      <c r="T19" s="657"/>
      <c r="U19" s="657"/>
      <c r="V19" s="657"/>
      <c r="W19" s="657"/>
      <c r="X19" s="657"/>
      <c r="Y19" s="657"/>
      <c r="Z19" s="657"/>
      <c r="AA19" s="657"/>
      <c r="AB19" s="657"/>
      <c r="AC19" s="657"/>
      <c r="AD19" s="657"/>
      <c r="AE19" s="657"/>
      <c r="AF19" s="657"/>
      <c r="AG19" s="657"/>
      <c r="AH19" s="657"/>
      <c r="AI19" s="657"/>
      <c r="AJ19" s="657"/>
      <c r="AK19" s="657"/>
      <c r="AL19" s="657"/>
      <c r="AM19" s="657"/>
      <c r="AN19" s="657"/>
      <c r="AO19" s="657"/>
      <c r="AP19" s="657"/>
      <c r="AQ19" s="657"/>
      <c r="AR19" s="657"/>
      <c r="AS19" s="657"/>
      <c r="AT19" s="657"/>
      <c r="AU19" s="657"/>
      <c r="AV19" s="657"/>
      <c r="AW19" s="657"/>
      <c r="AX19" s="657"/>
      <c r="AY19" s="657"/>
      <c r="AZ19" s="657"/>
      <c r="BA19" s="657"/>
      <c r="BB19" s="657"/>
      <c r="BC19" s="657"/>
      <c r="BD19" s="657"/>
      <c r="BE19" s="657"/>
      <c r="BF19" s="657"/>
      <c r="BG19" s="657"/>
      <c r="BH19" s="657"/>
      <c r="BI19" s="657"/>
      <c r="BJ19" s="657"/>
      <c r="BK19" s="657"/>
      <c r="BL19" s="657"/>
      <c r="BM19" s="657"/>
      <c r="BN19" s="657"/>
      <c r="BO19" s="657"/>
      <c r="BP19" s="657"/>
      <c r="BQ19" s="657"/>
      <c r="BR19" s="657"/>
      <c r="BS19" s="657"/>
      <c r="BT19" s="657"/>
      <c r="BU19" s="657"/>
      <c r="BV19" s="657"/>
      <c r="BW19" s="657"/>
      <c r="BX19" s="657"/>
      <c r="BY19" s="657"/>
      <c r="BZ19" s="657"/>
      <c r="CA19" s="657"/>
      <c r="CB19" s="657"/>
      <c r="CC19" s="657"/>
      <c r="CD19" s="657"/>
      <c r="CE19" s="657"/>
      <c r="CF19" s="657"/>
      <c r="CG19" s="657"/>
      <c r="CH19" s="657"/>
      <c r="CI19" s="657"/>
      <c r="CJ19" s="657"/>
      <c r="CK19" s="657"/>
      <c r="CL19" s="657"/>
      <c r="CM19" s="657"/>
      <c r="CN19" s="657"/>
      <c r="CO19" s="657"/>
      <c r="CP19" s="657"/>
      <c r="CQ19" s="657"/>
      <c r="CR19" s="657"/>
      <c r="CS19" s="657"/>
      <c r="CT19" s="657"/>
      <c r="CU19" s="657"/>
      <c r="CV19" s="657"/>
      <c r="CW19" s="657"/>
      <c r="CX19" s="657"/>
      <c r="CY19" s="657"/>
      <c r="CZ19" s="657"/>
      <c r="DA19" s="657"/>
      <c r="DB19" s="657"/>
      <c r="DC19" s="657"/>
      <c r="DD19" s="657"/>
      <c r="DE19" s="657"/>
      <c r="DF19" s="657"/>
      <c r="DG19" s="657"/>
      <c r="DH19" s="657"/>
      <c r="DI19" s="657"/>
      <c r="DJ19" s="657"/>
      <c r="DK19" s="657"/>
      <c r="DL19" s="657"/>
      <c r="DM19" s="657"/>
      <c r="DN19" s="657"/>
      <c r="DO19" s="657"/>
      <c r="DP19" s="657"/>
      <c r="DQ19" s="657"/>
      <c r="DR19" s="657"/>
      <c r="DS19" s="657"/>
      <c r="DT19" s="657"/>
      <c r="DU19" s="657"/>
      <c r="DV19" s="657"/>
      <c r="DW19" s="657"/>
      <c r="DX19" s="657"/>
      <c r="DY19" s="657"/>
      <c r="DZ19" s="657"/>
      <c r="EA19" s="657"/>
      <c r="EB19" s="657"/>
      <c r="EC19" s="657"/>
      <c r="ED19" s="657"/>
      <c r="EE19" s="657"/>
      <c r="EF19" s="657"/>
      <c r="EG19" s="657"/>
      <c r="EH19" s="657"/>
      <c r="EI19" s="657"/>
      <c r="EJ19" s="657"/>
      <c r="EK19" s="657"/>
      <c r="EL19" s="657"/>
      <c r="EM19" s="657"/>
      <c r="EN19" s="657"/>
      <c r="EO19" s="657"/>
      <c r="EP19" s="657"/>
      <c r="EQ19" s="657"/>
      <c r="ER19" s="657"/>
      <c r="ES19" s="657"/>
      <c r="ET19" s="657"/>
      <c r="EU19" s="657"/>
      <c r="EV19" s="657"/>
      <c r="EW19" s="657"/>
      <c r="EX19" s="657"/>
      <c r="EY19" s="657"/>
      <c r="EZ19" s="657"/>
      <c r="FA19" s="657"/>
      <c r="FB19" s="657"/>
      <c r="FC19" s="657"/>
      <c r="FD19" s="657"/>
      <c r="FE19" s="657"/>
      <c r="FF19" s="657"/>
      <c r="FG19" s="657"/>
      <c r="FH19" s="657"/>
      <c r="FI19" s="657"/>
      <c r="FJ19" s="657"/>
      <c r="FK19" s="657"/>
      <c r="FL19" s="657"/>
      <c r="FM19" s="657"/>
      <c r="FN19" s="657"/>
      <c r="FO19" s="657"/>
      <c r="FP19" s="657"/>
      <c r="FQ19" s="657"/>
      <c r="FR19" s="657"/>
      <c r="FS19" s="657"/>
      <c r="FT19" s="657"/>
      <c r="FU19" s="657"/>
      <c r="FV19" s="657"/>
      <c r="FW19" s="657"/>
      <c r="FX19" s="657"/>
      <c r="FY19" s="657"/>
      <c r="FZ19" s="657"/>
      <c r="GA19" s="657"/>
      <c r="GB19" s="657"/>
      <c r="GC19" s="657"/>
      <c r="GD19" s="657"/>
      <c r="GE19" s="657"/>
      <c r="GF19" s="657"/>
      <c r="GG19" s="657"/>
      <c r="GH19" s="657"/>
      <c r="GI19" s="657"/>
      <c r="GJ19" s="657"/>
      <c r="GK19" s="657"/>
      <c r="GL19" s="657"/>
      <c r="GM19" s="657"/>
      <c r="GN19" s="657"/>
      <c r="GO19" s="657"/>
      <c r="GP19" s="657"/>
      <c r="GQ19" s="657"/>
      <c r="GR19" s="657"/>
      <c r="GS19" s="657"/>
      <c r="GT19" s="657"/>
      <c r="GU19" s="657"/>
      <c r="GV19" s="657"/>
      <c r="GW19" s="657"/>
      <c r="GX19" s="657"/>
      <c r="GY19" s="657"/>
      <c r="GZ19" s="657"/>
      <c r="HA19" s="657"/>
      <c r="HB19" s="657"/>
      <c r="HC19" s="657"/>
      <c r="HD19" s="657"/>
      <c r="HE19" s="657"/>
      <c r="HF19" s="657"/>
      <c r="HG19" s="657"/>
      <c r="HH19" s="657"/>
      <c r="HI19" s="657"/>
      <c r="HJ19" s="657"/>
      <c r="HK19" s="657"/>
      <c r="HL19" s="657"/>
    </row>
    <row r="20" spans="1:232" s="610" customFormat="1" ht="20.100000000000001" customHeight="1" x14ac:dyDescent="0.15">
      <c r="A20" s="680" t="s">
        <v>345</v>
      </c>
      <c r="B20" s="681"/>
      <c r="C20" s="682">
        <v>134</v>
      </c>
      <c r="D20" s="682">
        <v>142</v>
      </c>
      <c r="E20" s="682">
        <v>153</v>
      </c>
      <c r="F20" s="682">
        <v>162</v>
      </c>
      <c r="G20" s="682">
        <v>155</v>
      </c>
      <c r="H20" s="682">
        <v>162</v>
      </c>
      <c r="I20" s="682">
        <v>157</v>
      </c>
      <c r="J20" s="682">
        <v>164</v>
      </c>
      <c r="K20" s="683">
        <v>156</v>
      </c>
      <c r="L20" s="683">
        <v>163</v>
      </c>
      <c r="M20" s="657"/>
      <c r="N20" s="657"/>
      <c r="O20" s="657"/>
      <c r="P20" s="657"/>
      <c r="Q20" s="657"/>
      <c r="R20" s="657"/>
      <c r="S20" s="657"/>
      <c r="T20" s="657"/>
      <c r="U20" s="657"/>
      <c r="V20" s="657"/>
      <c r="W20" s="657"/>
      <c r="X20" s="657"/>
      <c r="Y20" s="657"/>
      <c r="Z20" s="657"/>
      <c r="AA20" s="657"/>
      <c r="AB20" s="657"/>
      <c r="AC20" s="657"/>
      <c r="AD20" s="657"/>
      <c r="AE20" s="657"/>
      <c r="AF20" s="657"/>
      <c r="AG20" s="657"/>
      <c r="AH20" s="657"/>
      <c r="AI20" s="657"/>
      <c r="AJ20" s="657"/>
      <c r="AK20" s="657"/>
      <c r="AL20" s="657"/>
      <c r="AM20" s="657"/>
      <c r="AN20" s="657"/>
      <c r="AO20" s="657"/>
      <c r="AP20" s="657"/>
      <c r="AQ20" s="657"/>
      <c r="AR20" s="657"/>
      <c r="AS20" s="657"/>
      <c r="AT20" s="657"/>
      <c r="AU20" s="657"/>
      <c r="AV20" s="657"/>
      <c r="AW20" s="657"/>
      <c r="AX20" s="657"/>
      <c r="AY20" s="657"/>
      <c r="AZ20" s="657"/>
      <c r="BA20" s="657"/>
      <c r="BB20" s="657"/>
      <c r="BC20" s="657"/>
      <c r="BD20" s="657"/>
      <c r="BE20" s="657"/>
      <c r="BF20" s="657"/>
      <c r="BG20" s="657"/>
      <c r="BH20" s="657"/>
      <c r="BI20" s="657"/>
      <c r="BJ20" s="657"/>
      <c r="BK20" s="657"/>
      <c r="BL20" s="657"/>
      <c r="BM20" s="657"/>
      <c r="BN20" s="657"/>
      <c r="BO20" s="657"/>
      <c r="BP20" s="657"/>
      <c r="BQ20" s="657"/>
      <c r="BR20" s="657"/>
      <c r="BS20" s="657"/>
      <c r="BT20" s="657"/>
      <c r="BU20" s="657"/>
      <c r="BV20" s="657"/>
      <c r="BW20" s="657"/>
      <c r="BX20" s="657"/>
      <c r="BY20" s="657"/>
      <c r="BZ20" s="657"/>
      <c r="CA20" s="657"/>
      <c r="CB20" s="657"/>
      <c r="CC20" s="657"/>
      <c r="CD20" s="657"/>
      <c r="CE20" s="657"/>
      <c r="CF20" s="657"/>
      <c r="CG20" s="657"/>
      <c r="CH20" s="657"/>
      <c r="CI20" s="657"/>
      <c r="CJ20" s="657"/>
      <c r="CK20" s="657"/>
      <c r="CL20" s="657"/>
      <c r="CM20" s="657"/>
      <c r="CN20" s="657"/>
      <c r="CO20" s="657"/>
      <c r="CP20" s="657"/>
      <c r="CQ20" s="657"/>
      <c r="CR20" s="657"/>
      <c r="CS20" s="657"/>
      <c r="CT20" s="657"/>
      <c r="CU20" s="657"/>
      <c r="CV20" s="657"/>
      <c r="CW20" s="657"/>
      <c r="CX20" s="657"/>
      <c r="CY20" s="657"/>
      <c r="CZ20" s="657"/>
      <c r="DA20" s="657"/>
      <c r="DB20" s="657"/>
      <c r="DC20" s="657"/>
      <c r="DD20" s="657"/>
      <c r="DE20" s="657"/>
      <c r="DF20" s="657"/>
      <c r="DG20" s="657"/>
      <c r="DH20" s="657"/>
      <c r="DI20" s="657"/>
      <c r="DJ20" s="657"/>
      <c r="DK20" s="657"/>
      <c r="DL20" s="657"/>
      <c r="DM20" s="657"/>
      <c r="DN20" s="657"/>
      <c r="DO20" s="657"/>
      <c r="DP20" s="657"/>
      <c r="DQ20" s="657"/>
      <c r="DR20" s="657"/>
      <c r="DS20" s="657"/>
      <c r="DT20" s="657"/>
      <c r="DU20" s="657"/>
      <c r="DV20" s="657"/>
      <c r="DW20" s="657"/>
      <c r="DX20" s="657"/>
      <c r="DY20" s="657"/>
      <c r="DZ20" s="657"/>
      <c r="EA20" s="657"/>
      <c r="EB20" s="657"/>
      <c r="EC20" s="657"/>
      <c r="ED20" s="657"/>
      <c r="EE20" s="657"/>
      <c r="EF20" s="657"/>
      <c r="EG20" s="657"/>
      <c r="EH20" s="657"/>
      <c r="EI20" s="657"/>
      <c r="EJ20" s="657"/>
      <c r="EK20" s="657"/>
      <c r="EL20" s="657"/>
      <c r="EM20" s="657"/>
      <c r="EN20" s="657"/>
      <c r="EO20" s="657"/>
      <c r="EP20" s="657"/>
      <c r="EQ20" s="657"/>
      <c r="ER20" s="657"/>
      <c r="ES20" s="657"/>
      <c r="ET20" s="657"/>
      <c r="EU20" s="657"/>
      <c r="EV20" s="657"/>
      <c r="EW20" s="657"/>
      <c r="EX20" s="657"/>
      <c r="EY20" s="657"/>
      <c r="EZ20" s="657"/>
      <c r="FA20" s="657"/>
      <c r="FB20" s="657"/>
      <c r="FC20" s="657"/>
      <c r="FD20" s="657"/>
      <c r="FE20" s="657"/>
      <c r="FF20" s="657"/>
      <c r="FG20" s="657"/>
      <c r="FH20" s="657"/>
      <c r="FI20" s="657"/>
      <c r="FJ20" s="657"/>
      <c r="FK20" s="657"/>
      <c r="FL20" s="657"/>
      <c r="FM20" s="657"/>
      <c r="FN20" s="657"/>
      <c r="FO20" s="657"/>
      <c r="FP20" s="657"/>
      <c r="FQ20" s="657"/>
      <c r="FR20" s="657"/>
      <c r="FS20" s="657"/>
      <c r="FT20" s="657"/>
      <c r="FU20" s="657"/>
      <c r="FV20" s="657"/>
      <c r="FW20" s="657"/>
      <c r="FX20" s="657"/>
      <c r="FY20" s="657"/>
      <c r="FZ20" s="657"/>
      <c r="GA20" s="657"/>
      <c r="GB20" s="657"/>
      <c r="GC20" s="657"/>
      <c r="GD20" s="657"/>
      <c r="GE20" s="657"/>
      <c r="GF20" s="657"/>
      <c r="GG20" s="657"/>
      <c r="GH20" s="657"/>
      <c r="GI20" s="657"/>
      <c r="GJ20" s="657"/>
      <c r="GK20" s="657"/>
      <c r="GL20" s="657"/>
      <c r="GM20" s="657"/>
      <c r="GN20" s="657"/>
      <c r="GO20" s="657"/>
      <c r="GP20" s="657"/>
      <c r="GQ20" s="657"/>
      <c r="GR20" s="657"/>
      <c r="GS20" s="657"/>
      <c r="GT20" s="657"/>
      <c r="GU20" s="657"/>
      <c r="GV20" s="657"/>
      <c r="GW20" s="657"/>
      <c r="GX20" s="657"/>
      <c r="GY20" s="657"/>
      <c r="GZ20" s="657"/>
      <c r="HA20" s="657"/>
      <c r="HB20" s="657"/>
      <c r="HC20" s="657"/>
      <c r="HD20" s="657"/>
      <c r="HE20" s="657"/>
      <c r="HF20" s="657"/>
      <c r="HG20" s="657"/>
      <c r="HH20" s="657"/>
      <c r="HI20" s="657"/>
      <c r="HJ20" s="657"/>
      <c r="HK20" s="657"/>
      <c r="HL20" s="657"/>
    </row>
    <row r="21" spans="1:232" ht="20.100000000000001" customHeight="1" thickBot="1" x14ac:dyDescent="0.2">
      <c r="A21" s="684" t="s">
        <v>346</v>
      </c>
      <c r="B21" s="685"/>
      <c r="C21" s="686">
        <v>790</v>
      </c>
      <c r="D21" s="686">
        <v>1065</v>
      </c>
      <c r="E21" s="686">
        <v>791</v>
      </c>
      <c r="F21" s="686">
        <v>1021</v>
      </c>
      <c r="G21" s="686">
        <v>807</v>
      </c>
      <c r="H21" s="686">
        <v>1044</v>
      </c>
      <c r="I21" s="686">
        <v>741</v>
      </c>
      <c r="J21" s="686">
        <v>950</v>
      </c>
      <c r="K21" s="687">
        <v>782</v>
      </c>
      <c r="L21" s="687">
        <v>964</v>
      </c>
      <c r="M21" s="654"/>
      <c r="N21" s="654"/>
      <c r="O21" s="654"/>
      <c r="P21" s="654"/>
      <c r="Q21" s="654"/>
      <c r="R21" s="654"/>
      <c r="S21" s="654"/>
      <c r="T21" s="654"/>
      <c r="U21" s="654"/>
      <c r="V21" s="654"/>
      <c r="W21" s="654"/>
      <c r="X21" s="654"/>
      <c r="Y21" s="654"/>
      <c r="Z21" s="654"/>
      <c r="AA21" s="654"/>
      <c r="AB21" s="654"/>
      <c r="AC21" s="654"/>
      <c r="AD21" s="654"/>
      <c r="AE21" s="654"/>
      <c r="AF21" s="654"/>
      <c r="AG21" s="654"/>
      <c r="AH21" s="654"/>
      <c r="AI21" s="654"/>
      <c r="AJ21" s="654"/>
      <c r="AK21" s="654"/>
      <c r="AL21" s="654"/>
      <c r="AM21" s="654"/>
      <c r="AN21" s="654"/>
      <c r="AO21" s="654"/>
      <c r="AP21" s="654"/>
      <c r="AQ21" s="654"/>
      <c r="AR21" s="654"/>
      <c r="AS21" s="654"/>
      <c r="AT21" s="654"/>
      <c r="AU21" s="654"/>
      <c r="AV21" s="654"/>
      <c r="AW21" s="654"/>
      <c r="AX21" s="654"/>
      <c r="AY21" s="654"/>
      <c r="AZ21" s="654"/>
      <c r="BA21" s="654"/>
      <c r="BB21" s="654"/>
      <c r="BC21" s="654"/>
      <c r="BD21" s="654"/>
      <c r="BE21" s="654"/>
      <c r="BF21" s="654"/>
      <c r="BG21" s="654"/>
      <c r="BH21" s="654"/>
      <c r="BI21" s="654"/>
      <c r="BJ21" s="654"/>
      <c r="BK21" s="654"/>
      <c r="BL21" s="654"/>
      <c r="BM21" s="654"/>
      <c r="BN21" s="654"/>
      <c r="BO21" s="654"/>
      <c r="BP21" s="654"/>
      <c r="BQ21" s="654"/>
      <c r="BR21" s="654"/>
      <c r="BS21" s="654"/>
      <c r="BT21" s="654"/>
      <c r="BU21" s="654"/>
      <c r="BV21" s="654"/>
      <c r="BW21" s="654"/>
      <c r="BX21" s="654"/>
      <c r="BY21" s="654"/>
      <c r="BZ21" s="654"/>
      <c r="CA21" s="654"/>
      <c r="CB21" s="654"/>
      <c r="CC21" s="654"/>
      <c r="CD21" s="654"/>
      <c r="CE21" s="654"/>
      <c r="CF21" s="654"/>
      <c r="CG21" s="654"/>
      <c r="CH21" s="654"/>
      <c r="CI21" s="654"/>
      <c r="CJ21" s="654"/>
      <c r="CK21" s="654"/>
      <c r="CL21" s="654"/>
      <c r="CM21" s="654"/>
      <c r="CN21" s="654"/>
      <c r="CO21" s="654"/>
      <c r="CP21" s="654"/>
      <c r="CQ21" s="654"/>
      <c r="CR21" s="654"/>
      <c r="CS21" s="654"/>
      <c r="CT21" s="654"/>
      <c r="CU21" s="654"/>
      <c r="CV21" s="654"/>
      <c r="CW21" s="654"/>
      <c r="CX21" s="654"/>
      <c r="CY21" s="654"/>
      <c r="CZ21" s="654"/>
      <c r="DA21" s="654"/>
      <c r="DB21" s="654"/>
      <c r="DC21" s="654"/>
      <c r="DD21" s="654"/>
      <c r="DE21" s="654"/>
      <c r="DF21" s="654"/>
      <c r="DG21" s="654"/>
      <c r="DH21" s="654"/>
      <c r="DI21" s="654"/>
      <c r="DJ21" s="654"/>
      <c r="DK21" s="654"/>
      <c r="DL21" s="654"/>
      <c r="DM21" s="654"/>
      <c r="DN21" s="654"/>
      <c r="DO21" s="654"/>
      <c r="DP21" s="654"/>
      <c r="DQ21" s="654"/>
      <c r="DR21" s="654"/>
      <c r="DS21" s="654"/>
      <c r="DT21" s="654"/>
      <c r="DU21" s="654"/>
      <c r="DV21" s="654"/>
      <c r="DW21" s="654"/>
      <c r="DX21" s="654"/>
      <c r="DY21" s="654"/>
      <c r="DZ21" s="654"/>
      <c r="EA21" s="654"/>
      <c r="EB21" s="654"/>
      <c r="EC21" s="654"/>
      <c r="ED21" s="654"/>
      <c r="EE21" s="654"/>
      <c r="EF21" s="654"/>
      <c r="EG21" s="654"/>
      <c r="EH21" s="654"/>
      <c r="EI21" s="654"/>
      <c r="EJ21" s="654"/>
      <c r="EK21" s="654"/>
      <c r="EL21" s="654"/>
      <c r="EM21" s="654"/>
      <c r="EN21" s="654"/>
      <c r="EO21" s="654"/>
      <c r="EP21" s="654"/>
      <c r="EQ21" s="654"/>
      <c r="ER21" s="654"/>
      <c r="ES21" s="654"/>
      <c r="ET21" s="654"/>
      <c r="EU21" s="654"/>
      <c r="EV21" s="654"/>
      <c r="EW21" s="654"/>
      <c r="EX21" s="654"/>
      <c r="EY21" s="654"/>
      <c r="EZ21" s="654"/>
      <c r="FA21" s="654"/>
      <c r="FB21" s="654"/>
      <c r="FC21" s="654"/>
      <c r="FD21" s="654"/>
      <c r="FE21" s="654"/>
      <c r="FF21" s="654"/>
      <c r="FG21" s="654"/>
      <c r="FH21" s="654"/>
      <c r="FI21" s="654"/>
      <c r="FJ21" s="654"/>
      <c r="FK21" s="654"/>
      <c r="FL21" s="654"/>
      <c r="FM21" s="654"/>
      <c r="FN21" s="654"/>
      <c r="FO21" s="654"/>
      <c r="FP21" s="654"/>
      <c r="FQ21" s="654"/>
      <c r="FR21" s="654"/>
      <c r="FS21" s="654"/>
      <c r="FT21" s="654"/>
      <c r="FU21" s="654"/>
      <c r="FV21" s="654"/>
      <c r="FW21" s="654"/>
      <c r="FX21" s="654"/>
      <c r="FY21" s="654"/>
      <c r="FZ21" s="654"/>
      <c r="GA21" s="654"/>
      <c r="GB21" s="654"/>
      <c r="GC21" s="654"/>
      <c r="GD21" s="654"/>
      <c r="GE21" s="654"/>
      <c r="GF21" s="654"/>
      <c r="GG21" s="654"/>
      <c r="GH21" s="654"/>
      <c r="GI21" s="654"/>
      <c r="GJ21" s="654"/>
      <c r="GK21" s="654"/>
      <c r="GL21" s="654"/>
      <c r="GM21" s="654"/>
      <c r="GN21" s="654"/>
      <c r="GO21" s="654"/>
      <c r="GP21" s="654"/>
      <c r="GQ21" s="654"/>
      <c r="GR21" s="654"/>
      <c r="GS21" s="654"/>
      <c r="GT21" s="654"/>
      <c r="GU21" s="654"/>
      <c r="GV21" s="654"/>
      <c r="GW21" s="654"/>
      <c r="GX21" s="654"/>
      <c r="GY21" s="654"/>
      <c r="GZ21" s="654"/>
      <c r="HA21" s="654"/>
      <c r="HB21" s="654"/>
      <c r="HC21" s="654"/>
      <c r="HD21" s="654"/>
      <c r="HE21" s="654"/>
      <c r="HF21" s="654"/>
      <c r="HG21" s="654"/>
      <c r="HH21" s="654"/>
      <c r="HI21" s="654"/>
      <c r="HJ21" s="654"/>
      <c r="HK21" s="654"/>
      <c r="HL21" s="654"/>
    </row>
    <row r="22" spans="1:232" ht="16.5" customHeight="1" x14ac:dyDescent="0.15">
      <c r="A22" s="528"/>
      <c r="B22" s="528"/>
      <c r="C22" s="528"/>
      <c r="D22" s="528"/>
      <c r="E22" s="528"/>
      <c r="F22" s="528"/>
      <c r="G22" s="528"/>
      <c r="H22" s="528"/>
      <c r="I22" s="528"/>
      <c r="J22" s="528"/>
      <c r="K22" s="528"/>
      <c r="L22" s="10" t="s">
        <v>337</v>
      </c>
      <c r="M22" s="654"/>
      <c r="N22" s="654"/>
      <c r="O22" s="654"/>
      <c r="P22" s="654"/>
      <c r="Q22" s="654"/>
      <c r="R22" s="654"/>
      <c r="S22" s="654"/>
      <c r="T22" s="654"/>
      <c r="U22" s="654"/>
      <c r="V22" s="654"/>
      <c r="W22" s="654"/>
      <c r="X22" s="654"/>
      <c r="Y22" s="654"/>
      <c r="Z22" s="654"/>
      <c r="AA22" s="654"/>
      <c r="AB22" s="654"/>
      <c r="AC22" s="654"/>
      <c r="AD22" s="654"/>
      <c r="AE22" s="654"/>
      <c r="AF22" s="654"/>
      <c r="AG22" s="654"/>
      <c r="AH22" s="654"/>
      <c r="AI22" s="654"/>
      <c r="AJ22" s="654"/>
      <c r="AK22" s="654"/>
      <c r="AL22" s="654"/>
      <c r="AM22" s="654"/>
      <c r="AN22" s="654"/>
      <c r="AO22" s="654"/>
      <c r="AP22" s="654"/>
      <c r="AQ22" s="654"/>
      <c r="AR22" s="654"/>
      <c r="AS22" s="654"/>
      <c r="AT22" s="654"/>
      <c r="AU22" s="654"/>
      <c r="AV22" s="654"/>
      <c r="AW22" s="654"/>
      <c r="AX22" s="654"/>
      <c r="AY22" s="654"/>
      <c r="AZ22" s="654"/>
      <c r="BA22" s="654"/>
      <c r="BB22" s="654"/>
      <c r="BC22" s="654"/>
      <c r="BD22" s="654"/>
      <c r="BE22" s="654"/>
      <c r="BF22" s="654"/>
      <c r="BG22" s="654"/>
      <c r="BH22" s="654"/>
      <c r="BI22" s="654"/>
      <c r="BJ22" s="654"/>
      <c r="BK22" s="654"/>
      <c r="BL22" s="654"/>
      <c r="BM22" s="654"/>
      <c r="BN22" s="654"/>
      <c r="BO22" s="654"/>
      <c r="BP22" s="654"/>
      <c r="BQ22" s="654"/>
      <c r="BR22" s="654"/>
      <c r="BS22" s="654"/>
      <c r="BT22" s="654"/>
      <c r="BU22" s="654"/>
      <c r="BV22" s="654"/>
      <c r="BW22" s="654"/>
      <c r="BX22" s="654"/>
      <c r="BY22" s="654"/>
      <c r="BZ22" s="654"/>
      <c r="CA22" s="654"/>
      <c r="CB22" s="654"/>
      <c r="CC22" s="654"/>
      <c r="CD22" s="654"/>
      <c r="CE22" s="654"/>
      <c r="CF22" s="654"/>
      <c r="CG22" s="654"/>
      <c r="CH22" s="654"/>
      <c r="CI22" s="654"/>
      <c r="CJ22" s="654"/>
      <c r="CK22" s="654"/>
      <c r="CL22" s="654"/>
      <c r="CM22" s="654"/>
      <c r="CN22" s="654"/>
      <c r="CO22" s="654"/>
      <c r="CP22" s="654"/>
      <c r="CQ22" s="654"/>
      <c r="CR22" s="654"/>
      <c r="CS22" s="654"/>
      <c r="CT22" s="654"/>
      <c r="CU22" s="654"/>
      <c r="CV22" s="654"/>
      <c r="CW22" s="654"/>
      <c r="CX22" s="654"/>
      <c r="CY22" s="654"/>
      <c r="CZ22" s="654"/>
      <c r="DA22" s="654"/>
      <c r="DB22" s="654"/>
      <c r="DC22" s="654"/>
      <c r="DD22" s="654"/>
      <c r="DE22" s="654"/>
      <c r="DF22" s="654"/>
      <c r="DG22" s="654"/>
      <c r="DH22" s="654"/>
      <c r="DI22" s="654"/>
      <c r="DJ22" s="654"/>
      <c r="DK22" s="654"/>
      <c r="DL22" s="654"/>
      <c r="DM22" s="654"/>
      <c r="DN22" s="654"/>
      <c r="DO22" s="654"/>
      <c r="DP22" s="654"/>
      <c r="DQ22" s="654"/>
      <c r="DR22" s="654"/>
      <c r="DS22" s="654"/>
      <c r="DT22" s="654"/>
      <c r="DU22" s="654"/>
      <c r="DV22" s="654"/>
      <c r="DW22" s="654"/>
      <c r="DX22" s="654"/>
      <c r="DY22" s="654"/>
      <c r="DZ22" s="654"/>
      <c r="EA22" s="654"/>
      <c r="EB22" s="654"/>
      <c r="EC22" s="654"/>
      <c r="ED22" s="654"/>
      <c r="EE22" s="654"/>
      <c r="EF22" s="654"/>
      <c r="EG22" s="654"/>
      <c r="EH22" s="654"/>
      <c r="EI22" s="654"/>
      <c r="EJ22" s="654"/>
      <c r="EK22" s="654"/>
      <c r="EL22" s="654"/>
      <c r="EM22" s="654"/>
      <c r="EN22" s="654"/>
      <c r="EO22" s="654"/>
      <c r="EP22" s="654"/>
      <c r="EQ22" s="654"/>
      <c r="ER22" s="654"/>
      <c r="ES22" s="654"/>
      <c r="ET22" s="654"/>
      <c r="EU22" s="654"/>
      <c r="EV22" s="654"/>
      <c r="EW22" s="654"/>
      <c r="EX22" s="654"/>
      <c r="EY22" s="654"/>
      <c r="EZ22" s="654"/>
      <c r="FA22" s="654"/>
      <c r="FB22" s="654"/>
      <c r="FC22" s="654"/>
      <c r="FD22" s="654"/>
      <c r="FE22" s="654"/>
      <c r="FF22" s="654"/>
      <c r="FG22" s="654"/>
      <c r="FH22" s="654"/>
      <c r="FI22" s="654"/>
      <c r="FJ22" s="654"/>
      <c r="FK22" s="654"/>
      <c r="FL22" s="654"/>
      <c r="FM22" s="654"/>
      <c r="FN22" s="654"/>
      <c r="FO22" s="654"/>
      <c r="FP22" s="654"/>
      <c r="FQ22" s="654"/>
      <c r="FR22" s="654"/>
      <c r="FS22" s="654"/>
      <c r="FT22" s="654"/>
      <c r="FU22" s="654"/>
      <c r="FV22" s="654"/>
      <c r="FW22" s="654"/>
      <c r="FX22" s="654"/>
      <c r="FY22" s="654"/>
      <c r="FZ22" s="654"/>
      <c r="GA22" s="654"/>
      <c r="GB22" s="654"/>
      <c r="GC22" s="654"/>
      <c r="GD22" s="654"/>
      <c r="GE22" s="654"/>
      <c r="GF22" s="654"/>
      <c r="GG22" s="654"/>
      <c r="GH22" s="654"/>
      <c r="GI22" s="654"/>
      <c r="GJ22" s="654"/>
      <c r="GK22" s="654"/>
      <c r="GL22" s="654"/>
      <c r="GM22" s="654"/>
      <c r="GN22" s="654"/>
      <c r="GO22" s="654"/>
      <c r="GP22" s="654"/>
      <c r="GQ22" s="654"/>
      <c r="GR22" s="654"/>
      <c r="GS22" s="654"/>
      <c r="GT22" s="654"/>
      <c r="GU22" s="654"/>
      <c r="GV22" s="654"/>
      <c r="GW22" s="654"/>
      <c r="GX22" s="654"/>
      <c r="GY22" s="654"/>
      <c r="GZ22" s="654"/>
      <c r="HA22" s="654"/>
      <c r="HB22" s="654"/>
      <c r="HC22" s="654"/>
      <c r="HD22" s="654"/>
      <c r="HE22" s="654"/>
      <c r="HF22" s="654"/>
      <c r="HG22" s="654"/>
      <c r="HH22" s="654"/>
      <c r="HI22" s="654"/>
      <c r="HJ22" s="654"/>
      <c r="HK22" s="654"/>
      <c r="HL22" s="654"/>
      <c r="HM22" s="654"/>
      <c r="HN22" s="654"/>
    </row>
    <row r="23" spans="1:232" ht="21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654"/>
      <c r="N23" s="654"/>
      <c r="O23" s="654"/>
      <c r="P23" s="654"/>
      <c r="Q23" s="654"/>
      <c r="R23" s="654"/>
      <c r="S23" s="654"/>
      <c r="T23" s="654"/>
      <c r="U23" s="654"/>
      <c r="V23" s="654"/>
      <c r="W23" s="654"/>
      <c r="X23" s="654"/>
      <c r="Y23" s="654"/>
      <c r="Z23" s="654"/>
      <c r="AA23" s="654"/>
      <c r="AB23" s="654"/>
      <c r="AC23" s="654"/>
      <c r="AD23" s="654"/>
      <c r="AE23" s="654"/>
      <c r="AF23" s="654"/>
      <c r="AG23" s="654"/>
      <c r="AH23" s="654"/>
      <c r="AI23" s="654"/>
      <c r="AJ23" s="654"/>
      <c r="AK23" s="654"/>
      <c r="AL23" s="654"/>
      <c r="AM23" s="654"/>
      <c r="AN23" s="654"/>
      <c r="AO23" s="654"/>
      <c r="AP23" s="654"/>
      <c r="AQ23" s="654"/>
      <c r="AR23" s="654"/>
      <c r="AS23" s="654"/>
      <c r="AT23" s="654"/>
      <c r="AU23" s="654"/>
      <c r="AV23" s="654"/>
      <c r="AW23" s="654"/>
      <c r="AX23" s="654"/>
      <c r="AY23" s="654"/>
      <c r="AZ23" s="654"/>
      <c r="BA23" s="654"/>
      <c r="BB23" s="654"/>
      <c r="BC23" s="654"/>
      <c r="BD23" s="654"/>
      <c r="BE23" s="654"/>
      <c r="BF23" s="654"/>
      <c r="BG23" s="654"/>
      <c r="BH23" s="654"/>
      <c r="BI23" s="654"/>
      <c r="BJ23" s="654"/>
      <c r="BK23" s="654"/>
      <c r="BL23" s="654"/>
      <c r="BM23" s="654"/>
      <c r="BN23" s="654"/>
      <c r="BO23" s="654"/>
      <c r="BP23" s="654"/>
      <c r="BQ23" s="654"/>
      <c r="BR23" s="654"/>
      <c r="BS23" s="654"/>
      <c r="BT23" s="654"/>
      <c r="BU23" s="654"/>
      <c r="BV23" s="654"/>
      <c r="BW23" s="654"/>
      <c r="BX23" s="654"/>
      <c r="BY23" s="654"/>
      <c r="BZ23" s="654"/>
      <c r="CA23" s="654"/>
      <c r="CB23" s="654"/>
      <c r="CC23" s="654"/>
      <c r="CD23" s="654"/>
      <c r="CE23" s="654"/>
      <c r="CF23" s="654"/>
      <c r="CG23" s="654"/>
      <c r="CH23" s="654"/>
      <c r="CI23" s="654"/>
      <c r="CJ23" s="654"/>
      <c r="CK23" s="654"/>
      <c r="CL23" s="654"/>
      <c r="CM23" s="654"/>
      <c r="CN23" s="654"/>
      <c r="CO23" s="654"/>
      <c r="CP23" s="654"/>
      <c r="CQ23" s="654"/>
      <c r="CR23" s="654"/>
      <c r="CS23" s="654"/>
      <c r="CT23" s="654"/>
      <c r="CU23" s="654"/>
      <c r="CV23" s="654"/>
      <c r="CW23" s="654"/>
      <c r="CX23" s="654"/>
      <c r="CY23" s="654"/>
      <c r="CZ23" s="654"/>
      <c r="DA23" s="654"/>
      <c r="DB23" s="654"/>
      <c r="DC23" s="654"/>
      <c r="DD23" s="654"/>
      <c r="DE23" s="654"/>
      <c r="DF23" s="654"/>
      <c r="DG23" s="654"/>
      <c r="DH23" s="654"/>
      <c r="DI23" s="654"/>
      <c r="DJ23" s="654"/>
      <c r="DK23" s="654"/>
      <c r="DL23" s="654"/>
      <c r="DM23" s="654"/>
      <c r="DN23" s="654"/>
      <c r="DO23" s="654"/>
      <c r="DP23" s="654"/>
      <c r="DQ23" s="654"/>
      <c r="DR23" s="654"/>
      <c r="DS23" s="654"/>
      <c r="DT23" s="654"/>
      <c r="DU23" s="654"/>
      <c r="DV23" s="654"/>
      <c r="DW23" s="654"/>
      <c r="DX23" s="654"/>
      <c r="DY23" s="654"/>
      <c r="DZ23" s="654"/>
      <c r="EA23" s="654"/>
      <c r="EB23" s="654"/>
      <c r="EC23" s="654"/>
      <c r="ED23" s="654"/>
      <c r="EE23" s="654"/>
      <c r="EF23" s="654"/>
      <c r="EG23" s="654"/>
      <c r="EH23" s="654"/>
      <c r="EI23" s="654"/>
      <c r="EJ23" s="654"/>
      <c r="EK23" s="654"/>
      <c r="EL23" s="654"/>
      <c r="EM23" s="654"/>
      <c r="EN23" s="654"/>
      <c r="EO23" s="654"/>
      <c r="EP23" s="654"/>
      <c r="EQ23" s="654"/>
      <c r="ER23" s="654"/>
      <c r="ES23" s="654"/>
      <c r="ET23" s="654"/>
      <c r="EU23" s="654"/>
      <c r="EV23" s="654"/>
      <c r="EW23" s="654"/>
      <c r="EX23" s="654"/>
      <c r="EY23" s="654"/>
      <c r="EZ23" s="654"/>
      <c r="FA23" s="654"/>
      <c r="FB23" s="654"/>
      <c r="FC23" s="654"/>
      <c r="FD23" s="654"/>
      <c r="FE23" s="654"/>
      <c r="FF23" s="654"/>
      <c r="FG23" s="654"/>
      <c r="FH23" s="654"/>
      <c r="FI23" s="654"/>
      <c r="FJ23" s="654"/>
      <c r="FK23" s="654"/>
      <c r="FL23" s="654"/>
      <c r="FM23" s="654"/>
      <c r="FN23" s="654"/>
      <c r="FO23" s="654"/>
      <c r="FP23" s="654"/>
      <c r="FQ23" s="654"/>
      <c r="FR23" s="654"/>
      <c r="FS23" s="654"/>
      <c r="FT23" s="654"/>
      <c r="FU23" s="654"/>
      <c r="FV23" s="654"/>
      <c r="FW23" s="654"/>
      <c r="FX23" s="654"/>
      <c r="FY23" s="654"/>
      <c r="FZ23" s="654"/>
      <c r="GA23" s="654"/>
      <c r="GB23" s="654"/>
      <c r="GC23" s="654"/>
      <c r="GD23" s="654"/>
      <c r="GE23" s="654"/>
      <c r="GF23" s="654"/>
      <c r="GG23" s="654"/>
      <c r="GH23" s="654"/>
      <c r="GI23" s="654"/>
      <c r="GJ23" s="654"/>
      <c r="GK23" s="654"/>
      <c r="GL23" s="654"/>
      <c r="GM23" s="654"/>
      <c r="GN23" s="654"/>
      <c r="GO23" s="654"/>
      <c r="GP23" s="654"/>
      <c r="GQ23" s="654"/>
      <c r="GR23" s="654"/>
      <c r="GS23" s="654"/>
      <c r="GT23" s="654"/>
      <c r="GU23" s="654"/>
      <c r="GV23" s="654"/>
      <c r="GW23" s="654"/>
      <c r="GX23" s="654"/>
      <c r="GY23" s="654"/>
      <c r="GZ23" s="654"/>
      <c r="HA23" s="654"/>
      <c r="HB23" s="654"/>
      <c r="HC23" s="654"/>
      <c r="HD23" s="654"/>
      <c r="HE23" s="654"/>
      <c r="HF23" s="654"/>
      <c r="HG23" s="654"/>
      <c r="HH23" s="654"/>
      <c r="HI23" s="654"/>
      <c r="HJ23" s="654"/>
      <c r="HK23" s="654"/>
      <c r="HL23" s="654"/>
      <c r="HM23" s="654"/>
      <c r="HN23" s="654"/>
    </row>
    <row r="24" spans="1:232" ht="21.95" customHeight="1" x14ac:dyDescent="0.2">
      <c r="A24" s="688" t="s">
        <v>347</v>
      </c>
      <c r="B24" s="688"/>
      <c r="C24" s="688"/>
      <c r="D24" s="688"/>
      <c r="E24" s="688"/>
      <c r="F24" s="688"/>
      <c r="G24" s="688"/>
      <c r="H24" s="688"/>
      <c r="I24" s="688"/>
      <c r="J24" s="688"/>
      <c r="K24" s="688"/>
      <c r="L24" s="688"/>
      <c r="M24" s="654"/>
      <c r="N24" s="654"/>
      <c r="O24" s="654"/>
      <c r="P24" s="654"/>
      <c r="Q24" s="654"/>
      <c r="R24" s="654"/>
      <c r="S24" s="654"/>
      <c r="T24" s="654"/>
      <c r="U24" s="654"/>
      <c r="V24" s="654"/>
      <c r="W24" s="654"/>
      <c r="X24" s="654"/>
      <c r="Y24" s="654"/>
      <c r="Z24" s="654"/>
      <c r="AA24" s="654"/>
      <c r="AB24" s="654"/>
      <c r="AC24" s="654"/>
      <c r="AD24" s="654"/>
      <c r="AE24" s="654"/>
      <c r="AF24" s="654"/>
      <c r="AG24" s="654"/>
      <c r="AH24" s="654"/>
      <c r="AI24" s="654"/>
      <c r="AJ24" s="654"/>
      <c r="AK24" s="654"/>
      <c r="AL24" s="654"/>
      <c r="AM24" s="654"/>
      <c r="AN24" s="654"/>
      <c r="AO24" s="654"/>
      <c r="AP24" s="654"/>
      <c r="AQ24" s="654"/>
      <c r="AR24" s="654"/>
      <c r="AS24" s="654"/>
      <c r="AT24" s="654"/>
      <c r="AU24" s="654"/>
      <c r="AV24" s="654"/>
      <c r="AW24" s="654"/>
      <c r="AX24" s="654"/>
      <c r="AY24" s="654"/>
      <c r="AZ24" s="654"/>
      <c r="BA24" s="654"/>
      <c r="BB24" s="654"/>
      <c r="BC24" s="654"/>
      <c r="BD24" s="654"/>
      <c r="BE24" s="654"/>
      <c r="BF24" s="654"/>
      <c r="BG24" s="654"/>
      <c r="BH24" s="654"/>
      <c r="BI24" s="654"/>
      <c r="BJ24" s="654"/>
      <c r="BK24" s="654"/>
      <c r="BL24" s="654"/>
      <c r="BM24" s="654"/>
      <c r="BN24" s="654"/>
      <c r="BO24" s="654"/>
      <c r="BP24" s="654"/>
      <c r="BQ24" s="654"/>
      <c r="BR24" s="654"/>
      <c r="BS24" s="654"/>
      <c r="BT24" s="654"/>
      <c r="BU24" s="654"/>
      <c r="BV24" s="654"/>
      <c r="BW24" s="654"/>
      <c r="BX24" s="654"/>
      <c r="BY24" s="654"/>
      <c r="BZ24" s="654"/>
      <c r="CA24" s="654"/>
      <c r="CB24" s="654"/>
      <c r="CC24" s="654"/>
      <c r="CD24" s="654"/>
      <c r="CE24" s="654"/>
      <c r="CF24" s="654"/>
      <c r="CG24" s="654"/>
      <c r="CH24" s="654"/>
      <c r="CI24" s="654"/>
      <c r="CJ24" s="654"/>
      <c r="CK24" s="654"/>
      <c r="CL24" s="654"/>
      <c r="CM24" s="654"/>
      <c r="CN24" s="654"/>
      <c r="CO24" s="654"/>
      <c r="CP24" s="654"/>
      <c r="CQ24" s="654"/>
      <c r="CR24" s="654"/>
      <c r="CS24" s="654"/>
      <c r="CT24" s="654"/>
      <c r="CU24" s="654"/>
      <c r="CV24" s="654"/>
      <c r="CW24" s="654"/>
      <c r="CX24" s="654"/>
      <c r="CY24" s="654"/>
      <c r="CZ24" s="654"/>
      <c r="DA24" s="654"/>
      <c r="DB24" s="654"/>
      <c r="DC24" s="654"/>
      <c r="DD24" s="654"/>
      <c r="DE24" s="654"/>
      <c r="DF24" s="654"/>
      <c r="DG24" s="654"/>
      <c r="DH24" s="654"/>
      <c r="DI24" s="654"/>
      <c r="DJ24" s="654"/>
      <c r="DK24" s="654"/>
      <c r="DL24" s="654"/>
      <c r="DM24" s="654"/>
      <c r="DN24" s="654"/>
      <c r="DO24" s="654"/>
      <c r="DP24" s="654"/>
      <c r="DQ24" s="654"/>
      <c r="DR24" s="654"/>
      <c r="DS24" s="654"/>
      <c r="DT24" s="654"/>
      <c r="DU24" s="654"/>
      <c r="DV24" s="654"/>
      <c r="DW24" s="654"/>
      <c r="DX24" s="654"/>
      <c r="DY24" s="654"/>
      <c r="DZ24" s="654"/>
      <c r="EA24" s="654"/>
      <c r="EB24" s="654"/>
      <c r="EC24" s="654"/>
      <c r="ED24" s="654"/>
      <c r="EE24" s="654"/>
      <c r="EF24" s="654"/>
      <c r="EG24" s="654"/>
      <c r="EH24" s="654"/>
      <c r="EI24" s="654"/>
      <c r="EJ24" s="654"/>
      <c r="EK24" s="654"/>
      <c r="EL24" s="654"/>
      <c r="EM24" s="654"/>
      <c r="EN24" s="654"/>
      <c r="EO24" s="654"/>
      <c r="EP24" s="654"/>
      <c r="EQ24" s="654"/>
      <c r="ER24" s="654"/>
      <c r="ES24" s="654"/>
      <c r="ET24" s="654"/>
      <c r="EU24" s="654"/>
      <c r="EV24" s="654"/>
      <c r="EW24" s="654"/>
      <c r="EX24" s="654"/>
      <c r="EY24" s="654"/>
      <c r="EZ24" s="654"/>
      <c r="FA24" s="654"/>
      <c r="FB24" s="654"/>
      <c r="FC24" s="654"/>
      <c r="FD24" s="654"/>
      <c r="FE24" s="654"/>
      <c r="FF24" s="654"/>
      <c r="FG24" s="654"/>
      <c r="FH24" s="654"/>
      <c r="FI24" s="654"/>
      <c r="FJ24" s="654"/>
      <c r="FK24" s="654"/>
      <c r="FL24" s="654"/>
      <c r="FM24" s="654"/>
      <c r="FN24" s="654"/>
      <c r="FO24" s="654"/>
      <c r="FP24" s="654"/>
      <c r="FQ24" s="654"/>
      <c r="FR24" s="654"/>
      <c r="FS24" s="654"/>
      <c r="FT24" s="654"/>
      <c r="FU24" s="654"/>
      <c r="FV24" s="654"/>
      <c r="FW24" s="654"/>
      <c r="FX24" s="654"/>
      <c r="FY24" s="654"/>
      <c r="FZ24" s="654"/>
      <c r="GA24" s="654"/>
      <c r="GB24" s="654"/>
      <c r="GC24" s="654"/>
      <c r="GD24" s="654"/>
      <c r="GE24" s="654"/>
      <c r="GF24" s="654"/>
      <c r="GG24" s="654"/>
      <c r="GH24" s="654"/>
      <c r="GI24" s="654"/>
      <c r="GJ24" s="654"/>
      <c r="GK24" s="654"/>
      <c r="GL24" s="654"/>
      <c r="GM24" s="654"/>
      <c r="GN24" s="654"/>
      <c r="GO24" s="654"/>
      <c r="GP24" s="654"/>
      <c r="GQ24" s="654"/>
      <c r="GR24" s="654"/>
      <c r="GS24" s="654"/>
      <c r="GT24" s="654"/>
      <c r="GU24" s="654"/>
      <c r="GV24" s="654"/>
      <c r="GW24" s="654"/>
      <c r="GX24" s="654"/>
      <c r="GY24" s="654"/>
      <c r="GZ24" s="654"/>
      <c r="HA24" s="654"/>
      <c r="HB24" s="654"/>
      <c r="HC24" s="654"/>
      <c r="HD24" s="654"/>
      <c r="HE24" s="654"/>
      <c r="HF24" s="654"/>
      <c r="HG24" s="654"/>
      <c r="HH24" s="654"/>
      <c r="HI24" s="654"/>
      <c r="HJ24" s="654"/>
      <c r="HK24" s="654"/>
      <c r="HL24" s="654"/>
      <c r="HM24" s="654"/>
      <c r="HN24" s="654"/>
    </row>
    <row r="25" spans="1:232" ht="15" customHeight="1" thickBot="1" x14ac:dyDescent="0.2">
      <c r="A25" s="476"/>
      <c r="B25" s="476"/>
      <c r="C25" s="476"/>
      <c r="D25" s="476"/>
      <c r="E25" s="476"/>
      <c r="F25" s="476"/>
      <c r="G25" s="476"/>
      <c r="H25" s="476"/>
      <c r="I25" s="476"/>
      <c r="J25" s="476"/>
      <c r="K25" s="476"/>
      <c r="L25" s="10" t="s">
        <v>349</v>
      </c>
      <c r="M25" s="654"/>
      <c r="N25" s="654"/>
      <c r="O25" s="654"/>
      <c r="P25" s="654"/>
      <c r="Q25" s="654"/>
      <c r="R25" s="654"/>
      <c r="S25" s="654"/>
      <c r="T25" s="654"/>
      <c r="U25" s="654"/>
      <c r="V25" s="654"/>
      <c r="W25" s="654"/>
      <c r="X25" s="654"/>
      <c r="Y25" s="654"/>
      <c r="Z25" s="654"/>
      <c r="AA25" s="654"/>
      <c r="AB25" s="654"/>
      <c r="AC25" s="654"/>
      <c r="AD25" s="654"/>
      <c r="AE25" s="654"/>
      <c r="AF25" s="654"/>
      <c r="AG25" s="654"/>
      <c r="AH25" s="654"/>
      <c r="AI25" s="654"/>
      <c r="AJ25" s="654"/>
      <c r="AK25" s="654"/>
      <c r="AL25" s="654"/>
      <c r="AM25" s="654"/>
      <c r="AN25" s="654"/>
      <c r="AO25" s="654"/>
      <c r="AP25" s="654"/>
      <c r="AQ25" s="654"/>
      <c r="AR25" s="654"/>
      <c r="AS25" s="654"/>
      <c r="AT25" s="654"/>
      <c r="AU25" s="654"/>
      <c r="AV25" s="654"/>
      <c r="AW25" s="654"/>
      <c r="AX25" s="654"/>
      <c r="AY25" s="654"/>
      <c r="AZ25" s="654"/>
      <c r="BA25" s="654"/>
      <c r="BB25" s="654"/>
      <c r="BC25" s="654"/>
      <c r="BD25" s="654"/>
      <c r="BE25" s="654"/>
      <c r="BF25" s="654"/>
      <c r="BG25" s="654"/>
      <c r="BH25" s="654"/>
      <c r="BI25" s="654"/>
      <c r="BJ25" s="654"/>
      <c r="BK25" s="654"/>
      <c r="BL25" s="654"/>
      <c r="BM25" s="654"/>
      <c r="BN25" s="654"/>
      <c r="BO25" s="654"/>
      <c r="BP25" s="654"/>
      <c r="BQ25" s="654"/>
      <c r="BR25" s="654"/>
      <c r="BS25" s="654"/>
      <c r="BT25" s="654"/>
      <c r="BU25" s="654"/>
      <c r="BV25" s="654"/>
      <c r="BW25" s="654"/>
      <c r="BX25" s="654"/>
      <c r="BY25" s="654"/>
      <c r="BZ25" s="654"/>
      <c r="CA25" s="654"/>
      <c r="CB25" s="654"/>
      <c r="CC25" s="654"/>
      <c r="CD25" s="654"/>
      <c r="CE25" s="654"/>
      <c r="CF25" s="654"/>
      <c r="CG25" s="654"/>
      <c r="CH25" s="654"/>
      <c r="CI25" s="654"/>
      <c r="CJ25" s="654"/>
      <c r="CK25" s="654"/>
      <c r="CL25" s="654"/>
      <c r="CM25" s="654"/>
      <c r="CN25" s="654"/>
      <c r="CO25" s="654"/>
      <c r="CP25" s="654"/>
      <c r="CQ25" s="654"/>
      <c r="CR25" s="654"/>
      <c r="CS25" s="654"/>
      <c r="CT25" s="654"/>
      <c r="CU25" s="654"/>
      <c r="CV25" s="654"/>
      <c r="CW25" s="654"/>
      <c r="CX25" s="654"/>
      <c r="CY25" s="654"/>
      <c r="CZ25" s="654"/>
      <c r="DA25" s="654"/>
      <c r="DB25" s="654"/>
      <c r="DC25" s="654"/>
      <c r="DD25" s="654"/>
      <c r="DE25" s="654"/>
      <c r="DF25" s="654"/>
      <c r="DG25" s="654"/>
      <c r="DH25" s="654"/>
      <c r="DI25" s="654"/>
      <c r="DJ25" s="654"/>
      <c r="DK25" s="654"/>
      <c r="DL25" s="654"/>
      <c r="DM25" s="654"/>
      <c r="DN25" s="654"/>
      <c r="DO25" s="654"/>
      <c r="DP25" s="654"/>
      <c r="DQ25" s="654"/>
      <c r="DR25" s="654"/>
      <c r="DS25" s="654"/>
      <c r="DT25" s="654"/>
      <c r="DU25" s="654"/>
      <c r="DV25" s="654"/>
      <c r="DW25" s="654"/>
      <c r="DX25" s="654"/>
      <c r="DY25" s="654"/>
      <c r="DZ25" s="654"/>
      <c r="EA25" s="654"/>
      <c r="EB25" s="654"/>
      <c r="EC25" s="654"/>
      <c r="ED25" s="654"/>
      <c r="EE25" s="654"/>
      <c r="EF25" s="654"/>
      <c r="EG25" s="654"/>
      <c r="EH25" s="654"/>
      <c r="EI25" s="654"/>
      <c r="EJ25" s="654"/>
      <c r="EK25" s="654"/>
      <c r="EL25" s="654"/>
      <c r="EM25" s="654"/>
      <c r="EN25" s="654"/>
      <c r="EO25" s="654"/>
      <c r="EP25" s="654"/>
      <c r="EQ25" s="654"/>
      <c r="ER25" s="654"/>
      <c r="ES25" s="654"/>
      <c r="ET25" s="654"/>
      <c r="EU25" s="654"/>
      <c r="EV25" s="654"/>
      <c r="EW25" s="654"/>
      <c r="EX25" s="654"/>
      <c r="EY25" s="654"/>
      <c r="EZ25" s="654"/>
      <c r="FA25" s="654"/>
      <c r="FB25" s="654"/>
      <c r="FC25" s="654"/>
      <c r="FD25" s="654"/>
      <c r="FE25" s="654"/>
      <c r="FF25" s="654"/>
      <c r="FG25" s="654"/>
      <c r="FH25" s="654"/>
      <c r="FI25" s="654"/>
      <c r="FJ25" s="654"/>
      <c r="FK25" s="654"/>
      <c r="FL25" s="654"/>
      <c r="FM25" s="654"/>
      <c r="FN25" s="654"/>
      <c r="FO25" s="654"/>
      <c r="FP25" s="654"/>
      <c r="FQ25" s="654"/>
      <c r="FR25" s="654"/>
      <c r="FS25" s="654"/>
      <c r="FT25" s="654"/>
      <c r="FU25" s="654"/>
      <c r="FV25" s="654"/>
      <c r="FW25" s="654"/>
      <c r="FX25" s="654"/>
      <c r="FY25" s="654"/>
      <c r="FZ25" s="654"/>
      <c r="GA25" s="654"/>
      <c r="GB25" s="654"/>
      <c r="GC25" s="654"/>
      <c r="GD25" s="654"/>
      <c r="GE25" s="654"/>
      <c r="GF25" s="654"/>
      <c r="GG25" s="654"/>
      <c r="GH25" s="654"/>
      <c r="GI25" s="654"/>
      <c r="GJ25" s="654"/>
      <c r="GK25" s="654"/>
      <c r="GL25" s="654"/>
      <c r="GM25" s="654"/>
      <c r="GN25" s="654"/>
      <c r="GO25" s="654"/>
      <c r="GP25" s="654"/>
      <c r="GQ25" s="654"/>
      <c r="GR25" s="654"/>
      <c r="GS25" s="654"/>
      <c r="GT25" s="654"/>
      <c r="GU25" s="654"/>
      <c r="GV25" s="654"/>
      <c r="GW25" s="654"/>
      <c r="GX25" s="654"/>
      <c r="GY25" s="654"/>
      <c r="GZ25" s="654"/>
      <c r="HA25" s="654"/>
      <c r="HB25" s="654"/>
      <c r="HC25" s="654"/>
      <c r="HD25" s="654"/>
      <c r="HE25" s="654"/>
      <c r="HF25" s="654"/>
      <c r="HG25" s="654"/>
      <c r="HH25" s="654"/>
      <c r="HI25" s="654"/>
      <c r="HJ25" s="654"/>
      <c r="HK25" s="654"/>
      <c r="HL25" s="654"/>
      <c r="HM25" s="654"/>
      <c r="HN25" s="654"/>
    </row>
    <row r="26" spans="1:232" ht="21.95" customHeight="1" x14ac:dyDescent="0.15">
      <c r="A26" s="477" t="s">
        <v>350</v>
      </c>
      <c r="B26" s="478"/>
      <c r="C26" s="479" t="s">
        <v>195</v>
      </c>
      <c r="D26" s="481"/>
      <c r="E26" s="479" t="s">
        <v>196</v>
      </c>
      <c r="F26" s="481"/>
      <c r="G26" s="479" t="s">
        <v>197</v>
      </c>
      <c r="H26" s="481"/>
      <c r="I26" s="479" t="s">
        <v>198</v>
      </c>
      <c r="J26" s="480"/>
      <c r="K26" s="482" t="s">
        <v>199</v>
      </c>
      <c r="L26" s="483"/>
      <c r="M26" s="654"/>
      <c r="N26" s="654"/>
      <c r="O26" s="654"/>
      <c r="P26" s="654"/>
      <c r="Q26" s="654"/>
      <c r="R26" s="654"/>
      <c r="S26" s="654"/>
      <c r="T26" s="654"/>
      <c r="U26" s="654"/>
      <c r="V26" s="654"/>
      <c r="W26" s="654"/>
      <c r="X26" s="654"/>
      <c r="Y26" s="654"/>
      <c r="Z26" s="654"/>
      <c r="AA26" s="654"/>
      <c r="AB26" s="654"/>
      <c r="AC26" s="654"/>
      <c r="AD26" s="654"/>
      <c r="AE26" s="654"/>
      <c r="AF26" s="654"/>
      <c r="AG26" s="654"/>
      <c r="AH26" s="654"/>
      <c r="AI26" s="654"/>
      <c r="AJ26" s="654"/>
      <c r="AK26" s="654"/>
      <c r="AL26" s="654"/>
      <c r="AM26" s="654"/>
      <c r="AN26" s="654"/>
      <c r="AO26" s="654"/>
      <c r="AP26" s="654"/>
      <c r="AQ26" s="654"/>
      <c r="AR26" s="654"/>
      <c r="AS26" s="654"/>
      <c r="AT26" s="654"/>
      <c r="AU26" s="654"/>
      <c r="AV26" s="654"/>
      <c r="AW26" s="654"/>
      <c r="AX26" s="654"/>
      <c r="AY26" s="654"/>
      <c r="AZ26" s="654"/>
      <c r="BA26" s="654"/>
      <c r="BB26" s="654"/>
      <c r="BC26" s="654"/>
      <c r="BD26" s="654"/>
      <c r="BE26" s="654"/>
      <c r="BF26" s="654"/>
      <c r="BG26" s="654"/>
      <c r="BH26" s="654"/>
      <c r="BI26" s="654"/>
      <c r="BJ26" s="654"/>
      <c r="BK26" s="654"/>
      <c r="BL26" s="654"/>
      <c r="BM26" s="654"/>
      <c r="BN26" s="654"/>
      <c r="BO26" s="654"/>
      <c r="BP26" s="654"/>
      <c r="BQ26" s="654"/>
      <c r="BR26" s="654"/>
      <c r="BS26" s="654"/>
      <c r="BT26" s="654"/>
      <c r="BU26" s="654"/>
      <c r="BV26" s="654"/>
      <c r="BW26" s="654"/>
      <c r="BX26" s="654"/>
      <c r="BY26" s="654"/>
      <c r="BZ26" s="654"/>
      <c r="CA26" s="654"/>
      <c r="CB26" s="654"/>
      <c r="CC26" s="654"/>
      <c r="CD26" s="654"/>
      <c r="CE26" s="654"/>
      <c r="CF26" s="654"/>
      <c r="CG26" s="654"/>
      <c r="CH26" s="654"/>
      <c r="CI26" s="654"/>
      <c r="CJ26" s="654"/>
      <c r="CK26" s="654"/>
      <c r="CL26" s="654"/>
      <c r="CM26" s="654"/>
      <c r="CN26" s="654"/>
      <c r="CO26" s="654"/>
      <c r="CP26" s="654"/>
      <c r="CQ26" s="654"/>
      <c r="CR26" s="654"/>
      <c r="CS26" s="654"/>
      <c r="CT26" s="654"/>
      <c r="CU26" s="654"/>
      <c r="CV26" s="654"/>
      <c r="CW26" s="654"/>
      <c r="CX26" s="654"/>
      <c r="CY26" s="654"/>
      <c r="CZ26" s="654"/>
      <c r="DA26" s="654"/>
      <c r="DB26" s="654"/>
      <c r="DC26" s="654"/>
      <c r="DD26" s="654"/>
      <c r="DE26" s="654"/>
      <c r="DF26" s="654"/>
      <c r="DG26" s="654"/>
      <c r="DH26" s="654"/>
      <c r="DI26" s="654"/>
      <c r="DJ26" s="654"/>
      <c r="DK26" s="654"/>
      <c r="DL26" s="654"/>
      <c r="DM26" s="654"/>
      <c r="DN26" s="654"/>
      <c r="DO26" s="654"/>
      <c r="DP26" s="654"/>
      <c r="DQ26" s="654"/>
      <c r="DR26" s="654"/>
      <c r="DS26" s="654"/>
      <c r="DT26" s="654"/>
      <c r="DU26" s="654"/>
      <c r="DV26" s="654"/>
      <c r="DW26" s="654"/>
      <c r="DX26" s="654"/>
      <c r="DY26" s="654"/>
      <c r="DZ26" s="654"/>
      <c r="EA26" s="654"/>
      <c r="EB26" s="654"/>
      <c r="EC26" s="654"/>
      <c r="ED26" s="654"/>
      <c r="EE26" s="654"/>
      <c r="EF26" s="654"/>
      <c r="EG26" s="654"/>
      <c r="EH26" s="654"/>
      <c r="EI26" s="654"/>
      <c r="EJ26" s="654"/>
      <c r="EK26" s="654"/>
      <c r="EL26" s="654"/>
      <c r="EM26" s="654"/>
      <c r="EN26" s="654"/>
      <c r="EO26" s="654"/>
      <c r="EP26" s="654"/>
      <c r="EQ26" s="654"/>
      <c r="ER26" s="654"/>
      <c r="ES26" s="654"/>
      <c r="ET26" s="654"/>
      <c r="EU26" s="654"/>
      <c r="EV26" s="654"/>
      <c r="EW26" s="654"/>
      <c r="EX26" s="654"/>
      <c r="EY26" s="654"/>
      <c r="EZ26" s="654"/>
      <c r="FA26" s="654"/>
      <c r="FB26" s="654"/>
      <c r="FC26" s="654"/>
      <c r="FD26" s="654"/>
      <c r="FE26" s="654"/>
      <c r="FF26" s="654"/>
      <c r="FG26" s="654"/>
      <c r="FH26" s="654"/>
      <c r="FI26" s="654"/>
      <c r="FJ26" s="654"/>
      <c r="FK26" s="654"/>
      <c r="FL26" s="654"/>
      <c r="FM26" s="654"/>
      <c r="FN26" s="654"/>
      <c r="FO26" s="654"/>
      <c r="FP26" s="654"/>
      <c r="FQ26" s="654"/>
      <c r="FR26" s="654"/>
      <c r="FS26" s="654"/>
      <c r="FT26" s="654"/>
      <c r="FU26" s="654"/>
      <c r="FV26" s="654"/>
      <c r="FW26" s="654"/>
      <c r="FX26" s="654"/>
      <c r="FY26" s="654"/>
      <c r="FZ26" s="654"/>
      <c r="GA26" s="654"/>
      <c r="GB26" s="654"/>
      <c r="GC26" s="654"/>
      <c r="GD26" s="654"/>
      <c r="GE26" s="654"/>
      <c r="GF26" s="654"/>
      <c r="GG26" s="654"/>
      <c r="GH26" s="654"/>
      <c r="GI26" s="654"/>
      <c r="GJ26" s="654"/>
      <c r="GK26" s="654"/>
      <c r="GL26" s="654"/>
      <c r="GM26" s="654"/>
      <c r="GN26" s="654"/>
      <c r="GO26" s="654"/>
      <c r="GP26" s="654"/>
      <c r="GQ26" s="654"/>
      <c r="GR26" s="654"/>
      <c r="GS26" s="654"/>
      <c r="GT26" s="654"/>
      <c r="GU26" s="654"/>
      <c r="GV26" s="654"/>
      <c r="GW26" s="654"/>
      <c r="GX26" s="654"/>
      <c r="GY26" s="654"/>
      <c r="GZ26" s="654"/>
      <c r="HA26" s="654"/>
      <c r="HB26" s="654"/>
      <c r="HC26" s="654"/>
      <c r="HD26" s="654"/>
      <c r="HE26" s="654"/>
      <c r="HF26" s="654"/>
      <c r="HG26" s="654"/>
      <c r="HH26" s="654"/>
      <c r="HI26" s="654"/>
      <c r="HJ26" s="654"/>
      <c r="HK26" s="654"/>
      <c r="HL26" s="654"/>
    </row>
    <row r="27" spans="1:232" s="1" customFormat="1" ht="21.95" customHeight="1" x14ac:dyDescent="0.15">
      <c r="A27" s="530" t="s">
        <v>223</v>
      </c>
      <c r="B27" s="531"/>
      <c r="C27" s="486"/>
      <c r="D27" s="488"/>
      <c r="E27" s="486"/>
      <c r="F27" s="488"/>
      <c r="G27" s="486"/>
      <c r="H27" s="488"/>
      <c r="I27" s="486"/>
      <c r="J27" s="487"/>
      <c r="K27" s="489"/>
      <c r="L27" s="490"/>
      <c r="M27" s="689"/>
      <c r="N27" s="689"/>
      <c r="O27" s="689"/>
      <c r="P27" s="689"/>
      <c r="Q27" s="689"/>
      <c r="R27" s="689"/>
      <c r="S27" s="689"/>
      <c r="T27" s="689"/>
      <c r="U27" s="689"/>
      <c r="V27" s="689"/>
      <c r="W27" s="689"/>
      <c r="X27" s="689"/>
      <c r="Y27" s="689"/>
      <c r="Z27" s="689"/>
      <c r="AA27" s="689"/>
      <c r="AB27" s="689"/>
      <c r="AC27" s="689"/>
      <c r="AD27" s="689"/>
      <c r="AE27" s="689"/>
      <c r="AF27" s="689"/>
      <c r="AG27" s="689"/>
      <c r="AH27" s="689"/>
      <c r="AI27" s="689"/>
      <c r="AJ27" s="689"/>
      <c r="AK27" s="689"/>
      <c r="AL27" s="689"/>
      <c r="AM27" s="689"/>
      <c r="AN27" s="689"/>
      <c r="AO27" s="689"/>
      <c r="AP27" s="689"/>
      <c r="AQ27" s="689"/>
      <c r="AR27" s="689"/>
      <c r="AS27" s="689"/>
      <c r="AT27" s="689"/>
      <c r="AU27" s="689"/>
      <c r="AV27" s="689"/>
      <c r="AW27" s="689"/>
      <c r="AX27" s="689"/>
      <c r="AY27" s="689"/>
      <c r="AZ27" s="689"/>
      <c r="BA27" s="689"/>
      <c r="BB27" s="689"/>
      <c r="BC27" s="689"/>
      <c r="BD27" s="689"/>
      <c r="BE27" s="689"/>
      <c r="BF27" s="689"/>
      <c r="BG27" s="689"/>
      <c r="BH27" s="689"/>
      <c r="BI27" s="689"/>
      <c r="BJ27" s="689"/>
      <c r="BK27" s="689"/>
      <c r="BL27" s="689"/>
      <c r="BM27" s="689"/>
      <c r="BN27" s="689"/>
      <c r="BO27" s="689"/>
      <c r="BP27" s="689"/>
      <c r="BQ27" s="689"/>
      <c r="BR27" s="689"/>
      <c r="BS27" s="689"/>
      <c r="BT27" s="689"/>
      <c r="BU27" s="689"/>
      <c r="BV27" s="689"/>
      <c r="BW27" s="689"/>
      <c r="BX27" s="689"/>
      <c r="BY27" s="689"/>
      <c r="BZ27" s="689"/>
      <c r="CA27" s="689"/>
      <c r="CB27" s="689"/>
      <c r="CC27" s="689"/>
      <c r="CD27" s="689"/>
      <c r="CE27" s="689"/>
      <c r="CF27" s="689"/>
      <c r="CG27" s="689"/>
      <c r="CH27" s="689"/>
      <c r="CI27" s="689"/>
      <c r="CJ27" s="689"/>
      <c r="CK27" s="689"/>
      <c r="CL27" s="689"/>
      <c r="CM27" s="689"/>
      <c r="CN27" s="689"/>
      <c r="CO27" s="689"/>
      <c r="CP27" s="689"/>
      <c r="CQ27" s="689"/>
      <c r="CR27" s="689"/>
      <c r="CS27" s="689"/>
      <c r="CT27" s="689"/>
      <c r="CU27" s="689"/>
      <c r="CV27" s="689"/>
      <c r="CW27" s="689"/>
      <c r="CX27" s="689"/>
      <c r="CY27" s="689"/>
      <c r="CZ27" s="689"/>
      <c r="DA27" s="689"/>
      <c r="DB27" s="689"/>
      <c r="DC27" s="689"/>
      <c r="DD27" s="689"/>
      <c r="DE27" s="689"/>
      <c r="DF27" s="689"/>
      <c r="DG27" s="689"/>
      <c r="DH27" s="689"/>
      <c r="DI27" s="689"/>
      <c r="DJ27" s="689"/>
      <c r="DK27" s="689"/>
      <c r="DL27" s="689"/>
      <c r="DM27" s="689"/>
      <c r="DN27" s="689"/>
      <c r="DO27" s="689"/>
      <c r="DP27" s="689"/>
      <c r="DQ27" s="689"/>
      <c r="DR27" s="689"/>
      <c r="DS27" s="689"/>
      <c r="DT27" s="689"/>
      <c r="DU27" s="689"/>
      <c r="DV27" s="689"/>
      <c r="DW27" s="689"/>
      <c r="DX27" s="689"/>
      <c r="DY27" s="689"/>
      <c r="DZ27" s="689"/>
      <c r="EA27" s="689"/>
      <c r="EB27" s="689"/>
      <c r="EC27" s="689"/>
      <c r="ED27" s="689"/>
      <c r="EE27" s="689"/>
      <c r="EF27" s="689"/>
      <c r="EG27" s="689"/>
      <c r="EH27" s="689"/>
      <c r="EI27" s="689"/>
      <c r="EJ27" s="689"/>
      <c r="EK27" s="689"/>
      <c r="EL27" s="689"/>
      <c r="EM27" s="689"/>
      <c r="EN27" s="689"/>
      <c r="EO27" s="689"/>
      <c r="EP27" s="689"/>
      <c r="EQ27" s="689"/>
      <c r="ER27" s="689"/>
      <c r="ES27" s="689"/>
      <c r="ET27" s="689"/>
      <c r="EU27" s="689"/>
      <c r="EV27" s="689"/>
      <c r="EW27" s="689"/>
      <c r="EX27" s="689"/>
      <c r="EY27" s="689"/>
      <c r="EZ27" s="689"/>
      <c r="FA27" s="689"/>
      <c r="FB27" s="689"/>
      <c r="FC27" s="689"/>
      <c r="FD27" s="689"/>
      <c r="FE27" s="689"/>
      <c r="FF27" s="689"/>
      <c r="FG27" s="689"/>
      <c r="FH27" s="689"/>
      <c r="FI27" s="689"/>
      <c r="FJ27" s="689"/>
      <c r="FK27" s="689"/>
      <c r="FL27" s="689"/>
      <c r="FM27" s="689"/>
      <c r="FN27" s="689"/>
      <c r="FO27" s="689"/>
      <c r="FP27" s="689"/>
      <c r="FQ27" s="689"/>
      <c r="FR27" s="689"/>
      <c r="FS27" s="689"/>
      <c r="FT27" s="689"/>
      <c r="FU27" s="689"/>
      <c r="FV27" s="689"/>
      <c r="FW27" s="689"/>
      <c r="FX27" s="689"/>
      <c r="FY27" s="689"/>
      <c r="FZ27" s="689"/>
      <c r="GA27" s="689"/>
      <c r="GB27" s="689"/>
      <c r="GC27" s="689"/>
      <c r="GD27" s="689"/>
      <c r="GE27" s="689"/>
      <c r="GF27" s="689"/>
      <c r="GG27" s="689"/>
      <c r="GH27" s="689"/>
      <c r="GI27" s="689"/>
      <c r="GJ27" s="689"/>
      <c r="GK27" s="689"/>
      <c r="GL27" s="689"/>
      <c r="GM27" s="689"/>
      <c r="GN27" s="689"/>
      <c r="GO27" s="689"/>
      <c r="GP27" s="689"/>
      <c r="GQ27" s="689"/>
      <c r="GR27" s="689"/>
      <c r="GS27" s="689"/>
      <c r="GT27" s="689"/>
      <c r="GU27" s="689"/>
      <c r="GV27" s="689"/>
      <c r="GW27" s="689"/>
      <c r="GX27" s="689"/>
      <c r="GY27" s="689"/>
      <c r="GZ27" s="689"/>
      <c r="HA27" s="689"/>
      <c r="HB27" s="689"/>
      <c r="HC27" s="689"/>
      <c r="HD27" s="689"/>
      <c r="HE27" s="689"/>
      <c r="HF27" s="689"/>
      <c r="HG27" s="689"/>
      <c r="HH27" s="689"/>
      <c r="HI27" s="689"/>
      <c r="HJ27" s="689"/>
      <c r="HK27" s="689"/>
      <c r="HL27" s="689"/>
    </row>
    <row r="28" spans="1:232" s="8" customFormat="1" ht="20.100000000000001" customHeight="1" x14ac:dyDescent="0.15">
      <c r="A28" s="690" t="s">
        <v>351</v>
      </c>
      <c r="B28" s="691" t="s">
        <v>352</v>
      </c>
      <c r="C28" s="613">
        <v>37529</v>
      </c>
      <c r="D28" s="613"/>
      <c r="E28" s="613">
        <v>36141</v>
      </c>
      <c r="F28" s="613"/>
      <c r="G28" s="613">
        <v>35566</v>
      </c>
      <c r="H28" s="613"/>
      <c r="I28" s="613">
        <v>35026</v>
      </c>
      <c r="J28" s="613"/>
      <c r="K28" s="598">
        <v>34764</v>
      </c>
      <c r="L28" s="598"/>
      <c r="M28" s="692"/>
      <c r="N28" s="692"/>
      <c r="O28" s="692"/>
      <c r="P28" s="692"/>
      <c r="Q28" s="692"/>
      <c r="R28" s="692"/>
      <c r="S28" s="692"/>
      <c r="T28" s="692"/>
      <c r="U28" s="692"/>
      <c r="V28" s="692"/>
      <c r="W28" s="692"/>
      <c r="X28" s="692"/>
      <c r="Y28" s="692"/>
      <c r="Z28" s="692"/>
      <c r="AA28" s="692"/>
      <c r="AB28" s="692"/>
      <c r="AC28" s="692"/>
      <c r="AD28" s="692"/>
      <c r="AE28" s="692"/>
      <c r="AF28" s="692"/>
      <c r="AG28" s="692"/>
      <c r="AH28" s="692"/>
      <c r="AI28" s="692"/>
      <c r="AJ28" s="692"/>
      <c r="AK28" s="692"/>
      <c r="AL28" s="692"/>
      <c r="AM28" s="692"/>
      <c r="AN28" s="692"/>
      <c r="AO28" s="692"/>
      <c r="AP28" s="692"/>
      <c r="AQ28" s="692"/>
      <c r="AR28" s="692"/>
      <c r="AS28" s="692"/>
      <c r="AT28" s="692"/>
      <c r="AU28" s="692"/>
      <c r="AV28" s="692"/>
      <c r="AW28" s="692"/>
      <c r="AX28" s="692"/>
      <c r="AY28" s="692"/>
      <c r="AZ28" s="692"/>
      <c r="BA28" s="692"/>
      <c r="BB28" s="692"/>
      <c r="BC28" s="692"/>
      <c r="BD28" s="692"/>
      <c r="BE28" s="692"/>
      <c r="BF28" s="692"/>
      <c r="BG28" s="692"/>
      <c r="BH28" s="692"/>
      <c r="BI28" s="692"/>
      <c r="BJ28" s="692"/>
      <c r="BK28" s="692"/>
      <c r="BL28" s="692"/>
      <c r="BM28" s="692"/>
      <c r="BN28" s="692"/>
      <c r="BO28" s="692"/>
      <c r="BP28" s="692"/>
      <c r="BQ28" s="692"/>
      <c r="BR28" s="692"/>
      <c r="BS28" s="692"/>
      <c r="BT28" s="692"/>
      <c r="BU28" s="692"/>
      <c r="BV28" s="692"/>
      <c r="BW28" s="692"/>
      <c r="BX28" s="692"/>
      <c r="BY28" s="692"/>
      <c r="BZ28" s="692"/>
      <c r="CA28" s="692"/>
      <c r="CB28" s="692"/>
      <c r="CC28" s="692"/>
      <c r="CD28" s="692"/>
      <c r="CE28" s="692"/>
      <c r="CF28" s="692"/>
      <c r="CG28" s="692"/>
      <c r="CH28" s="692"/>
      <c r="CI28" s="692"/>
      <c r="CJ28" s="692"/>
      <c r="CK28" s="692"/>
      <c r="CL28" s="692"/>
      <c r="CM28" s="692"/>
      <c r="CN28" s="692"/>
      <c r="CO28" s="692"/>
      <c r="CP28" s="692"/>
      <c r="CQ28" s="692"/>
      <c r="CR28" s="692"/>
      <c r="CS28" s="692"/>
      <c r="CT28" s="692"/>
      <c r="CU28" s="692"/>
      <c r="CV28" s="692"/>
      <c r="CW28" s="692"/>
      <c r="CX28" s="692"/>
      <c r="CY28" s="692"/>
      <c r="CZ28" s="692"/>
      <c r="DA28" s="692"/>
      <c r="DB28" s="692"/>
      <c r="DC28" s="692"/>
      <c r="DD28" s="692"/>
      <c r="DE28" s="692"/>
      <c r="DF28" s="692"/>
      <c r="DG28" s="692"/>
      <c r="DH28" s="692"/>
      <c r="DI28" s="692"/>
      <c r="DJ28" s="692"/>
      <c r="DK28" s="692"/>
      <c r="DL28" s="692"/>
      <c r="DM28" s="692"/>
      <c r="DN28" s="692"/>
      <c r="DO28" s="692"/>
      <c r="DP28" s="692"/>
      <c r="DQ28" s="692"/>
      <c r="DR28" s="692"/>
      <c r="DS28" s="692"/>
      <c r="DT28" s="692"/>
      <c r="DU28" s="692"/>
      <c r="DV28" s="692"/>
      <c r="DW28" s="692"/>
      <c r="DX28" s="692"/>
      <c r="DY28" s="692"/>
      <c r="DZ28" s="692"/>
      <c r="EA28" s="692"/>
      <c r="EB28" s="692"/>
      <c r="EC28" s="692"/>
      <c r="ED28" s="692"/>
      <c r="EE28" s="692"/>
      <c r="EF28" s="692"/>
      <c r="EG28" s="692"/>
      <c r="EH28" s="692"/>
      <c r="EI28" s="692"/>
      <c r="EJ28" s="692"/>
      <c r="EK28" s="692"/>
      <c r="EL28" s="692"/>
      <c r="EM28" s="692"/>
      <c r="EN28" s="692"/>
      <c r="EO28" s="692"/>
      <c r="EP28" s="692"/>
      <c r="EQ28" s="692"/>
      <c r="ER28" s="692"/>
      <c r="ES28" s="692"/>
      <c r="ET28" s="692"/>
      <c r="EU28" s="692"/>
      <c r="EV28" s="692"/>
      <c r="EW28" s="692"/>
      <c r="EX28" s="692"/>
      <c r="EY28" s="692"/>
      <c r="EZ28" s="692"/>
      <c r="FA28" s="692"/>
      <c r="FB28" s="692"/>
      <c r="FC28" s="692"/>
      <c r="FD28" s="692"/>
      <c r="FE28" s="692"/>
      <c r="FF28" s="692"/>
      <c r="FG28" s="692"/>
      <c r="FH28" s="692"/>
      <c r="FI28" s="692"/>
      <c r="FJ28" s="692"/>
      <c r="FK28" s="692"/>
      <c r="FL28" s="692"/>
      <c r="FM28" s="692"/>
      <c r="FN28" s="692"/>
      <c r="FO28" s="692"/>
      <c r="FP28" s="692"/>
      <c r="FQ28" s="692"/>
      <c r="FR28" s="692"/>
      <c r="FS28" s="692"/>
      <c r="FT28" s="692"/>
      <c r="FU28" s="692"/>
      <c r="FV28" s="692"/>
      <c r="FW28" s="692"/>
      <c r="FX28" s="692"/>
      <c r="FY28" s="692"/>
      <c r="FZ28" s="692"/>
      <c r="GA28" s="692"/>
      <c r="GB28" s="692"/>
      <c r="GC28" s="692"/>
      <c r="GD28" s="692"/>
      <c r="GE28" s="692"/>
      <c r="GF28" s="692"/>
      <c r="GG28" s="692"/>
      <c r="GH28" s="692"/>
      <c r="GI28" s="692"/>
      <c r="GJ28" s="692"/>
      <c r="GK28" s="692"/>
      <c r="GL28" s="692"/>
      <c r="GM28" s="692"/>
      <c r="GN28" s="692"/>
      <c r="GO28" s="692"/>
      <c r="GP28" s="692"/>
      <c r="GQ28" s="692"/>
      <c r="GR28" s="692"/>
      <c r="GS28" s="692"/>
      <c r="GT28" s="692"/>
      <c r="GU28" s="692"/>
      <c r="GV28" s="692"/>
      <c r="GW28" s="692"/>
      <c r="GX28" s="692"/>
      <c r="GY28" s="692"/>
      <c r="GZ28" s="692"/>
      <c r="HA28" s="692"/>
      <c r="HB28" s="692"/>
      <c r="HC28" s="692"/>
      <c r="HD28" s="692"/>
      <c r="HE28" s="692"/>
      <c r="HF28" s="692"/>
      <c r="HG28" s="692"/>
      <c r="HH28" s="692"/>
      <c r="HI28" s="692"/>
      <c r="HJ28" s="692"/>
      <c r="HK28" s="692"/>
      <c r="HL28" s="692"/>
      <c r="HM28" s="692"/>
      <c r="HN28" s="692"/>
      <c r="HO28" s="692"/>
      <c r="HP28" s="692"/>
      <c r="HQ28" s="692"/>
      <c r="HR28" s="692"/>
      <c r="HS28" s="692"/>
      <c r="HT28" s="692"/>
      <c r="HU28" s="692"/>
      <c r="HV28" s="692"/>
      <c r="HW28" s="692"/>
      <c r="HX28" s="692"/>
    </row>
    <row r="29" spans="1:232" s="619" customFormat="1" ht="20.100000000000001" customHeight="1" x14ac:dyDescent="0.15">
      <c r="A29" s="693"/>
      <c r="B29" s="694" t="s">
        <v>353</v>
      </c>
      <c r="C29" s="616">
        <v>21395</v>
      </c>
      <c r="D29" s="616"/>
      <c r="E29" s="616">
        <v>20625</v>
      </c>
      <c r="F29" s="616"/>
      <c r="G29" s="616">
        <v>20442</v>
      </c>
      <c r="H29" s="616"/>
      <c r="I29" s="616">
        <v>20195</v>
      </c>
      <c r="J29" s="616"/>
      <c r="K29" s="601">
        <v>20222</v>
      </c>
      <c r="L29" s="601"/>
      <c r="M29" s="649"/>
      <c r="N29" s="649"/>
      <c r="O29" s="649"/>
      <c r="P29" s="649"/>
      <c r="Q29" s="649"/>
      <c r="R29" s="649"/>
      <c r="S29" s="649"/>
      <c r="T29" s="649"/>
      <c r="U29" s="649"/>
      <c r="V29" s="649"/>
      <c r="W29" s="649"/>
      <c r="X29" s="649"/>
      <c r="Y29" s="649"/>
      <c r="Z29" s="649"/>
      <c r="AA29" s="649"/>
      <c r="AB29" s="649"/>
      <c r="AC29" s="649"/>
      <c r="AD29" s="649"/>
      <c r="AE29" s="649"/>
      <c r="AF29" s="649"/>
      <c r="AG29" s="649"/>
      <c r="AH29" s="649"/>
      <c r="AI29" s="649"/>
      <c r="AJ29" s="649"/>
      <c r="AK29" s="649"/>
      <c r="AL29" s="649"/>
      <c r="AM29" s="649"/>
      <c r="AN29" s="649"/>
      <c r="AO29" s="649"/>
      <c r="AP29" s="649"/>
      <c r="AQ29" s="649"/>
      <c r="AR29" s="649"/>
      <c r="AS29" s="649"/>
      <c r="AT29" s="649"/>
      <c r="AU29" s="649"/>
      <c r="AV29" s="649"/>
      <c r="AW29" s="649"/>
      <c r="AX29" s="649"/>
      <c r="AY29" s="649"/>
      <c r="AZ29" s="649"/>
      <c r="BA29" s="649"/>
      <c r="BB29" s="649"/>
      <c r="BC29" s="649"/>
      <c r="BD29" s="649"/>
      <c r="BE29" s="649"/>
      <c r="BF29" s="649"/>
      <c r="BG29" s="649"/>
      <c r="BH29" s="649"/>
      <c r="BI29" s="649"/>
      <c r="BJ29" s="649"/>
      <c r="BK29" s="649"/>
      <c r="BL29" s="649"/>
      <c r="BM29" s="649"/>
      <c r="BN29" s="649"/>
      <c r="BO29" s="649"/>
      <c r="BP29" s="649"/>
      <c r="BQ29" s="649"/>
      <c r="BR29" s="649"/>
      <c r="BS29" s="649"/>
      <c r="BT29" s="649"/>
      <c r="BU29" s="649"/>
      <c r="BV29" s="649"/>
      <c r="BW29" s="649"/>
      <c r="BX29" s="649"/>
      <c r="BY29" s="649"/>
      <c r="BZ29" s="649"/>
      <c r="CA29" s="649"/>
      <c r="CB29" s="649"/>
      <c r="CC29" s="649"/>
      <c r="CD29" s="649"/>
      <c r="CE29" s="649"/>
      <c r="CF29" s="649"/>
      <c r="CG29" s="649"/>
      <c r="CH29" s="649"/>
      <c r="CI29" s="649"/>
      <c r="CJ29" s="649"/>
      <c r="CK29" s="649"/>
      <c r="CL29" s="649"/>
      <c r="CM29" s="649"/>
      <c r="CN29" s="649"/>
      <c r="CO29" s="649"/>
      <c r="CP29" s="649"/>
      <c r="CQ29" s="649"/>
      <c r="CR29" s="649"/>
      <c r="CS29" s="649"/>
      <c r="CT29" s="649"/>
      <c r="CU29" s="649"/>
      <c r="CV29" s="649"/>
      <c r="CW29" s="649"/>
      <c r="CX29" s="649"/>
      <c r="CY29" s="649"/>
      <c r="CZ29" s="649"/>
      <c r="DA29" s="649"/>
      <c r="DB29" s="649"/>
      <c r="DC29" s="649"/>
      <c r="DD29" s="649"/>
      <c r="DE29" s="649"/>
      <c r="DF29" s="649"/>
      <c r="DG29" s="649"/>
      <c r="DH29" s="649"/>
      <c r="DI29" s="649"/>
      <c r="DJ29" s="649"/>
      <c r="DK29" s="649"/>
      <c r="DL29" s="649"/>
      <c r="DM29" s="649"/>
      <c r="DN29" s="649"/>
      <c r="DO29" s="649"/>
      <c r="DP29" s="649"/>
      <c r="DQ29" s="649"/>
      <c r="DR29" s="649"/>
      <c r="DS29" s="649"/>
      <c r="DT29" s="649"/>
      <c r="DU29" s="649"/>
      <c r="DV29" s="649"/>
      <c r="DW29" s="649"/>
      <c r="DX29" s="649"/>
      <c r="DY29" s="649"/>
      <c r="DZ29" s="649"/>
      <c r="EA29" s="649"/>
      <c r="EB29" s="649"/>
      <c r="EC29" s="649"/>
      <c r="ED29" s="649"/>
      <c r="EE29" s="649"/>
      <c r="EF29" s="649"/>
      <c r="EG29" s="649"/>
      <c r="EH29" s="649"/>
      <c r="EI29" s="649"/>
      <c r="EJ29" s="649"/>
      <c r="EK29" s="649"/>
      <c r="EL29" s="649"/>
      <c r="EM29" s="649"/>
      <c r="EN29" s="649"/>
      <c r="EO29" s="649"/>
      <c r="EP29" s="649"/>
      <c r="EQ29" s="649"/>
      <c r="ER29" s="649"/>
      <c r="ES29" s="649"/>
      <c r="ET29" s="649"/>
      <c r="EU29" s="649"/>
      <c r="EV29" s="649"/>
      <c r="EW29" s="649"/>
      <c r="EX29" s="649"/>
      <c r="EY29" s="649"/>
      <c r="EZ29" s="649"/>
      <c r="FA29" s="649"/>
      <c r="FB29" s="649"/>
      <c r="FC29" s="649"/>
      <c r="FD29" s="649"/>
      <c r="FE29" s="649"/>
      <c r="FF29" s="649"/>
      <c r="FG29" s="649"/>
      <c r="FH29" s="649"/>
      <c r="FI29" s="649"/>
      <c r="FJ29" s="649"/>
      <c r="FK29" s="649"/>
      <c r="FL29" s="649"/>
      <c r="FM29" s="649"/>
      <c r="FN29" s="649"/>
      <c r="FO29" s="649"/>
      <c r="FP29" s="649"/>
      <c r="FQ29" s="649"/>
      <c r="FR29" s="649"/>
      <c r="FS29" s="649"/>
      <c r="FT29" s="649"/>
      <c r="FU29" s="649"/>
      <c r="FV29" s="649"/>
      <c r="FW29" s="649"/>
      <c r="FX29" s="649"/>
      <c r="FY29" s="649"/>
      <c r="FZ29" s="649"/>
      <c r="GA29" s="649"/>
      <c r="GB29" s="649"/>
      <c r="GC29" s="649"/>
      <c r="GD29" s="649"/>
      <c r="GE29" s="649"/>
      <c r="GF29" s="649"/>
      <c r="GG29" s="649"/>
      <c r="GH29" s="649"/>
      <c r="GI29" s="649"/>
      <c r="GJ29" s="649"/>
      <c r="GK29" s="649"/>
      <c r="GL29" s="649"/>
      <c r="GM29" s="649"/>
      <c r="GN29" s="649"/>
      <c r="GO29" s="649"/>
      <c r="GP29" s="649"/>
      <c r="GQ29" s="649"/>
      <c r="GR29" s="649"/>
      <c r="GS29" s="649"/>
      <c r="GT29" s="649"/>
      <c r="GU29" s="649"/>
      <c r="GV29" s="649"/>
      <c r="GW29" s="649"/>
      <c r="GX29" s="649"/>
      <c r="GY29" s="649"/>
      <c r="GZ29" s="649"/>
      <c r="HA29" s="649"/>
      <c r="HB29" s="649"/>
      <c r="HC29" s="649"/>
      <c r="HD29" s="649"/>
      <c r="HE29" s="649"/>
      <c r="HF29" s="649"/>
      <c r="HG29" s="649"/>
      <c r="HH29" s="649"/>
      <c r="HI29" s="649"/>
      <c r="HJ29" s="649"/>
      <c r="HK29" s="649"/>
      <c r="HL29" s="649"/>
      <c r="HM29" s="649"/>
      <c r="HN29" s="649"/>
      <c r="HO29" s="649"/>
      <c r="HP29" s="649"/>
      <c r="HQ29" s="649"/>
      <c r="HR29" s="649"/>
      <c r="HS29" s="649"/>
      <c r="HT29" s="649"/>
      <c r="HU29" s="649"/>
      <c r="HV29" s="649"/>
      <c r="HW29" s="649"/>
      <c r="HX29" s="649"/>
    </row>
    <row r="30" spans="1:232" ht="20.100000000000001" customHeight="1" x14ac:dyDescent="0.15">
      <c r="A30" s="693"/>
      <c r="B30" s="695" t="s">
        <v>354</v>
      </c>
      <c r="C30" s="616">
        <v>327</v>
      </c>
      <c r="D30" s="616"/>
      <c r="E30" s="616">
        <v>303</v>
      </c>
      <c r="F30" s="616"/>
      <c r="G30" s="616">
        <v>283</v>
      </c>
      <c r="H30" s="616"/>
      <c r="I30" s="616">
        <v>284</v>
      </c>
      <c r="J30" s="616"/>
      <c r="K30" s="601">
        <v>281</v>
      </c>
      <c r="L30" s="601"/>
    </row>
    <row r="31" spans="1:232" ht="20.100000000000001" customHeight="1" x14ac:dyDescent="0.15">
      <c r="A31" s="693"/>
      <c r="B31" s="694" t="s">
        <v>355</v>
      </c>
      <c r="C31" s="616">
        <v>15807</v>
      </c>
      <c r="D31" s="616"/>
      <c r="E31" s="616">
        <v>15213</v>
      </c>
      <c r="F31" s="616"/>
      <c r="G31" s="616">
        <v>14841</v>
      </c>
      <c r="H31" s="616"/>
      <c r="I31" s="616">
        <v>14547</v>
      </c>
      <c r="J31" s="616"/>
      <c r="K31" s="601">
        <v>14261</v>
      </c>
      <c r="L31" s="601"/>
    </row>
    <row r="32" spans="1:232" ht="20.100000000000001" customHeight="1" x14ac:dyDescent="0.15">
      <c r="A32" s="693" t="s">
        <v>356</v>
      </c>
      <c r="B32" s="695" t="s">
        <v>357</v>
      </c>
      <c r="C32" s="616">
        <v>39350</v>
      </c>
      <c r="D32" s="616"/>
      <c r="E32" s="616">
        <v>39604</v>
      </c>
      <c r="F32" s="616"/>
      <c r="G32" s="616">
        <v>41019</v>
      </c>
      <c r="H32" s="616"/>
      <c r="I32" s="616">
        <v>42088</v>
      </c>
      <c r="J32" s="616"/>
      <c r="K32" s="601">
        <v>42880</v>
      </c>
      <c r="L32" s="601"/>
    </row>
    <row r="33" spans="1:13" ht="20.100000000000001" customHeight="1" x14ac:dyDescent="0.15">
      <c r="A33" s="693"/>
      <c r="B33" s="73" t="s">
        <v>358</v>
      </c>
      <c r="C33" s="616">
        <v>1263</v>
      </c>
      <c r="D33" s="616"/>
      <c r="E33" s="616">
        <v>1206</v>
      </c>
      <c r="F33" s="616"/>
      <c r="G33" s="616">
        <v>1248</v>
      </c>
      <c r="H33" s="616"/>
      <c r="I33" s="616">
        <v>1291</v>
      </c>
      <c r="J33" s="616"/>
      <c r="K33" s="601">
        <v>1313</v>
      </c>
      <c r="L33" s="601"/>
    </row>
    <row r="34" spans="1:13" ht="20.100000000000001" customHeight="1" x14ac:dyDescent="0.15">
      <c r="A34" s="693"/>
      <c r="B34" s="694" t="s">
        <v>359</v>
      </c>
      <c r="C34" s="616">
        <v>335</v>
      </c>
      <c r="D34" s="616"/>
      <c r="E34" s="616">
        <v>337</v>
      </c>
      <c r="F34" s="616"/>
      <c r="G34" s="616">
        <v>334</v>
      </c>
      <c r="H34" s="616"/>
      <c r="I34" s="616">
        <v>342</v>
      </c>
      <c r="J34" s="616"/>
      <c r="K34" s="601">
        <v>333</v>
      </c>
      <c r="L34" s="601"/>
    </row>
    <row r="35" spans="1:13" ht="20.100000000000001" customHeight="1" x14ac:dyDescent="0.15">
      <c r="A35" s="693"/>
      <c r="B35" s="694" t="s">
        <v>360</v>
      </c>
      <c r="C35" s="616">
        <v>7</v>
      </c>
      <c r="D35" s="616"/>
      <c r="E35" s="616">
        <v>32</v>
      </c>
      <c r="F35" s="616"/>
      <c r="G35" s="616">
        <v>31</v>
      </c>
      <c r="H35" s="616"/>
      <c r="I35" s="616">
        <v>24</v>
      </c>
      <c r="J35" s="616"/>
      <c r="K35" s="601">
        <v>29</v>
      </c>
      <c r="L35" s="601"/>
    </row>
    <row r="36" spans="1:13" ht="20.100000000000001" customHeight="1" x14ac:dyDescent="0.15">
      <c r="A36" s="696" t="s">
        <v>361</v>
      </c>
      <c r="B36" s="697" t="s">
        <v>357</v>
      </c>
      <c r="C36" s="616">
        <v>1</v>
      </c>
      <c r="D36" s="616"/>
      <c r="E36" s="616">
        <v>0</v>
      </c>
      <c r="F36" s="616"/>
      <c r="G36" s="616">
        <v>0</v>
      </c>
      <c r="H36" s="616"/>
      <c r="I36" s="616">
        <v>0</v>
      </c>
      <c r="J36" s="616"/>
      <c r="K36" s="601" t="s">
        <v>362</v>
      </c>
      <c r="L36" s="601"/>
    </row>
    <row r="37" spans="1:13" ht="20.100000000000001" customHeight="1" thickBot="1" x14ac:dyDescent="0.2">
      <c r="A37" s="698"/>
      <c r="B37" s="699" t="s">
        <v>363</v>
      </c>
      <c r="C37" s="700">
        <v>1644</v>
      </c>
      <c r="D37" s="700"/>
      <c r="E37" s="700">
        <v>1668</v>
      </c>
      <c r="F37" s="700"/>
      <c r="G37" s="700">
        <v>1673</v>
      </c>
      <c r="H37" s="700"/>
      <c r="I37" s="700">
        <v>1684</v>
      </c>
      <c r="J37" s="700"/>
      <c r="K37" s="607">
        <v>1706</v>
      </c>
      <c r="L37" s="607"/>
    </row>
    <row r="38" spans="1:13" ht="16.5" customHeight="1" x14ac:dyDescent="0.15">
      <c r="A38" s="528"/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10" t="s">
        <v>364</v>
      </c>
    </row>
    <row r="43" spans="1:13" x14ac:dyDescent="0.15">
      <c r="M43" s="637"/>
    </row>
  </sheetData>
  <mergeCells count="113">
    <mergeCell ref="K37:L37"/>
    <mergeCell ref="A36:A37"/>
    <mergeCell ref="C36:D36"/>
    <mergeCell ref="E36:F36"/>
    <mergeCell ref="G36:H36"/>
    <mergeCell ref="I36:J36"/>
    <mergeCell ref="K36:L36"/>
    <mergeCell ref="C37:D37"/>
    <mergeCell ref="E37:F37"/>
    <mergeCell ref="G37:H37"/>
    <mergeCell ref="I37:J37"/>
    <mergeCell ref="C34:D34"/>
    <mergeCell ref="E34:F34"/>
    <mergeCell ref="G34:H34"/>
    <mergeCell ref="I34:J34"/>
    <mergeCell ref="K34:L34"/>
    <mergeCell ref="C35:D35"/>
    <mergeCell ref="E35:F35"/>
    <mergeCell ref="G35:H35"/>
    <mergeCell ref="I35:J35"/>
    <mergeCell ref="K35:L35"/>
    <mergeCell ref="K32:L32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A32:A35"/>
    <mergeCell ref="C32:D32"/>
    <mergeCell ref="E32:F32"/>
    <mergeCell ref="G32:H32"/>
    <mergeCell ref="I32:J32"/>
    <mergeCell ref="K29:L29"/>
    <mergeCell ref="C30:D30"/>
    <mergeCell ref="E30:F30"/>
    <mergeCell ref="G30:H30"/>
    <mergeCell ref="I30:J30"/>
    <mergeCell ref="K30:L30"/>
    <mergeCell ref="A28:A31"/>
    <mergeCell ref="C28:D28"/>
    <mergeCell ref="E28:F28"/>
    <mergeCell ref="G28:H28"/>
    <mergeCell ref="I28:J28"/>
    <mergeCell ref="K28:L28"/>
    <mergeCell ref="C29:D29"/>
    <mergeCell ref="E29:F29"/>
    <mergeCell ref="G29:H29"/>
    <mergeCell ref="I29:J29"/>
    <mergeCell ref="A21:B21"/>
    <mergeCell ref="A24:L24"/>
    <mergeCell ref="A26:B26"/>
    <mergeCell ref="C26:D27"/>
    <mergeCell ref="E26:F27"/>
    <mergeCell ref="G26:H27"/>
    <mergeCell ref="I26:J27"/>
    <mergeCell ref="K26:L27"/>
    <mergeCell ref="A27:B27"/>
    <mergeCell ref="A15:B15"/>
    <mergeCell ref="A16:B16"/>
    <mergeCell ref="A17:B17"/>
    <mergeCell ref="A18:B18"/>
    <mergeCell ref="A19:B19"/>
    <mergeCell ref="A20:B20"/>
    <mergeCell ref="A12:L12"/>
    <mergeCell ref="A14:B14"/>
    <mergeCell ref="C14:D14"/>
    <mergeCell ref="E14:F14"/>
    <mergeCell ref="G14:H14"/>
    <mergeCell ref="I14:J14"/>
    <mergeCell ref="K14:L14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A1:L1"/>
    <mergeCell ref="A3:B3"/>
    <mergeCell ref="C3:D4"/>
    <mergeCell ref="E3:F4"/>
    <mergeCell ref="G3:H4"/>
    <mergeCell ref="I3:J4"/>
    <mergeCell ref="K3:L4"/>
    <mergeCell ref="A4:B4"/>
  </mergeCells>
  <phoneticPr fontId="13"/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 alignWithMargins="0">
    <evenHeader>&amp;L&amp;"+,標準"&amp;11 １０　民　　生</evenHeader>
    <evenFooter>&amp;C&amp;"+,標準"&amp;11- &amp;P -</evenFooter>
  </headerFooter>
  <rowBreaks count="1" manualBreakCount="1">
    <brk id="3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10-1死因別死亡者,2年齢別死亡者,3原爆</vt:lpstr>
      <vt:lpstr>10-4医療施設,5検診受診 (修正)</vt:lpstr>
      <vt:lpstr>10-4医療施設,5検診受診</vt:lpstr>
      <vt:lpstr>10-6保健事業,7特定検診,8家庭訪問,9妊娠届出,10両親</vt:lpstr>
      <vt:lpstr>10-11乳幼児,12六か月児調査,13特殊出生率,14献血</vt:lpstr>
      <vt:lpstr>10-15休日診療,16心配ごと</vt:lpstr>
      <vt:lpstr>10-17火葬場,18ごみ処理,19ごみ排出量</vt:lpstr>
      <vt:lpstr>10-20し尿,21公害,22犬</vt:lpstr>
      <vt:lpstr>10-23生活困窮,24保護,25国保概況</vt:lpstr>
      <vt:lpstr>10-26国保加入,27国保医療費</vt:lpstr>
      <vt:lpstr>10-29国保財政</vt:lpstr>
      <vt:lpstr>10-30後期,31要介護,32介護</vt:lpstr>
      <vt:lpstr>10-33介護財政</vt:lpstr>
      <vt:lpstr>10-34保育所</vt:lpstr>
      <vt:lpstr>10-35社会福祉施設</vt:lpstr>
      <vt:lpstr>'10-11乳幼児,12六か月児調査,13特殊出生率,14献血'!Print_Area</vt:lpstr>
      <vt:lpstr>'10-15休日診療,16心配ごと'!Print_Area</vt:lpstr>
      <vt:lpstr>'10-17火葬場,18ごみ処理,19ごみ排出量'!Print_Area</vt:lpstr>
      <vt:lpstr>'10-1死因別死亡者,2年齢別死亡者,3原爆'!Print_Area</vt:lpstr>
      <vt:lpstr>'10-20し尿,21公害,22犬'!Print_Area</vt:lpstr>
      <vt:lpstr>'10-23生活困窮,24保護,25国保概況'!Print_Area</vt:lpstr>
      <vt:lpstr>'10-26国保加入,27国保医療費'!Print_Area</vt:lpstr>
      <vt:lpstr>'10-29国保財政'!Print_Area</vt:lpstr>
      <vt:lpstr>'10-30後期,31要介護,32介護'!Print_Area</vt:lpstr>
      <vt:lpstr>'10-33介護財政'!Print_Area</vt:lpstr>
      <vt:lpstr>'10-34保育所'!Print_Area</vt:lpstr>
      <vt:lpstr>'10-35社会福祉施設'!Print_Area</vt:lpstr>
      <vt:lpstr>'10-4医療施設,5検診受診'!Print_Area</vt:lpstr>
      <vt:lpstr>'10-4医療施設,5検診受診 (修正)'!Print_Area</vt:lpstr>
      <vt:lpstr>'10-6保健事業,7特定検診,8家庭訪問,9妊娠届出,10両親'!Print_Area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井関　真実</dc:creator>
  <cp:lastModifiedBy>井関　真実</cp:lastModifiedBy>
  <cp:lastPrinted>2021-01-05T07:02:25Z</cp:lastPrinted>
  <dcterms:created xsi:type="dcterms:W3CDTF">1997-06-17T16:12:34Z</dcterms:created>
  <dcterms:modified xsi:type="dcterms:W3CDTF">2021-04-13T04:18:40Z</dcterms:modified>
</cp:coreProperties>
</file>