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6.7.64\04情報政策課\情報政策\501 ★統計★\08 統計でみる東広島\統計でみる東広島2019\05 完成版\Excel（オープンデータ）\"/>
    </mc:Choice>
  </mc:AlternateContent>
  <bookViews>
    <workbookView xWindow="-15" yWindow="-15" windowWidth="19230" windowHeight="12750" tabRatio="639"/>
  </bookViews>
  <sheets>
    <sheet name="2-1世帯人口（国）" sheetId="5" r:id="rId1"/>
    <sheet name="2-2世帯人口（住）" sheetId="6" r:id="rId2"/>
    <sheet name="2-3大字（国）" sheetId="17" r:id="rId3"/>
    <sheet name="2-4大字（住）" sheetId="8" r:id="rId4"/>
    <sheet name="2-5年齢（国）" sheetId="15" r:id="rId5"/>
    <sheet name="2-6年齢（住）" sheetId="10" r:id="rId6"/>
    <sheet name="2-7大字年齢（国）" sheetId="16" r:id="rId7"/>
    <sheet name="2-8大字年齢（住）" sheetId="12" r:id="rId8"/>
    <sheet name="2-9年階層（国）" sheetId="18" r:id="rId9"/>
    <sheet name="2-10動態" sheetId="19" r:id="rId10"/>
    <sheet name="2-11動態" sheetId="20" r:id="rId11"/>
    <sheet name="2-12転入出" sheetId="21" r:id="rId12"/>
    <sheet name="2-13県内転入出 " sheetId="22" r:id="rId13"/>
    <sheet name="2-14配偶者" sheetId="23" r:id="rId14"/>
    <sheet name="2-15高齢単身" sheetId="24" r:id="rId15"/>
    <sheet name="2-16家族類型別世帯数" sheetId="25" r:id="rId16"/>
    <sheet name="2-17 65歳以上家族類型別世帯数" sheetId="26" r:id="rId17"/>
    <sheet name="2-18高齢夫婦" sheetId="27" r:id="rId18"/>
    <sheet name="2-19外国人推移" sheetId="28" r:id="rId19"/>
    <sheet name="2-20外国人 (国籍別)" sheetId="29" r:id="rId20"/>
    <sheet name="2-21外国人(地区別）" sheetId="30" r:id="rId21"/>
    <sheet name="2-22外国人(在留資格別)" sheetId="31" r:id="rId22"/>
    <sheet name="2-23地位就業" sheetId="32" r:id="rId23"/>
    <sheet name="2-24年齢就業" sheetId="33" r:id="rId24"/>
    <sheet name="2-25産業就業" sheetId="34" r:id="rId25"/>
    <sheet name="2-26年齢性別就業" sheetId="35" r:id="rId26"/>
    <sheet name="2-27地区就業" sheetId="36" r:id="rId27"/>
    <sheet name="2-28職業就業" sheetId="37" r:id="rId28"/>
    <sheet name="2-29従業常住就業" sheetId="38" r:id="rId29"/>
    <sheet name="2-30通学" sheetId="39" r:id="rId30"/>
    <sheet name="2-31流出入就業通学" sheetId="40" r:id="rId31"/>
    <sheet name="2-32住宅世帯" sheetId="41" r:id="rId32"/>
    <sheet name="2-33住居別世帯" sheetId="42" r:id="rId33"/>
    <sheet name="2-34DID" sheetId="43" r:id="rId34"/>
  </sheets>
  <externalReferences>
    <externalReference r:id="rId35"/>
    <externalReference r:id="rId36"/>
  </externalReferences>
  <definedNames>
    <definedName name="_xlnm._FilterDatabase" localSheetId="19" hidden="1">'2-20外国人 (国籍別)'!$A$3:$G$28</definedName>
    <definedName name="_xlnm.Print_Area" localSheetId="10">'2-11動態'!$A$1:$L$45</definedName>
    <definedName name="_xlnm.Print_Area" localSheetId="17">'2-18高齢夫婦'!$A$1:$K$13</definedName>
    <definedName name="_xlnm.Print_Area" localSheetId="18">'2-19外国人推移'!$A$1:$F$22</definedName>
    <definedName name="_xlnm.Print_Area" localSheetId="19">'2-20外国人 (国籍別)'!$A$1:$G$53</definedName>
    <definedName name="_xlnm.Print_Area" localSheetId="1">'2-2世帯人口（住）'!$A$1:$I$46</definedName>
    <definedName name="_xlnm.Print_Area" localSheetId="33">'2-34DID'!$A$1:$L$31</definedName>
    <definedName name="_xlnm.Print_Area" localSheetId="3">'2-4大字（住）'!$A$1:$E$64</definedName>
    <definedName name="_xlnm.Print_Area" localSheetId="7">'2-8大字年齢（住）'!$A$1:$HC$23</definedName>
    <definedName name="_xlnm.Print_Titles" localSheetId="31">'2-32住宅世帯'!$A:$A</definedName>
    <definedName name="_xlnm.Print_Titles" localSheetId="32">'2-33住居別世帯'!$A:$A</definedName>
    <definedName name="マクロ指定範囲">'[1]1-2位置・面積(修正前)'!#REF!</definedName>
    <definedName name="安芸津出生">[2]基礎資料!$R$26</definedName>
    <definedName name="河内出生">[2]基礎資料!$N$26</definedName>
    <definedName name="高屋出生">[2]基礎資料!$R$6</definedName>
    <definedName name="黒瀬出生">[2]基礎資料!$B$26</definedName>
    <definedName name="志和出生">[2]基礎資料!$N$6</definedName>
    <definedName name="西条出生">[2]基礎資料!$F$6</definedName>
    <definedName name="八本松出生">[2]基礎資料!$J$6</definedName>
    <definedName name="福富出生">[2]基礎資料!$F$26</definedName>
    <definedName name="豊栄出生">[2]基礎資料!$J$26</definedName>
  </definedNames>
  <calcPr calcId="162913"/>
</workbook>
</file>

<file path=xl/calcChain.xml><?xml version="1.0" encoding="utf-8"?>
<calcChain xmlns="http://schemas.openxmlformats.org/spreadsheetml/2006/main">
  <c r="F33" i="31" l="1"/>
  <c r="C22" i="30"/>
  <c r="C21" i="30"/>
  <c r="L20" i="30"/>
  <c r="K20" i="30"/>
  <c r="J20" i="30"/>
  <c r="I20" i="30"/>
  <c r="H20" i="30"/>
  <c r="G20" i="30"/>
  <c r="F20" i="30"/>
  <c r="E20" i="30"/>
  <c r="D20" i="30"/>
  <c r="C19" i="30"/>
  <c r="C20" i="30" l="1"/>
  <c r="H4" i="25" l="1"/>
  <c r="G4" i="25"/>
  <c r="F4" i="25"/>
  <c r="F3" i="25" s="1"/>
  <c r="B19" i="23"/>
  <c r="B18" i="23"/>
  <c r="B17" i="23"/>
  <c r="B16" i="23"/>
  <c r="B15" i="23"/>
  <c r="B14" i="23"/>
  <c r="B13" i="23"/>
  <c r="B12" i="23"/>
  <c r="B11" i="23"/>
  <c r="B10" i="23"/>
  <c r="B9" i="23"/>
  <c r="B8" i="23"/>
  <c r="B7" i="23"/>
  <c r="B6" i="23"/>
  <c r="B5" i="23"/>
  <c r="L4" i="23"/>
  <c r="K4" i="23"/>
  <c r="J4" i="23"/>
  <c r="I4" i="23"/>
  <c r="H4" i="23"/>
  <c r="G4" i="23"/>
  <c r="F4" i="23"/>
  <c r="E4" i="23"/>
  <c r="D4" i="23"/>
  <c r="C4" i="23"/>
  <c r="B4" i="23" l="1"/>
</calcChain>
</file>

<file path=xl/sharedStrings.xml><?xml version="1.0" encoding="utf-8"?>
<sst xmlns="http://schemas.openxmlformats.org/spreadsheetml/2006/main" count="2844" uniqueCount="1531">
  <si>
    <t>世帯数</t>
    <rPh sb="0" eb="3">
      <t>セタイスウ</t>
    </rPh>
    <phoneticPr fontId="2"/>
  </si>
  <si>
    <t>総数</t>
    <rPh sb="0" eb="2">
      <t>ソウスウ</t>
    </rPh>
    <phoneticPr fontId="2"/>
  </si>
  <si>
    <t>男</t>
    <rPh sb="0" eb="1">
      <t>オトコ</t>
    </rPh>
    <phoneticPr fontId="2"/>
  </si>
  <si>
    <t>女</t>
    <rPh sb="0" eb="1">
      <t>オンナ</t>
    </rPh>
    <phoneticPr fontId="2"/>
  </si>
  <si>
    <t>西
条</t>
    <rPh sb="0" eb="1">
      <t>ニシ</t>
    </rPh>
    <rPh sb="2" eb="3">
      <t>ジョウ</t>
    </rPh>
    <phoneticPr fontId="2"/>
  </si>
  <si>
    <t>八
本
松</t>
    <rPh sb="0" eb="1">
      <t>ハチ</t>
    </rPh>
    <rPh sb="2" eb="3">
      <t>ホン</t>
    </rPh>
    <rPh sb="4" eb="5">
      <t>マツ</t>
    </rPh>
    <phoneticPr fontId="2"/>
  </si>
  <si>
    <t>志
和</t>
    <rPh sb="0" eb="1">
      <t>シ</t>
    </rPh>
    <rPh sb="2" eb="3">
      <t>ワ</t>
    </rPh>
    <phoneticPr fontId="2"/>
  </si>
  <si>
    <t>高
屋</t>
    <rPh sb="0" eb="1">
      <t>コウ</t>
    </rPh>
    <rPh sb="2" eb="3">
      <t>ヤ</t>
    </rPh>
    <phoneticPr fontId="2"/>
  </si>
  <si>
    <t>黒
瀬</t>
    <rPh sb="0" eb="1">
      <t>クロ</t>
    </rPh>
    <rPh sb="2" eb="3">
      <t>セ</t>
    </rPh>
    <phoneticPr fontId="2"/>
  </si>
  <si>
    <t>福
富</t>
    <rPh sb="0" eb="1">
      <t>フク</t>
    </rPh>
    <rPh sb="2" eb="3">
      <t>トミ</t>
    </rPh>
    <phoneticPr fontId="2"/>
  </si>
  <si>
    <t>豊
栄</t>
    <rPh sb="0" eb="1">
      <t>トヨ</t>
    </rPh>
    <rPh sb="2" eb="3">
      <t>サカ</t>
    </rPh>
    <phoneticPr fontId="2"/>
  </si>
  <si>
    <t>河
内</t>
    <rPh sb="0" eb="1">
      <t>カワ</t>
    </rPh>
    <rPh sb="2" eb="3">
      <t>ウチ</t>
    </rPh>
    <phoneticPr fontId="2"/>
  </si>
  <si>
    <t>安
芸
津</t>
    <rPh sb="0" eb="1">
      <t>ヤス</t>
    </rPh>
    <rPh sb="2" eb="3">
      <t>ゲイ</t>
    </rPh>
    <rPh sb="4" eb="5">
      <t>ツ</t>
    </rPh>
    <phoneticPr fontId="2"/>
  </si>
  <si>
    <t>年次</t>
    <rPh sb="0" eb="2">
      <t>ネンジ</t>
    </rPh>
    <phoneticPr fontId="2"/>
  </si>
  <si>
    <t>各年10月1日現在　国勢調査</t>
    <rPh sb="0" eb="2">
      <t>カクネン</t>
    </rPh>
    <rPh sb="4" eb="5">
      <t>ガツ</t>
    </rPh>
    <rPh sb="6" eb="7">
      <t>ニチ</t>
    </rPh>
    <rPh sb="7" eb="9">
      <t>ゲンザイ</t>
    </rPh>
    <phoneticPr fontId="2"/>
  </si>
  <si>
    <t>単位：人</t>
    <rPh sb="0" eb="2">
      <t>タンイ</t>
    </rPh>
    <rPh sb="3" eb="4">
      <t>ニン</t>
    </rPh>
    <phoneticPr fontId="2"/>
  </si>
  <si>
    <t>…</t>
    <phoneticPr fontId="2"/>
  </si>
  <si>
    <t>総計</t>
    <rPh sb="0" eb="2">
      <t>ソウケイ</t>
    </rPh>
    <phoneticPr fontId="2"/>
  </si>
  <si>
    <t>各年3月末現在　住民基本台帳</t>
    <rPh sb="0" eb="2">
      <t>カクネン</t>
    </rPh>
    <rPh sb="3" eb="4">
      <t>ガツ</t>
    </rPh>
    <rPh sb="4" eb="5">
      <t>マツ</t>
    </rPh>
    <rPh sb="5" eb="7">
      <t>ゲンザイ</t>
    </rPh>
    <rPh sb="8" eb="10">
      <t>ジュウミン</t>
    </rPh>
    <rPh sb="10" eb="12">
      <t>キホン</t>
    </rPh>
    <rPh sb="12" eb="14">
      <t>ダイチョウ</t>
    </rPh>
    <phoneticPr fontId="2"/>
  </si>
  <si>
    <t>単位：人</t>
    <rPh sb="0" eb="2">
      <t>タンイ</t>
    </rPh>
    <rPh sb="3" eb="4">
      <t>ニン</t>
    </rPh>
    <phoneticPr fontId="31"/>
  </si>
  <si>
    <t>町丁・大字名</t>
    <rPh sb="0" eb="1">
      <t>チョウ</t>
    </rPh>
    <rPh sb="1" eb="2">
      <t>テイ</t>
    </rPh>
    <rPh sb="3" eb="5">
      <t>オオアザ</t>
    </rPh>
    <rPh sb="5" eb="6">
      <t>メイ</t>
    </rPh>
    <phoneticPr fontId="31"/>
  </si>
  <si>
    <t>西条朝日町</t>
    <rPh sb="0" eb="5">
      <t>サイジョウアサヒマチ</t>
    </rPh>
    <phoneticPr fontId="31"/>
  </si>
  <si>
    <t>八本松南一丁目</t>
    <rPh sb="0" eb="3">
      <t>ハチホンマツ</t>
    </rPh>
    <rPh sb="3" eb="4">
      <t>ミナミ</t>
    </rPh>
    <rPh sb="4" eb="7">
      <t>イッチョウメ</t>
    </rPh>
    <phoneticPr fontId="31"/>
  </si>
  <si>
    <t>志和町志和堀</t>
    <rPh sb="0" eb="1">
      <t>シ</t>
    </rPh>
    <rPh sb="1" eb="2">
      <t>ワ</t>
    </rPh>
    <rPh sb="2" eb="3">
      <t>チョウ</t>
    </rPh>
    <rPh sb="3" eb="4">
      <t>シ</t>
    </rPh>
    <rPh sb="4" eb="5">
      <t>ワ</t>
    </rPh>
    <rPh sb="5" eb="6">
      <t>ホリ</t>
    </rPh>
    <phoneticPr fontId="31"/>
  </si>
  <si>
    <t>黒瀬学園台</t>
    <rPh sb="0" eb="2">
      <t>クロセ</t>
    </rPh>
    <rPh sb="2" eb="5">
      <t>ガクエンダイ</t>
    </rPh>
    <phoneticPr fontId="31"/>
  </si>
  <si>
    <t>豊栄町鍛冶屋</t>
    <rPh sb="0" eb="3">
      <t>トヨサカチョウ</t>
    </rPh>
    <rPh sb="3" eb="6">
      <t>カジヤ</t>
    </rPh>
    <phoneticPr fontId="31"/>
  </si>
  <si>
    <t>西条大坪町</t>
    <rPh sb="0" eb="2">
      <t>サイジョウ</t>
    </rPh>
    <rPh sb="2" eb="5">
      <t>オオツボチョウ</t>
    </rPh>
    <phoneticPr fontId="31"/>
  </si>
  <si>
    <t>八本松南二丁目</t>
    <rPh sb="0" eb="3">
      <t>ハチホンマツ</t>
    </rPh>
    <rPh sb="3" eb="4">
      <t>ミナミ</t>
    </rPh>
    <rPh sb="4" eb="5">
      <t>ニ</t>
    </rPh>
    <rPh sb="5" eb="7">
      <t>チョウメ</t>
    </rPh>
    <phoneticPr fontId="31"/>
  </si>
  <si>
    <t>志和町別府</t>
    <rPh sb="0" eb="1">
      <t>シ</t>
    </rPh>
    <rPh sb="1" eb="2">
      <t>ワ</t>
    </rPh>
    <rPh sb="2" eb="3">
      <t>チョウ</t>
    </rPh>
    <rPh sb="3" eb="5">
      <t>ベフ</t>
    </rPh>
    <phoneticPr fontId="31"/>
  </si>
  <si>
    <t>黒瀬春日野一丁目</t>
    <rPh sb="0" eb="2">
      <t>クロセ</t>
    </rPh>
    <rPh sb="2" eb="5">
      <t>カスガノ</t>
    </rPh>
    <rPh sb="5" eb="8">
      <t>イッチョウメ</t>
    </rPh>
    <phoneticPr fontId="31"/>
  </si>
  <si>
    <t>豊栄町清武</t>
    <rPh sb="0" eb="3">
      <t>トヨサカチョウ</t>
    </rPh>
    <rPh sb="3" eb="5">
      <t>キヨタケ</t>
    </rPh>
    <phoneticPr fontId="31"/>
  </si>
  <si>
    <t>西条岡町</t>
    <rPh sb="0" eb="4">
      <t>サイジョウオカマチ</t>
    </rPh>
    <phoneticPr fontId="31"/>
  </si>
  <si>
    <t>八本松南三丁目</t>
    <rPh sb="0" eb="3">
      <t>ハチホンマツ</t>
    </rPh>
    <rPh sb="3" eb="4">
      <t>ミナミ</t>
    </rPh>
    <rPh sb="4" eb="7">
      <t>サンチョウメ</t>
    </rPh>
    <phoneticPr fontId="31"/>
  </si>
  <si>
    <t>志和流通</t>
    <rPh sb="0" eb="1">
      <t>シ</t>
    </rPh>
    <rPh sb="1" eb="2">
      <t>ワ</t>
    </rPh>
    <rPh sb="2" eb="4">
      <t>リュウツウ</t>
    </rPh>
    <phoneticPr fontId="31"/>
  </si>
  <si>
    <t>黒瀬春日野二丁目</t>
    <rPh sb="0" eb="2">
      <t>クロセ</t>
    </rPh>
    <rPh sb="2" eb="5">
      <t>カスガノ</t>
    </rPh>
    <rPh sb="5" eb="8">
      <t>ニチョウメ</t>
    </rPh>
    <phoneticPr fontId="31"/>
  </si>
  <si>
    <t>豊栄町能良</t>
    <rPh sb="0" eb="3">
      <t>トヨサカチョウ</t>
    </rPh>
    <rPh sb="3" eb="4">
      <t>ノウ</t>
    </rPh>
    <rPh sb="4" eb="5">
      <t>リョウ</t>
    </rPh>
    <phoneticPr fontId="31"/>
  </si>
  <si>
    <t>西条上市町</t>
    <rPh sb="0" eb="5">
      <t>サイジョウカミイチマチ</t>
    </rPh>
    <phoneticPr fontId="31"/>
  </si>
  <si>
    <t>西条中央六丁目</t>
    <rPh sb="0" eb="2">
      <t>サイジョウ</t>
    </rPh>
    <rPh sb="2" eb="4">
      <t>チュウオウ</t>
    </rPh>
    <rPh sb="4" eb="5">
      <t>ロク</t>
    </rPh>
    <rPh sb="5" eb="7">
      <t>チョウメ</t>
    </rPh>
    <phoneticPr fontId="31"/>
  </si>
  <si>
    <t>八本松南四丁目</t>
    <rPh sb="0" eb="3">
      <t>ハチホンマツ</t>
    </rPh>
    <rPh sb="3" eb="4">
      <t>ミナミ</t>
    </rPh>
    <rPh sb="4" eb="5">
      <t>ヨン</t>
    </rPh>
    <rPh sb="5" eb="7">
      <t>チョウメ</t>
    </rPh>
    <phoneticPr fontId="31"/>
  </si>
  <si>
    <t>志和地区計</t>
    <rPh sb="0" eb="1">
      <t>シ</t>
    </rPh>
    <rPh sb="1" eb="2">
      <t>ワ</t>
    </rPh>
    <rPh sb="2" eb="4">
      <t>チク</t>
    </rPh>
    <rPh sb="4" eb="5">
      <t>ケイ</t>
    </rPh>
    <phoneticPr fontId="31"/>
  </si>
  <si>
    <t>黒瀬切田が丘一丁目</t>
    <rPh sb="0" eb="2">
      <t>クロセ</t>
    </rPh>
    <rPh sb="2" eb="3">
      <t>キリ</t>
    </rPh>
    <rPh sb="3" eb="4">
      <t>タ</t>
    </rPh>
    <rPh sb="5" eb="6">
      <t>オカ</t>
    </rPh>
    <rPh sb="6" eb="9">
      <t>イッチョウメ</t>
    </rPh>
    <phoneticPr fontId="31"/>
  </si>
  <si>
    <t>豊栄町乃美</t>
    <rPh sb="0" eb="3">
      <t>トヨサカチョウ</t>
    </rPh>
    <rPh sb="3" eb="4">
      <t>ノ</t>
    </rPh>
    <rPh sb="4" eb="5">
      <t>ビ</t>
    </rPh>
    <phoneticPr fontId="31"/>
  </si>
  <si>
    <t>西条御条町</t>
    <rPh sb="0" eb="2">
      <t>サイジョウ</t>
    </rPh>
    <rPh sb="2" eb="3">
      <t>ゴ</t>
    </rPh>
    <rPh sb="3" eb="4">
      <t>ジョウ</t>
    </rPh>
    <rPh sb="4" eb="5">
      <t>マチ</t>
    </rPh>
    <phoneticPr fontId="31"/>
  </si>
  <si>
    <t>西条中央七丁目</t>
    <rPh sb="0" eb="2">
      <t>サイジョウ</t>
    </rPh>
    <rPh sb="2" eb="4">
      <t>チュウオウ</t>
    </rPh>
    <rPh sb="4" eb="5">
      <t>シチ</t>
    </rPh>
    <rPh sb="5" eb="7">
      <t>チョウメ</t>
    </rPh>
    <phoneticPr fontId="31"/>
  </si>
  <si>
    <t>八本松南五丁目</t>
    <rPh sb="0" eb="3">
      <t>ハチホンマツ</t>
    </rPh>
    <rPh sb="3" eb="4">
      <t>ミナミ</t>
    </rPh>
    <rPh sb="4" eb="5">
      <t>５</t>
    </rPh>
    <rPh sb="5" eb="7">
      <t>チョウメ</t>
    </rPh>
    <phoneticPr fontId="31"/>
  </si>
  <si>
    <t>高屋町稲木</t>
    <rPh sb="0" eb="2">
      <t>タカヤ</t>
    </rPh>
    <rPh sb="2" eb="3">
      <t>チョウ</t>
    </rPh>
    <rPh sb="3" eb="5">
      <t>イナキ</t>
    </rPh>
    <phoneticPr fontId="31"/>
  </si>
  <si>
    <t>黒瀬切田が丘二丁目</t>
    <rPh sb="0" eb="2">
      <t>クロセ</t>
    </rPh>
    <rPh sb="2" eb="3">
      <t>キリ</t>
    </rPh>
    <rPh sb="3" eb="4">
      <t>タ</t>
    </rPh>
    <rPh sb="5" eb="6">
      <t>オカ</t>
    </rPh>
    <rPh sb="6" eb="9">
      <t>ニチョウメ</t>
    </rPh>
    <phoneticPr fontId="31"/>
  </si>
  <si>
    <t>豊栄町別府</t>
    <rPh sb="0" eb="3">
      <t>トヨサカチョウ</t>
    </rPh>
    <rPh sb="3" eb="5">
      <t>ベフ</t>
    </rPh>
    <phoneticPr fontId="31"/>
  </si>
  <si>
    <t>西条栄町</t>
    <rPh sb="0" eb="4">
      <t>サイジョウサカエマチ</t>
    </rPh>
    <phoneticPr fontId="31"/>
  </si>
  <si>
    <t>西条中央八丁目</t>
    <rPh sb="0" eb="2">
      <t>サイジョウ</t>
    </rPh>
    <rPh sb="2" eb="4">
      <t>チュウオウ</t>
    </rPh>
    <rPh sb="4" eb="5">
      <t>ハチ</t>
    </rPh>
    <rPh sb="5" eb="7">
      <t>チョウメ</t>
    </rPh>
    <phoneticPr fontId="31"/>
  </si>
  <si>
    <t>八本松南六丁目</t>
    <rPh sb="0" eb="3">
      <t>ハチホンマツ</t>
    </rPh>
    <rPh sb="3" eb="4">
      <t>ミナミ</t>
    </rPh>
    <rPh sb="4" eb="5">
      <t>ロク</t>
    </rPh>
    <rPh sb="5" eb="7">
      <t>チョウメ</t>
    </rPh>
    <phoneticPr fontId="31"/>
  </si>
  <si>
    <t>高屋町大畠</t>
    <rPh sb="0" eb="3">
      <t>タカヤチョウ</t>
    </rPh>
    <rPh sb="3" eb="5">
      <t>オオハタ</t>
    </rPh>
    <phoneticPr fontId="31"/>
  </si>
  <si>
    <t>黒瀬切田が丘三丁目</t>
    <rPh sb="0" eb="2">
      <t>クロセ</t>
    </rPh>
    <rPh sb="2" eb="3">
      <t>キリ</t>
    </rPh>
    <rPh sb="3" eb="4">
      <t>タ</t>
    </rPh>
    <rPh sb="5" eb="6">
      <t>オカ</t>
    </rPh>
    <rPh sb="6" eb="9">
      <t>サンチョウメ</t>
    </rPh>
    <phoneticPr fontId="31"/>
  </si>
  <si>
    <t>豊栄町吉原</t>
    <rPh sb="0" eb="3">
      <t>トヨサカチョウ</t>
    </rPh>
    <rPh sb="3" eb="5">
      <t>ヨシワラ</t>
    </rPh>
    <phoneticPr fontId="31"/>
  </si>
  <si>
    <t>西条昭和町</t>
    <rPh sb="0" eb="5">
      <t>サイジョウショウワマチ</t>
    </rPh>
    <phoneticPr fontId="31"/>
  </si>
  <si>
    <t>西大沢一丁目</t>
    <rPh sb="0" eb="1">
      <t>ニシ</t>
    </rPh>
    <rPh sb="1" eb="3">
      <t>オオサワ</t>
    </rPh>
    <rPh sb="3" eb="6">
      <t>イッチョウメ</t>
    </rPh>
    <phoneticPr fontId="31"/>
  </si>
  <si>
    <t>八本松南七丁目</t>
    <rPh sb="0" eb="3">
      <t>ハチホンマツ</t>
    </rPh>
    <rPh sb="3" eb="4">
      <t>ミナミ</t>
    </rPh>
    <rPh sb="4" eb="5">
      <t>シチ</t>
    </rPh>
    <rPh sb="5" eb="7">
      <t>チョウメ</t>
    </rPh>
    <phoneticPr fontId="31"/>
  </si>
  <si>
    <t>高屋町杵原</t>
    <rPh sb="0" eb="3">
      <t>タカヤチョウ</t>
    </rPh>
    <rPh sb="3" eb="4">
      <t>キネ</t>
    </rPh>
    <rPh sb="4" eb="5">
      <t>ハラ</t>
    </rPh>
    <phoneticPr fontId="31"/>
  </si>
  <si>
    <t>黒瀬桜が丘一丁目</t>
    <rPh sb="0" eb="2">
      <t>クロセ</t>
    </rPh>
    <rPh sb="2" eb="3">
      <t>サクラ</t>
    </rPh>
    <rPh sb="4" eb="5">
      <t>オカ</t>
    </rPh>
    <rPh sb="5" eb="6">
      <t>イチ</t>
    </rPh>
    <rPh sb="6" eb="8">
      <t>チョウメ</t>
    </rPh>
    <phoneticPr fontId="31"/>
  </si>
  <si>
    <t>豊栄地区計</t>
    <rPh sb="0" eb="2">
      <t>トヨサカ</t>
    </rPh>
    <rPh sb="2" eb="5">
      <t>チクケイ</t>
    </rPh>
    <phoneticPr fontId="31"/>
  </si>
  <si>
    <t>西条末広町</t>
    <rPh sb="0" eb="2">
      <t>サイジョウ</t>
    </rPh>
    <rPh sb="2" eb="5">
      <t>スエヒロマチ</t>
    </rPh>
    <phoneticPr fontId="31"/>
  </si>
  <si>
    <t>西大沢二丁目</t>
    <rPh sb="0" eb="1">
      <t>ニシ</t>
    </rPh>
    <rPh sb="1" eb="3">
      <t>オオサワ</t>
    </rPh>
    <rPh sb="3" eb="6">
      <t>ニチョウメ</t>
    </rPh>
    <phoneticPr fontId="31"/>
  </si>
  <si>
    <t>八本松南八丁目</t>
    <rPh sb="0" eb="3">
      <t>ハチホンマツ</t>
    </rPh>
    <rPh sb="3" eb="4">
      <t>ミナミ</t>
    </rPh>
    <rPh sb="4" eb="5">
      <t>ハチ</t>
    </rPh>
    <rPh sb="5" eb="7">
      <t>チョウメ</t>
    </rPh>
    <phoneticPr fontId="31"/>
  </si>
  <si>
    <t>高屋町小谷</t>
    <rPh sb="0" eb="3">
      <t>タカヤチョウ</t>
    </rPh>
    <rPh sb="3" eb="5">
      <t>コダニ</t>
    </rPh>
    <phoneticPr fontId="31"/>
  </si>
  <si>
    <t>黒瀬松ケ丘</t>
    <rPh sb="0" eb="2">
      <t>クロセ</t>
    </rPh>
    <rPh sb="2" eb="3">
      <t>マツ</t>
    </rPh>
    <rPh sb="4" eb="5">
      <t>オカ</t>
    </rPh>
    <phoneticPr fontId="31"/>
  </si>
  <si>
    <t>河内町宇山</t>
    <rPh sb="0" eb="3">
      <t>コウチチョウ</t>
    </rPh>
    <rPh sb="3" eb="5">
      <t>ウヤマ</t>
    </rPh>
    <phoneticPr fontId="31"/>
  </si>
  <si>
    <t>西条西本町</t>
    <rPh sb="0" eb="5">
      <t>サイジョウニシホンマチ</t>
    </rPh>
    <phoneticPr fontId="31"/>
  </si>
  <si>
    <t>西条下見五丁目</t>
    <rPh sb="0" eb="2">
      <t>サイジョウ</t>
    </rPh>
    <rPh sb="2" eb="4">
      <t>シタミ</t>
    </rPh>
    <rPh sb="4" eb="7">
      <t>５チョウメ</t>
    </rPh>
    <phoneticPr fontId="31"/>
  </si>
  <si>
    <t>八本松東一丁目</t>
    <rPh sb="0" eb="3">
      <t>ハチホンマツ</t>
    </rPh>
    <rPh sb="3" eb="4">
      <t>ヒガシ</t>
    </rPh>
    <rPh sb="4" eb="5">
      <t>イチ</t>
    </rPh>
    <rPh sb="5" eb="7">
      <t>チョウメ</t>
    </rPh>
    <phoneticPr fontId="31"/>
  </si>
  <si>
    <t>高屋町郷</t>
    <rPh sb="0" eb="3">
      <t>タカヤチョウ</t>
    </rPh>
    <rPh sb="3" eb="4">
      <t>ゴウ</t>
    </rPh>
    <phoneticPr fontId="31"/>
  </si>
  <si>
    <t>黒瀬町市飯田</t>
    <rPh sb="0" eb="3">
      <t>クロセチョウ</t>
    </rPh>
    <rPh sb="3" eb="4">
      <t>イチ</t>
    </rPh>
    <rPh sb="4" eb="6">
      <t>イイダ</t>
    </rPh>
    <phoneticPr fontId="31"/>
  </si>
  <si>
    <t>河内町小田</t>
    <rPh sb="0" eb="2">
      <t>コウチ</t>
    </rPh>
    <rPh sb="2" eb="3">
      <t>チョウ</t>
    </rPh>
    <rPh sb="3" eb="5">
      <t>オダ</t>
    </rPh>
    <phoneticPr fontId="31"/>
  </si>
  <si>
    <t>西条本町</t>
    <rPh sb="0" eb="4">
      <t>サイジョウホンマチ</t>
    </rPh>
    <phoneticPr fontId="31"/>
  </si>
  <si>
    <t>西条下見六丁目</t>
    <rPh sb="0" eb="2">
      <t>サイジョウ</t>
    </rPh>
    <rPh sb="2" eb="4">
      <t>シタミ</t>
    </rPh>
    <rPh sb="4" eb="7">
      <t>ロクチョウメ</t>
    </rPh>
    <phoneticPr fontId="31"/>
  </si>
  <si>
    <t>八本松東二丁目</t>
    <rPh sb="0" eb="3">
      <t>ハチホンマツ</t>
    </rPh>
    <rPh sb="3" eb="4">
      <t>ヒガシ</t>
    </rPh>
    <rPh sb="4" eb="5">
      <t>ニ</t>
    </rPh>
    <rPh sb="5" eb="7">
      <t>チョウメ</t>
    </rPh>
    <phoneticPr fontId="31"/>
  </si>
  <si>
    <t>高屋町貞重</t>
    <rPh sb="0" eb="3">
      <t>タカヤチョウ</t>
    </rPh>
    <rPh sb="3" eb="4">
      <t>サダ</t>
    </rPh>
    <rPh sb="4" eb="5">
      <t>ジュウ</t>
    </rPh>
    <phoneticPr fontId="31"/>
  </si>
  <si>
    <t>黒瀬町大多田</t>
    <rPh sb="0" eb="3">
      <t>クロセチョウ</t>
    </rPh>
    <rPh sb="3" eb="6">
      <t>オオタダ</t>
    </rPh>
    <phoneticPr fontId="31"/>
  </si>
  <si>
    <t>河内町上河内</t>
    <rPh sb="0" eb="3">
      <t>コウチチョウ</t>
    </rPh>
    <rPh sb="3" eb="6">
      <t>カミコウチ</t>
    </rPh>
    <phoneticPr fontId="31"/>
  </si>
  <si>
    <t>西条町馬木</t>
    <rPh sb="0" eb="2">
      <t>サイジョウ</t>
    </rPh>
    <rPh sb="2" eb="3">
      <t>チョウ</t>
    </rPh>
    <rPh sb="3" eb="5">
      <t>ウマキ</t>
    </rPh>
    <phoneticPr fontId="31"/>
  </si>
  <si>
    <t>西条下見七丁目</t>
    <rPh sb="0" eb="2">
      <t>サイジョウ</t>
    </rPh>
    <rPh sb="2" eb="4">
      <t>シタミ</t>
    </rPh>
    <rPh sb="4" eb="7">
      <t>ナナチョウメ</t>
    </rPh>
    <phoneticPr fontId="31"/>
  </si>
  <si>
    <t>八本松東三丁目</t>
    <rPh sb="0" eb="3">
      <t>ハチホンマツ</t>
    </rPh>
    <rPh sb="3" eb="4">
      <t>ヒガシ</t>
    </rPh>
    <rPh sb="4" eb="5">
      <t>サン</t>
    </rPh>
    <rPh sb="5" eb="7">
      <t>チョウメ</t>
    </rPh>
    <phoneticPr fontId="31"/>
  </si>
  <si>
    <t>高屋町重兼</t>
    <rPh sb="0" eb="3">
      <t>タカヤチョウ</t>
    </rPh>
    <rPh sb="3" eb="4">
      <t>シゲ</t>
    </rPh>
    <rPh sb="4" eb="5">
      <t>カ</t>
    </rPh>
    <phoneticPr fontId="31"/>
  </si>
  <si>
    <t>黒瀬町小多田</t>
    <rPh sb="0" eb="3">
      <t>クロセチョウ</t>
    </rPh>
    <rPh sb="3" eb="4">
      <t>ショウ</t>
    </rPh>
    <rPh sb="4" eb="5">
      <t>タ</t>
    </rPh>
    <rPh sb="5" eb="6">
      <t>タ</t>
    </rPh>
    <phoneticPr fontId="31"/>
  </si>
  <si>
    <t>河内町河戸</t>
    <rPh sb="0" eb="3">
      <t>コウチチョウ</t>
    </rPh>
    <rPh sb="3" eb="5">
      <t>コウド</t>
    </rPh>
    <phoneticPr fontId="31"/>
  </si>
  <si>
    <t>三永一丁目</t>
    <rPh sb="0" eb="1">
      <t>サン</t>
    </rPh>
    <rPh sb="1" eb="2">
      <t>ナガ</t>
    </rPh>
    <rPh sb="2" eb="5">
      <t>イッチョウメ</t>
    </rPh>
    <phoneticPr fontId="31"/>
  </si>
  <si>
    <t>八本松東四丁目</t>
    <rPh sb="0" eb="3">
      <t>ハチホンマツ</t>
    </rPh>
    <rPh sb="3" eb="4">
      <t>ヒガシ</t>
    </rPh>
    <rPh sb="4" eb="5">
      <t>ヨン</t>
    </rPh>
    <rPh sb="5" eb="7">
      <t>チョウメ</t>
    </rPh>
    <phoneticPr fontId="31"/>
  </si>
  <si>
    <t>高屋町白市</t>
    <rPh sb="0" eb="3">
      <t>タカヤチョウ</t>
    </rPh>
    <rPh sb="3" eb="5">
      <t>シライチ</t>
    </rPh>
    <phoneticPr fontId="31"/>
  </si>
  <si>
    <t>黒瀬町兼沢</t>
    <rPh sb="0" eb="3">
      <t>クロセチョウ</t>
    </rPh>
    <rPh sb="3" eb="4">
      <t>カ</t>
    </rPh>
    <rPh sb="4" eb="5">
      <t>サワ</t>
    </rPh>
    <phoneticPr fontId="31"/>
  </si>
  <si>
    <t>河内町下河内</t>
    <rPh sb="0" eb="3">
      <t>コウチチョウ</t>
    </rPh>
    <rPh sb="3" eb="4">
      <t>シモ</t>
    </rPh>
    <rPh sb="4" eb="6">
      <t>コウチ</t>
    </rPh>
    <phoneticPr fontId="31"/>
  </si>
  <si>
    <t>三永二丁目</t>
    <rPh sb="0" eb="1">
      <t>サン</t>
    </rPh>
    <rPh sb="1" eb="2">
      <t>ナガ</t>
    </rPh>
    <rPh sb="2" eb="3">
      <t>ニ</t>
    </rPh>
    <rPh sb="3" eb="5">
      <t>チョウメ</t>
    </rPh>
    <phoneticPr fontId="31"/>
  </si>
  <si>
    <t>八本松東五丁目</t>
    <rPh sb="0" eb="3">
      <t>ハチホンマツ</t>
    </rPh>
    <rPh sb="3" eb="4">
      <t>ヒガシ</t>
    </rPh>
    <rPh sb="4" eb="5">
      <t>ゴ</t>
    </rPh>
    <rPh sb="5" eb="7">
      <t>チョウメ</t>
    </rPh>
    <phoneticPr fontId="31"/>
  </si>
  <si>
    <t>高屋町造賀</t>
    <rPh sb="0" eb="3">
      <t>タカヤチョウ</t>
    </rPh>
    <rPh sb="3" eb="5">
      <t>ゾウカ</t>
    </rPh>
    <phoneticPr fontId="31"/>
  </si>
  <si>
    <t>黒瀬町兼広</t>
    <rPh sb="0" eb="3">
      <t>クロセチョウ</t>
    </rPh>
    <rPh sb="3" eb="4">
      <t>カ</t>
    </rPh>
    <rPh sb="4" eb="5">
      <t>ヒロ</t>
    </rPh>
    <phoneticPr fontId="31"/>
  </si>
  <si>
    <t>河内町戸野</t>
    <rPh sb="0" eb="3">
      <t>コウチチョウ</t>
    </rPh>
    <rPh sb="3" eb="5">
      <t>トノ</t>
    </rPh>
    <phoneticPr fontId="31"/>
  </si>
  <si>
    <t>三永三丁目</t>
    <rPh sb="0" eb="1">
      <t>サン</t>
    </rPh>
    <rPh sb="1" eb="2">
      <t>ナガ</t>
    </rPh>
    <rPh sb="2" eb="5">
      <t>サンチョウメ</t>
    </rPh>
    <phoneticPr fontId="31"/>
  </si>
  <si>
    <t>八本松東六丁目</t>
    <rPh sb="0" eb="3">
      <t>ハチホンマツ</t>
    </rPh>
    <rPh sb="3" eb="4">
      <t>ヒガシ</t>
    </rPh>
    <rPh sb="4" eb="5">
      <t>ロク</t>
    </rPh>
    <rPh sb="5" eb="7">
      <t>チョウメ</t>
    </rPh>
    <phoneticPr fontId="31"/>
  </si>
  <si>
    <t>高屋町高屋東</t>
    <rPh sb="0" eb="3">
      <t>タカヤチョウ</t>
    </rPh>
    <rPh sb="3" eb="5">
      <t>タカヤ</t>
    </rPh>
    <rPh sb="5" eb="6">
      <t>ヒガシ</t>
    </rPh>
    <phoneticPr fontId="31"/>
  </si>
  <si>
    <t>黒瀬町上保田</t>
    <rPh sb="0" eb="3">
      <t>クロセチョウ</t>
    </rPh>
    <rPh sb="3" eb="6">
      <t>カミボウダ</t>
    </rPh>
    <phoneticPr fontId="31"/>
  </si>
  <si>
    <t>河内町中河内</t>
    <rPh sb="0" eb="3">
      <t>コウチチョウ</t>
    </rPh>
    <rPh sb="3" eb="6">
      <t>ナカコウチ</t>
    </rPh>
    <phoneticPr fontId="31"/>
  </si>
  <si>
    <t>田口研究団地</t>
    <rPh sb="0" eb="2">
      <t>タグチ</t>
    </rPh>
    <rPh sb="2" eb="4">
      <t>ケンキュウ</t>
    </rPh>
    <rPh sb="4" eb="6">
      <t>ダンチ</t>
    </rPh>
    <phoneticPr fontId="31"/>
  </si>
  <si>
    <t>八本松東七丁目</t>
    <rPh sb="0" eb="3">
      <t>ハチホンマツ</t>
    </rPh>
    <rPh sb="3" eb="4">
      <t>ヒガシ</t>
    </rPh>
    <rPh sb="4" eb="5">
      <t>ナナ</t>
    </rPh>
    <rPh sb="5" eb="7">
      <t>チョウメ</t>
    </rPh>
    <phoneticPr fontId="31"/>
  </si>
  <si>
    <t>高屋町高屋堀</t>
    <rPh sb="0" eb="3">
      <t>タカヤチョウ</t>
    </rPh>
    <rPh sb="3" eb="5">
      <t>タカヤ</t>
    </rPh>
    <rPh sb="5" eb="6">
      <t>ホリ</t>
    </rPh>
    <phoneticPr fontId="31"/>
  </si>
  <si>
    <t>黒瀬町川角</t>
    <rPh sb="0" eb="3">
      <t>クロセチョウ</t>
    </rPh>
    <rPh sb="3" eb="4">
      <t>カワ</t>
    </rPh>
    <rPh sb="4" eb="5">
      <t>カク</t>
    </rPh>
    <phoneticPr fontId="31"/>
  </si>
  <si>
    <t>河内町入野</t>
    <rPh sb="0" eb="3">
      <t>コウチチョウ</t>
    </rPh>
    <rPh sb="3" eb="5">
      <t>ニュウノ</t>
    </rPh>
    <phoneticPr fontId="31"/>
  </si>
  <si>
    <t>西条東北町</t>
    <rPh sb="0" eb="2">
      <t>サイジョウ</t>
    </rPh>
    <rPh sb="2" eb="3">
      <t>ヒガシ</t>
    </rPh>
    <rPh sb="3" eb="4">
      <t>キタ</t>
    </rPh>
    <rPh sb="4" eb="5">
      <t>マチ</t>
    </rPh>
    <phoneticPr fontId="31"/>
  </si>
  <si>
    <t>八本松飯田一丁目</t>
    <rPh sb="0" eb="3">
      <t>ハチホンマツ</t>
    </rPh>
    <rPh sb="3" eb="5">
      <t>イイダ</t>
    </rPh>
    <rPh sb="5" eb="8">
      <t>イッチョウメ</t>
    </rPh>
    <phoneticPr fontId="31"/>
  </si>
  <si>
    <t>高屋町中島</t>
    <rPh sb="0" eb="3">
      <t>タカヤチョウ</t>
    </rPh>
    <rPh sb="3" eb="5">
      <t>ナカシマ</t>
    </rPh>
    <phoneticPr fontId="31"/>
  </si>
  <si>
    <t>黒瀬町切田</t>
    <rPh sb="0" eb="3">
      <t>クロセチョウ</t>
    </rPh>
    <rPh sb="3" eb="4">
      <t>キリ</t>
    </rPh>
    <rPh sb="4" eb="5">
      <t>タ</t>
    </rPh>
    <phoneticPr fontId="31"/>
  </si>
  <si>
    <t>河内地区計</t>
    <rPh sb="0" eb="2">
      <t>コウチ</t>
    </rPh>
    <rPh sb="2" eb="4">
      <t>チク</t>
    </rPh>
    <rPh sb="4" eb="5">
      <t>ケイ</t>
    </rPh>
    <phoneticPr fontId="31"/>
  </si>
  <si>
    <t>西条土与丸一丁目</t>
    <rPh sb="0" eb="2">
      <t>サイジョウ</t>
    </rPh>
    <rPh sb="2" eb="3">
      <t>ツチ</t>
    </rPh>
    <rPh sb="3" eb="4">
      <t>アタ</t>
    </rPh>
    <rPh sb="4" eb="5">
      <t>マル</t>
    </rPh>
    <rPh sb="5" eb="8">
      <t>イッチョウメ</t>
    </rPh>
    <phoneticPr fontId="31"/>
  </si>
  <si>
    <t>八本松飯田二丁目</t>
    <rPh sb="0" eb="3">
      <t>ハチホンマツ</t>
    </rPh>
    <rPh sb="3" eb="5">
      <t>イイダ</t>
    </rPh>
    <rPh sb="5" eb="6">
      <t>ニ</t>
    </rPh>
    <rPh sb="6" eb="8">
      <t>チョウメ</t>
    </rPh>
    <phoneticPr fontId="31"/>
  </si>
  <si>
    <t>高屋町桧山</t>
    <rPh sb="0" eb="3">
      <t>タカヤチョウ</t>
    </rPh>
    <rPh sb="3" eb="5">
      <t>ヒヤマ</t>
    </rPh>
    <phoneticPr fontId="31"/>
  </si>
  <si>
    <t>黒瀬町国近</t>
    <rPh sb="0" eb="3">
      <t>クロセチョウ</t>
    </rPh>
    <rPh sb="3" eb="4">
      <t>クニ</t>
    </rPh>
    <rPh sb="4" eb="5">
      <t>チカ</t>
    </rPh>
    <phoneticPr fontId="31"/>
  </si>
  <si>
    <t>安芸津町大田</t>
    <rPh sb="0" eb="4">
      <t>アキツチョウ</t>
    </rPh>
    <rPh sb="4" eb="6">
      <t>オオタ</t>
    </rPh>
    <phoneticPr fontId="31"/>
  </si>
  <si>
    <t>西条土与丸二丁目</t>
    <rPh sb="0" eb="2">
      <t>サイジョウ</t>
    </rPh>
    <rPh sb="2" eb="3">
      <t>ツチ</t>
    </rPh>
    <rPh sb="3" eb="4">
      <t>アタ</t>
    </rPh>
    <rPh sb="4" eb="5">
      <t>マル</t>
    </rPh>
    <rPh sb="5" eb="6">
      <t>ニ</t>
    </rPh>
    <rPh sb="6" eb="8">
      <t>チョウメ</t>
    </rPh>
    <phoneticPr fontId="31"/>
  </si>
  <si>
    <t>八本松飯田三丁目</t>
    <rPh sb="0" eb="3">
      <t>ハチホンマツ</t>
    </rPh>
    <rPh sb="3" eb="5">
      <t>イイダ</t>
    </rPh>
    <rPh sb="5" eb="8">
      <t>サンチョウメ</t>
    </rPh>
    <phoneticPr fontId="31"/>
  </si>
  <si>
    <t>高屋町溝口</t>
    <rPh sb="0" eb="3">
      <t>タカヤチョウ</t>
    </rPh>
    <rPh sb="3" eb="5">
      <t>ミゾグチ</t>
    </rPh>
    <phoneticPr fontId="31"/>
  </si>
  <si>
    <t>黒瀬町菅田</t>
    <rPh sb="0" eb="3">
      <t>クロセチョウ</t>
    </rPh>
    <rPh sb="3" eb="5">
      <t>スゲタ</t>
    </rPh>
    <phoneticPr fontId="31"/>
  </si>
  <si>
    <t>安芸津町風早</t>
    <rPh sb="0" eb="4">
      <t>アキツチョウ</t>
    </rPh>
    <rPh sb="4" eb="6">
      <t>カザハヤ</t>
    </rPh>
    <phoneticPr fontId="31"/>
  </si>
  <si>
    <t>西条土与丸三丁目</t>
    <rPh sb="0" eb="2">
      <t>サイジョウ</t>
    </rPh>
    <rPh sb="2" eb="3">
      <t>ツチ</t>
    </rPh>
    <rPh sb="3" eb="4">
      <t>アタ</t>
    </rPh>
    <rPh sb="4" eb="5">
      <t>マル</t>
    </rPh>
    <rPh sb="5" eb="8">
      <t>サンチョウメ</t>
    </rPh>
    <phoneticPr fontId="31"/>
  </si>
  <si>
    <t>八本松飯田四丁目</t>
    <rPh sb="0" eb="3">
      <t>ハチホンマツ</t>
    </rPh>
    <rPh sb="3" eb="5">
      <t>イイダ</t>
    </rPh>
    <rPh sb="5" eb="6">
      <t>ヨン</t>
    </rPh>
    <rPh sb="6" eb="8">
      <t>チョウメ</t>
    </rPh>
    <phoneticPr fontId="31"/>
  </si>
  <si>
    <t>高屋町宮領</t>
    <rPh sb="0" eb="3">
      <t>タカヤチョウ</t>
    </rPh>
    <rPh sb="3" eb="4">
      <t>ミヤ</t>
    </rPh>
    <rPh sb="4" eb="5">
      <t>リョウ</t>
    </rPh>
    <phoneticPr fontId="31"/>
  </si>
  <si>
    <t>黒瀬町津江</t>
    <rPh sb="0" eb="3">
      <t>クロセチョウ</t>
    </rPh>
    <rPh sb="3" eb="5">
      <t>ツエ</t>
    </rPh>
    <phoneticPr fontId="31"/>
  </si>
  <si>
    <t>安芸津町木谷</t>
    <rPh sb="0" eb="4">
      <t>アキツチョウ</t>
    </rPh>
    <rPh sb="4" eb="6">
      <t>キダニ</t>
    </rPh>
    <phoneticPr fontId="31"/>
  </si>
  <si>
    <t>西条土与丸四丁目</t>
    <rPh sb="0" eb="2">
      <t>サイジョウ</t>
    </rPh>
    <rPh sb="2" eb="3">
      <t>ツチ</t>
    </rPh>
    <rPh sb="3" eb="4">
      <t>アタ</t>
    </rPh>
    <rPh sb="4" eb="5">
      <t>マル</t>
    </rPh>
    <rPh sb="5" eb="6">
      <t>ヨン</t>
    </rPh>
    <rPh sb="6" eb="8">
      <t>チョウメ</t>
    </rPh>
    <phoneticPr fontId="31"/>
  </si>
  <si>
    <t>八本松飯田五丁目</t>
    <rPh sb="0" eb="3">
      <t>ハチホンマツ</t>
    </rPh>
    <rPh sb="3" eb="5">
      <t>イイダ</t>
    </rPh>
    <rPh sb="5" eb="6">
      <t>５</t>
    </rPh>
    <rPh sb="6" eb="8">
      <t>チョウメ</t>
    </rPh>
    <phoneticPr fontId="31"/>
  </si>
  <si>
    <t>高屋高美が丘一丁目</t>
    <rPh sb="0" eb="2">
      <t>タカヤ</t>
    </rPh>
    <rPh sb="2" eb="4">
      <t>タカミ</t>
    </rPh>
    <rPh sb="5" eb="6">
      <t>オカ</t>
    </rPh>
    <rPh sb="6" eb="9">
      <t>イッチョウメ</t>
    </rPh>
    <phoneticPr fontId="31"/>
  </si>
  <si>
    <t>黒瀬町楢原</t>
    <rPh sb="0" eb="3">
      <t>クロセチョウ</t>
    </rPh>
    <rPh sb="3" eb="4">
      <t>ナラ</t>
    </rPh>
    <rPh sb="4" eb="5">
      <t>ハラ</t>
    </rPh>
    <phoneticPr fontId="31"/>
  </si>
  <si>
    <t>安芸津町小松原</t>
    <rPh sb="0" eb="4">
      <t>アキツチョウ</t>
    </rPh>
    <rPh sb="4" eb="7">
      <t>コマツバラ</t>
    </rPh>
    <phoneticPr fontId="31"/>
  </si>
  <si>
    <t>西条土与丸五丁目</t>
    <rPh sb="0" eb="2">
      <t>サイジョウ</t>
    </rPh>
    <rPh sb="2" eb="3">
      <t>ツチ</t>
    </rPh>
    <rPh sb="3" eb="4">
      <t>アタ</t>
    </rPh>
    <rPh sb="4" eb="5">
      <t>マル</t>
    </rPh>
    <rPh sb="5" eb="6">
      <t>５</t>
    </rPh>
    <rPh sb="6" eb="8">
      <t>チョウメ</t>
    </rPh>
    <phoneticPr fontId="31"/>
  </si>
  <si>
    <t>八本松飯田六丁目</t>
    <rPh sb="0" eb="3">
      <t>ハチホンマツ</t>
    </rPh>
    <rPh sb="3" eb="5">
      <t>イイダ</t>
    </rPh>
    <rPh sb="5" eb="6">
      <t>ロク</t>
    </rPh>
    <rPh sb="6" eb="8">
      <t>チョウメ</t>
    </rPh>
    <phoneticPr fontId="31"/>
  </si>
  <si>
    <t>高屋高美が丘二丁目</t>
    <rPh sb="0" eb="2">
      <t>タカヤ</t>
    </rPh>
    <rPh sb="2" eb="4">
      <t>タカミ</t>
    </rPh>
    <rPh sb="5" eb="6">
      <t>オカ</t>
    </rPh>
    <rPh sb="6" eb="7">
      <t>ニ</t>
    </rPh>
    <rPh sb="7" eb="9">
      <t>チョウメ</t>
    </rPh>
    <phoneticPr fontId="31"/>
  </si>
  <si>
    <t>黒瀬町乃美尾</t>
    <rPh sb="0" eb="3">
      <t>クロセチョウ</t>
    </rPh>
    <rPh sb="3" eb="4">
      <t>ノ</t>
    </rPh>
    <rPh sb="4" eb="5">
      <t>ミ</t>
    </rPh>
    <rPh sb="5" eb="6">
      <t>オ</t>
    </rPh>
    <phoneticPr fontId="31"/>
  </si>
  <si>
    <t>安芸津町三津</t>
    <rPh sb="0" eb="4">
      <t>アキツチョウ</t>
    </rPh>
    <rPh sb="4" eb="6">
      <t>ミツ</t>
    </rPh>
    <phoneticPr fontId="31"/>
  </si>
  <si>
    <t>西条土与丸六丁目</t>
    <rPh sb="0" eb="2">
      <t>サイジョウ</t>
    </rPh>
    <rPh sb="2" eb="3">
      <t>ツチ</t>
    </rPh>
    <rPh sb="3" eb="4">
      <t>アタ</t>
    </rPh>
    <rPh sb="4" eb="5">
      <t>マル</t>
    </rPh>
    <rPh sb="5" eb="6">
      <t>ロク</t>
    </rPh>
    <rPh sb="6" eb="8">
      <t>チョウメ</t>
    </rPh>
    <phoneticPr fontId="31"/>
  </si>
  <si>
    <t>八本松飯田七丁目</t>
    <rPh sb="0" eb="3">
      <t>ハチホンマツ</t>
    </rPh>
    <rPh sb="3" eb="5">
      <t>イイダ</t>
    </rPh>
    <rPh sb="5" eb="6">
      <t>シチ</t>
    </rPh>
    <rPh sb="6" eb="8">
      <t>チョウメ</t>
    </rPh>
    <phoneticPr fontId="31"/>
  </si>
  <si>
    <t>高屋高美が丘三丁目</t>
    <rPh sb="0" eb="2">
      <t>タカヤ</t>
    </rPh>
    <rPh sb="2" eb="4">
      <t>タカミ</t>
    </rPh>
    <rPh sb="5" eb="6">
      <t>オカ</t>
    </rPh>
    <rPh sb="6" eb="9">
      <t>サンチョウメ</t>
    </rPh>
    <phoneticPr fontId="31"/>
  </si>
  <si>
    <t>黒瀬町丸山</t>
    <rPh sb="0" eb="3">
      <t>クロセチョウ</t>
    </rPh>
    <rPh sb="3" eb="4">
      <t>マル</t>
    </rPh>
    <rPh sb="4" eb="5">
      <t>ヤマ</t>
    </rPh>
    <phoneticPr fontId="31"/>
  </si>
  <si>
    <t>安芸津地区計</t>
    <rPh sb="0" eb="3">
      <t>アキツ</t>
    </rPh>
    <rPh sb="3" eb="5">
      <t>チク</t>
    </rPh>
    <rPh sb="5" eb="6">
      <t>ケイ</t>
    </rPh>
    <phoneticPr fontId="31"/>
  </si>
  <si>
    <t>西条吉行東一丁目</t>
    <rPh sb="0" eb="2">
      <t>サイジョウ</t>
    </rPh>
    <rPh sb="2" eb="4">
      <t>ヨシユキ</t>
    </rPh>
    <rPh sb="4" eb="5">
      <t>ヒガシ</t>
    </rPh>
    <rPh sb="5" eb="8">
      <t>イッチョウメ</t>
    </rPh>
    <phoneticPr fontId="31"/>
  </si>
  <si>
    <t>八本松飯田八丁目</t>
    <rPh sb="0" eb="3">
      <t>ハチホンマツ</t>
    </rPh>
    <rPh sb="3" eb="5">
      <t>イイダ</t>
    </rPh>
    <rPh sb="5" eb="6">
      <t>ハチ</t>
    </rPh>
    <rPh sb="6" eb="8">
      <t>チョウメ</t>
    </rPh>
    <phoneticPr fontId="31"/>
  </si>
  <si>
    <t>高屋高美が丘四丁目</t>
    <rPh sb="0" eb="2">
      <t>タカヤ</t>
    </rPh>
    <rPh sb="2" eb="4">
      <t>タカミ</t>
    </rPh>
    <rPh sb="5" eb="6">
      <t>オカ</t>
    </rPh>
    <rPh sb="6" eb="7">
      <t>ヨン</t>
    </rPh>
    <rPh sb="7" eb="9">
      <t>チョウメ</t>
    </rPh>
    <phoneticPr fontId="31"/>
  </si>
  <si>
    <t>黒瀬町南方</t>
    <rPh sb="0" eb="3">
      <t>クロセチョウ</t>
    </rPh>
    <rPh sb="3" eb="5">
      <t>ミナミカタ</t>
    </rPh>
    <phoneticPr fontId="31"/>
  </si>
  <si>
    <t>西条地区</t>
    <rPh sb="0" eb="2">
      <t>サイジョウ</t>
    </rPh>
    <rPh sb="2" eb="4">
      <t>チク</t>
    </rPh>
    <phoneticPr fontId="31"/>
  </si>
  <si>
    <t>西条吉行東二丁目</t>
    <rPh sb="0" eb="2">
      <t>サイジョウ</t>
    </rPh>
    <rPh sb="2" eb="4">
      <t>ヨシユキ</t>
    </rPh>
    <rPh sb="4" eb="5">
      <t>ヒガシ</t>
    </rPh>
    <rPh sb="5" eb="8">
      <t>ニチョウメ</t>
    </rPh>
    <phoneticPr fontId="31"/>
  </si>
  <si>
    <t>八本松飯田九丁目</t>
    <rPh sb="0" eb="3">
      <t>ハチホンマツ</t>
    </rPh>
    <rPh sb="3" eb="5">
      <t>イイダ</t>
    </rPh>
    <rPh sb="5" eb="6">
      <t>９</t>
    </rPh>
    <rPh sb="6" eb="8">
      <t>チョウメ</t>
    </rPh>
    <phoneticPr fontId="31"/>
  </si>
  <si>
    <t>高屋高美が丘五丁目</t>
    <rPh sb="0" eb="2">
      <t>タカヤ</t>
    </rPh>
    <rPh sb="2" eb="4">
      <t>タカミ</t>
    </rPh>
    <rPh sb="5" eb="6">
      <t>オカ</t>
    </rPh>
    <rPh sb="6" eb="7">
      <t>５</t>
    </rPh>
    <rPh sb="7" eb="9">
      <t>チョウメ</t>
    </rPh>
    <phoneticPr fontId="31"/>
  </si>
  <si>
    <t>黒瀬町宗近柳国</t>
    <rPh sb="0" eb="3">
      <t>クロセチョウ</t>
    </rPh>
    <rPh sb="3" eb="5">
      <t>ムネチカ</t>
    </rPh>
    <rPh sb="5" eb="6">
      <t>ヤナギ</t>
    </rPh>
    <rPh sb="6" eb="7">
      <t>クニ</t>
    </rPh>
    <phoneticPr fontId="31"/>
  </si>
  <si>
    <t>八本松地区</t>
    <rPh sb="0" eb="3">
      <t>ハチホンマツ</t>
    </rPh>
    <rPh sb="3" eb="5">
      <t>チク</t>
    </rPh>
    <phoneticPr fontId="31"/>
  </si>
  <si>
    <t>西条地区計</t>
    <rPh sb="0" eb="2">
      <t>サイジョウ</t>
    </rPh>
    <rPh sb="2" eb="4">
      <t>チク</t>
    </rPh>
    <rPh sb="4" eb="5">
      <t>ケイ</t>
    </rPh>
    <phoneticPr fontId="31"/>
  </si>
  <si>
    <t>吉川工業団地</t>
    <rPh sb="0" eb="2">
      <t>ヨシカワ</t>
    </rPh>
    <rPh sb="2" eb="4">
      <t>コウギョウ</t>
    </rPh>
    <rPh sb="4" eb="6">
      <t>ダンチ</t>
    </rPh>
    <phoneticPr fontId="31"/>
  </si>
  <si>
    <t>高屋高美が丘六丁目</t>
    <rPh sb="0" eb="2">
      <t>タカヤ</t>
    </rPh>
    <rPh sb="2" eb="4">
      <t>タカミ</t>
    </rPh>
    <rPh sb="5" eb="6">
      <t>オカ</t>
    </rPh>
    <rPh sb="6" eb="7">
      <t>ロク</t>
    </rPh>
    <rPh sb="7" eb="9">
      <t>チョウメ</t>
    </rPh>
    <phoneticPr fontId="31"/>
  </si>
  <si>
    <t>黒瀬地区計</t>
    <rPh sb="0" eb="2">
      <t>クロセ</t>
    </rPh>
    <rPh sb="2" eb="4">
      <t>チク</t>
    </rPh>
    <rPh sb="4" eb="5">
      <t>ケイ</t>
    </rPh>
    <phoneticPr fontId="31"/>
  </si>
  <si>
    <t>志和地区</t>
    <rPh sb="0" eb="1">
      <t>シ</t>
    </rPh>
    <rPh sb="1" eb="2">
      <t>ワ</t>
    </rPh>
    <rPh sb="2" eb="4">
      <t>チク</t>
    </rPh>
    <phoneticPr fontId="31"/>
  </si>
  <si>
    <t>八本松町飯田</t>
    <rPh sb="0" eb="4">
      <t>ハチホンマツチョウ</t>
    </rPh>
    <rPh sb="4" eb="6">
      <t>イイダ</t>
    </rPh>
    <phoneticPr fontId="31"/>
  </si>
  <si>
    <t>八本松地区計</t>
    <rPh sb="0" eb="3">
      <t>ハチホンマツ</t>
    </rPh>
    <rPh sb="3" eb="5">
      <t>チク</t>
    </rPh>
    <rPh sb="5" eb="6">
      <t>ケイ</t>
    </rPh>
    <phoneticPr fontId="31"/>
  </si>
  <si>
    <t>高屋高美が丘七丁目</t>
    <rPh sb="0" eb="2">
      <t>タカヤ</t>
    </rPh>
    <rPh sb="2" eb="4">
      <t>タカミ</t>
    </rPh>
    <rPh sb="5" eb="6">
      <t>オカ</t>
    </rPh>
    <rPh sb="6" eb="7">
      <t>シチ</t>
    </rPh>
    <rPh sb="7" eb="9">
      <t>チョウメ</t>
    </rPh>
    <phoneticPr fontId="31"/>
  </si>
  <si>
    <t>福富町上竹仁</t>
    <rPh sb="0" eb="3">
      <t>フクトミチョウ</t>
    </rPh>
    <rPh sb="3" eb="4">
      <t>ウエ</t>
    </rPh>
    <rPh sb="4" eb="5">
      <t>タケ</t>
    </rPh>
    <rPh sb="5" eb="6">
      <t>ジン</t>
    </rPh>
    <phoneticPr fontId="31"/>
  </si>
  <si>
    <t>高屋地区</t>
    <rPh sb="0" eb="2">
      <t>タカヤ</t>
    </rPh>
    <rPh sb="2" eb="4">
      <t>チク</t>
    </rPh>
    <phoneticPr fontId="31"/>
  </si>
  <si>
    <t>八本松町篠</t>
    <rPh sb="0" eb="4">
      <t>ハチホンマツチョウ</t>
    </rPh>
    <rPh sb="4" eb="5">
      <t>ササ</t>
    </rPh>
    <phoneticPr fontId="31"/>
  </si>
  <si>
    <t>志和町内</t>
    <rPh sb="0" eb="1">
      <t>シ</t>
    </rPh>
    <rPh sb="1" eb="2">
      <t>ワ</t>
    </rPh>
    <rPh sb="2" eb="3">
      <t>チョウ</t>
    </rPh>
    <rPh sb="3" eb="4">
      <t>ウチ</t>
    </rPh>
    <phoneticPr fontId="31"/>
  </si>
  <si>
    <t>高屋高美が丘八丁目</t>
    <rPh sb="0" eb="2">
      <t>タカヤ</t>
    </rPh>
    <rPh sb="2" eb="4">
      <t>タカミ</t>
    </rPh>
    <rPh sb="5" eb="6">
      <t>オカ</t>
    </rPh>
    <rPh sb="6" eb="7">
      <t>ハチ</t>
    </rPh>
    <rPh sb="7" eb="9">
      <t>チョウメ</t>
    </rPh>
    <phoneticPr fontId="31"/>
  </si>
  <si>
    <t>福富町上戸野</t>
    <rPh sb="0" eb="3">
      <t>フクトミチョウ</t>
    </rPh>
    <rPh sb="3" eb="4">
      <t>カミ</t>
    </rPh>
    <rPh sb="4" eb="6">
      <t>トノ</t>
    </rPh>
    <phoneticPr fontId="31"/>
  </si>
  <si>
    <t>黒瀬地区</t>
    <rPh sb="0" eb="2">
      <t>クロセ</t>
    </rPh>
    <rPh sb="2" eb="4">
      <t>チク</t>
    </rPh>
    <phoneticPr fontId="31"/>
  </si>
  <si>
    <t>八本松町正力</t>
    <rPh sb="0" eb="2">
      <t>ハチホン</t>
    </rPh>
    <rPh sb="2" eb="3">
      <t>マツ</t>
    </rPh>
    <rPh sb="3" eb="4">
      <t>マチ</t>
    </rPh>
    <rPh sb="4" eb="6">
      <t>ショウリキ</t>
    </rPh>
    <phoneticPr fontId="31"/>
  </si>
  <si>
    <t>志和町奥屋</t>
    <rPh sb="0" eb="1">
      <t>シ</t>
    </rPh>
    <rPh sb="1" eb="2">
      <t>ワ</t>
    </rPh>
    <rPh sb="2" eb="3">
      <t>チョウ</t>
    </rPh>
    <rPh sb="3" eb="4">
      <t>オク</t>
    </rPh>
    <rPh sb="4" eb="5">
      <t>ヤ</t>
    </rPh>
    <phoneticPr fontId="31"/>
  </si>
  <si>
    <t>高屋高美が丘九丁目</t>
    <rPh sb="0" eb="2">
      <t>タカヤ</t>
    </rPh>
    <rPh sb="2" eb="4">
      <t>タカミ</t>
    </rPh>
    <rPh sb="5" eb="6">
      <t>オカ</t>
    </rPh>
    <rPh sb="6" eb="7">
      <t>９</t>
    </rPh>
    <rPh sb="7" eb="9">
      <t>チョウメ</t>
    </rPh>
    <phoneticPr fontId="31"/>
  </si>
  <si>
    <t>福富町久芳</t>
    <rPh sb="0" eb="3">
      <t>フクトミチョウ</t>
    </rPh>
    <rPh sb="3" eb="4">
      <t>ヒサ</t>
    </rPh>
    <rPh sb="4" eb="5">
      <t>ヨシ</t>
    </rPh>
    <phoneticPr fontId="31"/>
  </si>
  <si>
    <t>福富地区</t>
    <rPh sb="0" eb="2">
      <t>フクトミ</t>
    </rPh>
    <rPh sb="2" eb="4">
      <t>チク</t>
    </rPh>
    <phoneticPr fontId="31"/>
  </si>
  <si>
    <t>八本松町原</t>
    <rPh sb="0" eb="4">
      <t>ハチホンマツチョウ</t>
    </rPh>
    <rPh sb="4" eb="5">
      <t>ハラ</t>
    </rPh>
    <phoneticPr fontId="31"/>
  </si>
  <si>
    <t>志和町冠</t>
    <rPh sb="0" eb="1">
      <t>シ</t>
    </rPh>
    <rPh sb="1" eb="2">
      <t>ワ</t>
    </rPh>
    <rPh sb="2" eb="3">
      <t>チョウ</t>
    </rPh>
    <rPh sb="3" eb="4">
      <t>カンムリ</t>
    </rPh>
    <phoneticPr fontId="31"/>
  </si>
  <si>
    <t>高屋うめの辺</t>
    <rPh sb="0" eb="2">
      <t>タカヤ</t>
    </rPh>
    <rPh sb="5" eb="6">
      <t>ヘン</t>
    </rPh>
    <phoneticPr fontId="31"/>
  </si>
  <si>
    <t>福富町下竹仁</t>
    <rPh sb="0" eb="3">
      <t>フクトミチョウ</t>
    </rPh>
    <rPh sb="3" eb="4">
      <t>シモ</t>
    </rPh>
    <rPh sb="4" eb="5">
      <t>タケ</t>
    </rPh>
    <rPh sb="5" eb="6">
      <t>ジン</t>
    </rPh>
    <phoneticPr fontId="31"/>
  </si>
  <si>
    <t>豊栄地区</t>
    <rPh sb="0" eb="1">
      <t>トヨ</t>
    </rPh>
    <rPh sb="1" eb="2">
      <t>サカ</t>
    </rPh>
    <rPh sb="2" eb="4">
      <t>チク</t>
    </rPh>
    <phoneticPr fontId="31"/>
  </si>
  <si>
    <t>八本松町宗吉</t>
    <rPh sb="0" eb="4">
      <t>ハチホンマツチョウ</t>
    </rPh>
    <rPh sb="4" eb="6">
      <t>ソオキチ</t>
    </rPh>
    <phoneticPr fontId="31"/>
  </si>
  <si>
    <t>志和町七条椛坂</t>
    <rPh sb="0" eb="1">
      <t>シ</t>
    </rPh>
    <rPh sb="1" eb="2">
      <t>ワ</t>
    </rPh>
    <rPh sb="2" eb="3">
      <t>チョウ</t>
    </rPh>
    <rPh sb="3" eb="5">
      <t>シチジョウ</t>
    </rPh>
    <rPh sb="5" eb="6">
      <t>カバ</t>
    </rPh>
    <rPh sb="6" eb="7">
      <t>サカ</t>
    </rPh>
    <phoneticPr fontId="31"/>
  </si>
  <si>
    <t>高屋台一丁目</t>
    <rPh sb="0" eb="2">
      <t>タカヤ</t>
    </rPh>
    <rPh sb="2" eb="3">
      <t>ダイ</t>
    </rPh>
    <rPh sb="3" eb="6">
      <t>イッチョウメ</t>
    </rPh>
    <phoneticPr fontId="31"/>
  </si>
  <si>
    <t>福富地区計</t>
    <rPh sb="0" eb="2">
      <t>フクトミ</t>
    </rPh>
    <rPh sb="2" eb="4">
      <t>チク</t>
    </rPh>
    <rPh sb="4" eb="5">
      <t>ケイ</t>
    </rPh>
    <phoneticPr fontId="31"/>
  </si>
  <si>
    <t>河内地区</t>
    <rPh sb="0" eb="2">
      <t>コウチ</t>
    </rPh>
    <rPh sb="2" eb="4">
      <t>チク</t>
    </rPh>
    <phoneticPr fontId="31"/>
  </si>
  <si>
    <t>八本松町吉川</t>
    <rPh sb="0" eb="4">
      <t>ハチホンマツチョウ</t>
    </rPh>
    <rPh sb="4" eb="6">
      <t>ヨシカワ</t>
    </rPh>
    <phoneticPr fontId="31"/>
  </si>
  <si>
    <t>志和町志和西</t>
    <rPh sb="0" eb="1">
      <t>シ</t>
    </rPh>
    <rPh sb="1" eb="2">
      <t>ワ</t>
    </rPh>
    <rPh sb="2" eb="3">
      <t>チョウ</t>
    </rPh>
    <rPh sb="3" eb="4">
      <t>シ</t>
    </rPh>
    <rPh sb="4" eb="5">
      <t>ワ</t>
    </rPh>
    <rPh sb="5" eb="6">
      <t>ニシ</t>
    </rPh>
    <phoneticPr fontId="31"/>
  </si>
  <si>
    <t>高屋台二丁目</t>
    <rPh sb="0" eb="2">
      <t>タカヤ</t>
    </rPh>
    <rPh sb="2" eb="3">
      <t>ダイ</t>
    </rPh>
    <rPh sb="3" eb="6">
      <t>ニチョウメ</t>
    </rPh>
    <phoneticPr fontId="31"/>
  </si>
  <si>
    <t>豊栄町安宿</t>
    <rPh sb="0" eb="3">
      <t>トヨサカチョウ</t>
    </rPh>
    <rPh sb="3" eb="4">
      <t>ヤス</t>
    </rPh>
    <rPh sb="4" eb="5">
      <t>ヤド</t>
    </rPh>
    <phoneticPr fontId="31"/>
  </si>
  <si>
    <t>安芸津地区</t>
    <rPh sb="0" eb="3">
      <t>アキツ</t>
    </rPh>
    <rPh sb="3" eb="5">
      <t>チク</t>
    </rPh>
    <phoneticPr fontId="31"/>
  </si>
  <si>
    <t>八本松町米満</t>
    <rPh sb="0" eb="4">
      <t>ハチホンマツチョウ</t>
    </rPh>
    <rPh sb="4" eb="6">
      <t>ヨネミツ</t>
    </rPh>
    <phoneticPr fontId="31"/>
  </si>
  <si>
    <t>志和町志和東</t>
    <rPh sb="0" eb="1">
      <t>シ</t>
    </rPh>
    <rPh sb="1" eb="2">
      <t>ワ</t>
    </rPh>
    <rPh sb="2" eb="3">
      <t>チョウ</t>
    </rPh>
    <rPh sb="3" eb="4">
      <t>シ</t>
    </rPh>
    <rPh sb="4" eb="5">
      <t>ワ</t>
    </rPh>
    <rPh sb="5" eb="6">
      <t>ヒガシ</t>
    </rPh>
    <phoneticPr fontId="31"/>
  </si>
  <si>
    <t>高屋地区計</t>
    <rPh sb="0" eb="2">
      <t>タカヤ</t>
    </rPh>
    <rPh sb="2" eb="4">
      <t>チク</t>
    </rPh>
    <rPh sb="4" eb="5">
      <t>ケイ</t>
    </rPh>
    <phoneticPr fontId="31"/>
  </si>
  <si>
    <t>豊栄町飯田</t>
    <rPh sb="0" eb="3">
      <t>トヨサカチョウ</t>
    </rPh>
    <rPh sb="3" eb="5">
      <t>イイダ</t>
    </rPh>
    <phoneticPr fontId="31"/>
  </si>
  <si>
    <t>総　　計</t>
    <rPh sb="0" eb="1">
      <t>フサ</t>
    </rPh>
    <rPh sb="3" eb="4">
      <t>ケイ</t>
    </rPh>
    <phoneticPr fontId="31"/>
  </si>
  <si>
    <t>総　数</t>
  </si>
  <si>
    <t>町丁・大字名　　　</t>
    <phoneticPr fontId="27"/>
  </si>
  <si>
    <t>西条朝日町　</t>
  </si>
  <si>
    <t>八本松町飯田　　</t>
  </si>
  <si>
    <t>高屋町稲木　　　</t>
  </si>
  <si>
    <t>福富町上竹仁　　　　</t>
  </si>
  <si>
    <t>西条大坪町　</t>
  </si>
  <si>
    <t>八本松町篠　　　</t>
  </si>
  <si>
    <t>高屋町大畠　　　</t>
  </si>
  <si>
    <t>福富町上戸野　　　　</t>
  </si>
  <si>
    <t>西条岡町</t>
  </si>
  <si>
    <t>八本松町正力　　</t>
  </si>
  <si>
    <t>高屋町杵原　　　</t>
  </si>
  <si>
    <t>福富町久芳　　　　　</t>
  </si>
  <si>
    <t>西条上市町　</t>
  </si>
  <si>
    <t>八本松町原　　　</t>
  </si>
  <si>
    <t>高屋町小谷　　　</t>
  </si>
  <si>
    <t>福富町下竹仁　　　　</t>
  </si>
  <si>
    <t>西条御条町　</t>
  </si>
  <si>
    <t>八本松町宗吉　　</t>
  </si>
  <si>
    <t>高屋町郷　　　　</t>
  </si>
  <si>
    <t>福富地区計</t>
  </si>
  <si>
    <t>西条栄町</t>
  </si>
  <si>
    <t>八本松町吉川　　</t>
  </si>
  <si>
    <t>高屋町貞重　　　</t>
  </si>
  <si>
    <t>西条昭和町　</t>
  </si>
  <si>
    <t>八本松町米満　　</t>
  </si>
  <si>
    <t>高屋町重兼　　　</t>
  </si>
  <si>
    <t>豊栄町安宿　　　　　</t>
  </si>
  <si>
    <t>西条末広町　</t>
  </si>
  <si>
    <t>八本松南一丁目　　　</t>
  </si>
  <si>
    <t>高屋町白市　　　</t>
  </si>
  <si>
    <t>豊栄町飯田　　　　　</t>
  </si>
  <si>
    <t>西条西本町　</t>
  </si>
  <si>
    <t>八本松南二丁目　　　</t>
  </si>
  <si>
    <t>高屋町造賀　　　</t>
  </si>
  <si>
    <t>豊栄町鍛冶屋　　　　</t>
  </si>
  <si>
    <t>西条本町</t>
  </si>
  <si>
    <t>八本松南三丁目　　　</t>
  </si>
  <si>
    <t>高屋町高屋東　　</t>
  </si>
  <si>
    <t>豊栄町清武　　　　　</t>
  </si>
  <si>
    <t>西条町馬木　</t>
  </si>
  <si>
    <t>八本松南四丁目　　　</t>
  </si>
  <si>
    <t>高屋町高屋堀　　</t>
  </si>
  <si>
    <t>豊栄町能良　　　　　</t>
  </si>
  <si>
    <t>西条町大沢　</t>
  </si>
  <si>
    <t>八本松南五丁目　　　</t>
  </si>
  <si>
    <t>高屋町中島　　　</t>
  </si>
  <si>
    <t>豊栄町乃美　　　　　</t>
  </si>
  <si>
    <t>西条町上三永</t>
  </si>
  <si>
    <t>八本松南六丁目　　　</t>
  </si>
  <si>
    <t>高屋町桧山　　　</t>
  </si>
  <si>
    <t>豊栄町別府　　　　　</t>
  </si>
  <si>
    <t>西条町郷曽　</t>
  </si>
  <si>
    <t>八本松南七丁目　　　</t>
  </si>
  <si>
    <t>高屋町溝口　　</t>
  </si>
  <si>
    <t>豊栄町吉原　　　　　</t>
  </si>
  <si>
    <t>西条町西条　</t>
  </si>
  <si>
    <t>八本松南八丁目　　　</t>
  </si>
  <si>
    <t>高屋町宮領　　　</t>
  </si>
  <si>
    <t>豊栄地区計</t>
  </si>
  <si>
    <t>西条町西条東</t>
  </si>
  <si>
    <t>八本松東一丁目　　　</t>
  </si>
  <si>
    <t>西条町下見　</t>
  </si>
  <si>
    <t>八本松東二丁目　　　</t>
  </si>
  <si>
    <t>河内町宇山</t>
  </si>
  <si>
    <t>西条町下三永</t>
  </si>
  <si>
    <t>八本松東三丁目　　　</t>
  </si>
  <si>
    <t>河内町小田</t>
  </si>
  <si>
    <t>西条町寺家　</t>
  </si>
  <si>
    <t>八本松東四丁目　　　</t>
  </si>
  <si>
    <t>河内町上河内</t>
  </si>
  <si>
    <t>西条町助実　</t>
  </si>
  <si>
    <t>八本松東五丁目　　　</t>
  </si>
  <si>
    <t>河内町河戸</t>
  </si>
  <si>
    <t>西条町田口　</t>
  </si>
  <si>
    <t>八本松東六丁目　　　</t>
  </si>
  <si>
    <t>河内町下河内</t>
  </si>
  <si>
    <t>西条町土与丸</t>
  </si>
  <si>
    <t>八本松東七丁目　　　</t>
  </si>
  <si>
    <t>河内町戸野</t>
  </si>
  <si>
    <t>西条町福本　</t>
  </si>
  <si>
    <t>八本松飯田一丁目　　</t>
  </si>
  <si>
    <t>河内町中河内</t>
  </si>
  <si>
    <t>西条町御薗宇</t>
  </si>
  <si>
    <t>八本松飯田二丁目　　</t>
  </si>
  <si>
    <t>河内町入野</t>
  </si>
  <si>
    <t>西条町森近　</t>
  </si>
  <si>
    <t>八本松飯田三丁目　　</t>
  </si>
  <si>
    <t>高屋うめの辺</t>
  </si>
  <si>
    <t>入野中山台一丁目</t>
  </si>
  <si>
    <t>西条町吉行　</t>
  </si>
  <si>
    <t>八本松飯田四丁目　　</t>
  </si>
  <si>
    <t>高屋台一丁目　　　　</t>
  </si>
  <si>
    <t>入野中山台二丁目</t>
  </si>
  <si>
    <t>鏡山一丁目　</t>
  </si>
  <si>
    <t>八本松飯田五丁目　　</t>
  </si>
  <si>
    <t>高屋台二丁目　　　　</t>
  </si>
  <si>
    <t>入野中山台三丁目</t>
  </si>
  <si>
    <t>鏡山二丁目　</t>
  </si>
  <si>
    <t>八本松飯田六丁目　　</t>
  </si>
  <si>
    <t>高屋地区計</t>
  </si>
  <si>
    <t>入野中山台四丁目</t>
  </si>
  <si>
    <t>鏡山三丁目　</t>
  </si>
  <si>
    <t>八本松飯田七丁目　　</t>
  </si>
  <si>
    <t>入野中山台五丁目</t>
  </si>
  <si>
    <t>鏡山北　</t>
  </si>
  <si>
    <t>八本松飯田八丁目　　</t>
  </si>
  <si>
    <t>黒瀬学園台　　　　　</t>
  </si>
  <si>
    <t>河内臨空団地</t>
    <phoneticPr fontId="28"/>
  </si>
  <si>
    <t>西条中央一丁目　</t>
  </si>
  <si>
    <t>八本松飯田九丁目　　</t>
  </si>
  <si>
    <t>河内地区計</t>
  </si>
  <si>
    <t>西条中央二丁目　</t>
  </si>
  <si>
    <t>吉川工業団地　　　　</t>
  </si>
  <si>
    <t>西条中央三丁目　</t>
  </si>
  <si>
    <t>八本松西一丁目</t>
  </si>
  <si>
    <t>黒瀬切田が丘一丁目　</t>
  </si>
  <si>
    <t>安芸津町大田</t>
  </si>
  <si>
    <t>西条中央四丁目　</t>
  </si>
  <si>
    <t>八本松西二丁目</t>
  </si>
  <si>
    <t>黒瀬切田が丘二丁目　</t>
  </si>
  <si>
    <t>安芸津町風早</t>
  </si>
  <si>
    <t>西条中央五丁目　</t>
  </si>
  <si>
    <t>八本松西三丁目</t>
  </si>
  <si>
    <t>黒瀬切田が丘三丁目　</t>
  </si>
  <si>
    <t>安芸津町木谷</t>
  </si>
  <si>
    <t>西条中央六丁目　</t>
  </si>
  <si>
    <t>八本松西四丁目</t>
  </si>
  <si>
    <t>安芸津町小松原</t>
  </si>
  <si>
    <t>西条中央七丁目　</t>
  </si>
  <si>
    <t>八本松西五丁目</t>
  </si>
  <si>
    <t>黒瀬松ケ丘　　　　　</t>
  </si>
  <si>
    <t>安芸津町三津</t>
  </si>
  <si>
    <t>西条中央八丁目　</t>
  </si>
  <si>
    <t>八本松西六丁目</t>
  </si>
  <si>
    <t>黒瀬町市飯田　　　　</t>
  </si>
  <si>
    <t>安芸津地区計</t>
  </si>
  <si>
    <t>西大沢一丁目</t>
  </si>
  <si>
    <t>八本松西七丁目</t>
  </si>
  <si>
    <t>黒瀬町大多田　　　　</t>
  </si>
  <si>
    <t>西大沢二丁目</t>
  </si>
  <si>
    <t>八本松地区計</t>
  </si>
  <si>
    <t>黒瀬町小多田　　　　</t>
  </si>
  <si>
    <t>西条下見五丁目　</t>
  </si>
  <si>
    <t>黒瀬町兼沢　　　　　</t>
  </si>
  <si>
    <t>西条地区計</t>
  </si>
  <si>
    <t>西条下見六丁目　</t>
  </si>
  <si>
    <t>志和町内　　　　</t>
  </si>
  <si>
    <t>黒瀬町兼広　　　　　</t>
  </si>
  <si>
    <t>西条下見七丁目　</t>
  </si>
  <si>
    <t>志和町奥屋　　　</t>
  </si>
  <si>
    <t>黒瀬町上保田　　　　</t>
  </si>
  <si>
    <t>志和地区計</t>
  </si>
  <si>
    <t>三永一丁目　</t>
  </si>
  <si>
    <t>志和町冠　　　　</t>
  </si>
  <si>
    <t>黒瀬町川角　　　　　</t>
  </si>
  <si>
    <t>三永二丁目　</t>
  </si>
  <si>
    <t>志和町七条椛坂　</t>
  </si>
  <si>
    <t>黒瀬町切田　　　　　</t>
  </si>
  <si>
    <t>黒瀬地区計</t>
  </si>
  <si>
    <t>三永三丁目　</t>
  </si>
  <si>
    <t>志和町志和西　　</t>
  </si>
  <si>
    <t>黒瀬町国近　　　　　</t>
  </si>
  <si>
    <t>田口研究団地</t>
  </si>
  <si>
    <t>志和町志和東　　</t>
  </si>
  <si>
    <t>黒瀬町菅田　　　　　</t>
  </si>
  <si>
    <t>西条東北町　</t>
  </si>
  <si>
    <t>志和町志和堀　　</t>
  </si>
  <si>
    <t>黒瀬町津江　　　　　</t>
  </si>
  <si>
    <t>西条土与丸一丁目</t>
  </si>
  <si>
    <t>志和町別府　　　</t>
  </si>
  <si>
    <t>黒瀬町楢原　　　</t>
  </si>
  <si>
    <t>西条土与丸二丁目</t>
  </si>
  <si>
    <t>志和流通　　　　　　</t>
  </si>
  <si>
    <t>黒瀬町乃美尾　　　　</t>
  </si>
  <si>
    <t>西条土与丸三丁目</t>
  </si>
  <si>
    <t>黒瀬町丸山　　　　　</t>
  </si>
  <si>
    <t>東広島市計</t>
  </si>
  <si>
    <t>黒瀬町南方　　　　　</t>
  </si>
  <si>
    <t>西条土与丸四丁目</t>
    <rPh sb="5" eb="6">
      <t>ヨン</t>
    </rPh>
    <phoneticPr fontId="28"/>
  </si>
  <si>
    <t>西条土与丸五丁目</t>
  </si>
  <si>
    <t>黒瀬町宗近柳国　　　</t>
  </si>
  <si>
    <t>西条土与丸六丁目</t>
  </si>
  <si>
    <t>黒瀬楢原北一丁目</t>
  </si>
  <si>
    <t>西条吉行東一丁目</t>
  </si>
  <si>
    <t>黒瀬楢原北二丁目</t>
  </si>
  <si>
    <t>黒瀬楢原北三丁目</t>
  </si>
  <si>
    <t>黒瀬楢原西一丁目</t>
  </si>
  <si>
    <t>黒瀬楢原西二丁目</t>
  </si>
  <si>
    <t>黒瀬楢原東一丁目</t>
  </si>
  <si>
    <t>黒瀬楢原東二丁目</t>
  </si>
  <si>
    <t>黒瀬楢原東三丁目</t>
  </si>
  <si>
    <t>単位：人</t>
    <phoneticPr fontId="34"/>
  </si>
  <si>
    <t>年　齢</t>
  </si>
  <si>
    <t>男</t>
  </si>
  <si>
    <t>女</t>
  </si>
  <si>
    <t>西条
朝日町　　　　　</t>
    <phoneticPr fontId="2"/>
  </si>
  <si>
    <t>西条
大坪町　　　　　</t>
    <phoneticPr fontId="2"/>
  </si>
  <si>
    <t>西条
岡町　　　　　　</t>
    <phoneticPr fontId="2"/>
  </si>
  <si>
    <t>西条
上市町　　　　　</t>
    <phoneticPr fontId="2"/>
  </si>
  <si>
    <t>西条
御条町　　　　　</t>
    <phoneticPr fontId="2"/>
  </si>
  <si>
    <t>西条
栄町　　　　　　</t>
    <phoneticPr fontId="2"/>
  </si>
  <si>
    <t>西条
昭和町　　　　　</t>
    <phoneticPr fontId="2"/>
  </si>
  <si>
    <t>西条
末広町　　　　　</t>
    <phoneticPr fontId="2"/>
  </si>
  <si>
    <t>西条
西本町　　　　　</t>
    <phoneticPr fontId="2"/>
  </si>
  <si>
    <t>西条
本町　　　　　　</t>
    <phoneticPr fontId="2"/>
  </si>
  <si>
    <t>西条町
馬木　　　</t>
    <rPh sb="2" eb="3">
      <t>マチ</t>
    </rPh>
    <phoneticPr fontId="2"/>
  </si>
  <si>
    <t>年齢</t>
    <rPh sb="0" eb="2">
      <t>ネンレイ</t>
    </rPh>
    <phoneticPr fontId="2"/>
  </si>
  <si>
    <t>西条町
西条　　　</t>
    <phoneticPr fontId="2"/>
  </si>
  <si>
    <t>西条町
福本　　</t>
    <rPh sb="4" eb="6">
      <t>フクモト</t>
    </rPh>
    <phoneticPr fontId="2"/>
  </si>
  <si>
    <t>西条町
吉行　　　</t>
    <phoneticPr fontId="2"/>
  </si>
  <si>
    <t>鏡山北</t>
    <phoneticPr fontId="2"/>
  </si>
  <si>
    <t>田口
研究団地</t>
    <rPh sb="0" eb="2">
      <t>タグチ</t>
    </rPh>
    <rPh sb="3" eb="5">
      <t>ケンキュウ</t>
    </rPh>
    <rPh sb="5" eb="7">
      <t>ダンチ</t>
    </rPh>
    <phoneticPr fontId="7"/>
  </si>
  <si>
    <t>西条
地区</t>
    <rPh sb="0" eb="2">
      <t>サイジョウ</t>
    </rPh>
    <rPh sb="3" eb="5">
      <t>チク</t>
    </rPh>
    <phoneticPr fontId="2"/>
  </si>
  <si>
    <t>吉川
工業団地</t>
    <rPh sb="0" eb="2">
      <t>ヨシカワ</t>
    </rPh>
    <rPh sb="3" eb="5">
      <t>コウギョウ</t>
    </rPh>
    <rPh sb="5" eb="7">
      <t>ダンチ</t>
    </rPh>
    <phoneticPr fontId="2"/>
  </si>
  <si>
    <t>八本松
地区</t>
    <rPh sb="0" eb="3">
      <t>ハチホンマツ</t>
    </rPh>
    <rPh sb="4" eb="6">
      <t>チク</t>
    </rPh>
    <phoneticPr fontId="2"/>
  </si>
  <si>
    <t>志和町
奥屋　　　</t>
    <phoneticPr fontId="2"/>
  </si>
  <si>
    <t>志和町
冠　　　　</t>
    <phoneticPr fontId="2"/>
  </si>
  <si>
    <t>志和町
七条椛坂　</t>
    <phoneticPr fontId="2"/>
  </si>
  <si>
    <t>志和町
志和西　　</t>
    <phoneticPr fontId="2"/>
  </si>
  <si>
    <t>志和流通</t>
    <phoneticPr fontId="2"/>
  </si>
  <si>
    <t>志和
地区</t>
    <rPh sb="0" eb="2">
      <t>シワ</t>
    </rPh>
    <rPh sb="3" eb="5">
      <t>チク</t>
    </rPh>
    <phoneticPr fontId="7"/>
  </si>
  <si>
    <t>高屋町
桧山　　　</t>
    <rPh sb="4" eb="6">
      <t>ヒヤマ</t>
    </rPh>
    <phoneticPr fontId="7"/>
  </si>
  <si>
    <t>高屋町
溝口　　</t>
    <rPh sb="4" eb="5">
      <t>ミゾ</t>
    </rPh>
    <phoneticPr fontId="0"/>
  </si>
  <si>
    <t>高屋町
宮領　　　</t>
    <phoneticPr fontId="2"/>
  </si>
  <si>
    <t>高屋
うめの辺</t>
    <rPh sb="0" eb="2">
      <t>タカヤ</t>
    </rPh>
    <rPh sb="6" eb="7">
      <t>ベ</t>
    </rPh>
    <phoneticPr fontId="7"/>
  </si>
  <si>
    <t>高屋
地区</t>
    <rPh sb="0" eb="2">
      <t>タカヤ</t>
    </rPh>
    <rPh sb="3" eb="5">
      <t>チク</t>
    </rPh>
    <phoneticPr fontId="7"/>
  </si>
  <si>
    <t>黒瀬
学園台</t>
    <rPh sb="0" eb="2">
      <t>クロセ</t>
    </rPh>
    <rPh sb="3" eb="6">
      <t>ガクエンダイ</t>
    </rPh>
    <phoneticPr fontId="7"/>
  </si>
  <si>
    <t>黒瀬
松ケ丘</t>
    <rPh sb="0" eb="2">
      <t>クロセ</t>
    </rPh>
    <rPh sb="3" eb="6">
      <t>マツガオカ</t>
    </rPh>
    <phoneticPr fontId="7"/>
  </si>
  <si>
    <t>黒瀬町
市飯田</t>
    <rPh sb="0" eb="3">
      <t>クロセチョウ</t>
    </rPh>
    <rPh sb="4" eb="5">
      <t>イチ</t>
    </rPh>
    <rPh sb="5" eb="7">
      <t>イイダ</t>
    </rPh>
    <phoneticPr fontId="7"/>
  </si>
  <si>
    <t>黒瀬町
大多田</t>
    <rPh sb="0" eb="3">
      <t>クロセチョウ</t>
    </rPh>
    <rPh sb="4" eb="5">
      <t>オオ</t>
    </rPh>
    <rPh sb="5" eb="7">
      <t>タダ</t>
    </rPh>
    <phoneticPr fontId="7"/>
  </si>
  <si>
    <t>黒瀬町
小多田</t>
    <rPh sb="0" eb="3">
      <t>クロセチョウ</t>
    </rPh>
    <rPh sb="4" eb="5">
      <t>コ</t>
    </rPh>
    <rPh sb="5" eb="7">
      <t>タダ</t>
    </rPh>
    <phoneticPr fontId="7"/>
  </si>
  <si>
    <t>黒瀬町
兼沢</t>
    <rPh sb="0" eb="3">
      <t>クロセチョウ</t>
    </rPh>
    <rPh sb="4" eb="5">
      <t>カ</t>
    </rPh>
    <rPh sb="5" eb="6">
      <t>サワ</t>
    </rPh>
    <phoneticPr fontId="7"/>
  </si>
  <si>
    <t>黒瀬町
兼広</t>
    <rPh sb="0" eb="3">
      <t>クロセチョウ</t>
    </rPh>
    <rPh sb="4" eb="5">
      <t>カ</t>
    </rPh>
    <rPh sb="5" eb="6">
      <t>ヒロ</t>
    </rPh>
    <phoneticPr fontId="7"/>
  </si>
  <si>
    <t>黒瀬町
上保田</t>
    <rPh sb="0" eb="3">
      <t>クロセチョウ</t>
    </rPh>
    <rPh sb="4" eb="5">
      <t>カミ</t>
    </rPh>
    <rPh sb="5" eb="7">
      <t>ヤスダ</t>
    </rPh>
    <phoneticPr fontId="7"/>
  </si>
  <si>
    <t>黒瀬町
川角</t>
    <rPh sb="0" eb="3">
      <t>クロセチョウ</t>
    </rPh>
    <rPh sb="4" eb="6">
      <t>カワスミ</t>
    </rPh>
    <phoneticPr fontId="7"/>
  </si>
  <si>
    <t>黒瀬町
切田</t>
    <rPh sb="0" eb="3">
      <t>クロセチョウ</t>
    </rPh>
    <rPh sb="4" eb="5">
      <t>キリ</t>
    </rPh>
    <rPh sb="5" eb="6">
      <t>タ</t>
    </rPh>
    <phoneticPr fontId="7"/>
  </si>
  <si>
    <t>黒瀬町
国近</t>
    <rPh sb="0" eb="3">
      <t>クロセチョウ</t>
    </rPh>
    <rPh sb="4" eb="5">
      <t>クニ</t>
    </rPh>
    <rPh sb="5" eb="6">
      <t>チカ</t>
    </rPh>
    <phoneticPr fontId="7"/>
  </si>
  <si>
    <t>黒瀬町
菅田</t>
    <rPh sb="0" eb="3">
      <t>クロセチョウ</t>
    </rPh>
    <rPh sb="4" eb="6">
      <t>スゲタ</t>
    </rPh>
    <phoneticPr fontId="7"/>
  </si>
  <si>
    <t>黒瀬町
津江</t>
    <rPh sb="0" eb="3">
      <t>クロセチョウ</t>
    </rPh>
    <rPh sb="4" eb="6">
      <t>ツエ</t>
    </rPh>
    <phoneticPr fontId="7"/>
  </si>
  <si>
    <t>黒瀬町
楢原</t>
    <rPh sb="0" eb="3">
      <t>クロセチョウ</t>
    </rPh>
    <rPh sb="4" eb="6">
      <t>ナラハラ</t>
    </rPh>
    <phoneticPr fontId="7"/>
  </si>
  <si>
    <t>黒瀬町
乃美尾</t>
    <rPh sb="0" eb="3">
      <t>クロセチョウ</t>
    </rPh>
    <rPh sb="4" eb="5">
      <t>ノ</t>
    </rPh>
    <rPh sb="5" eb="6">
      <t>ミ</t>
    </rPh>
    <rPh sb="6" eb="7">
      <t>オ</t>
    </rPh>
    <phoneticPr fontId="7"/>
  </si>
  <si>
    <t>黒瀬町
丸山</t>
    <rPh sb="0" eb="3">
      <t>クロセチョウ</t>
    </rPh>
    <rPh sb="4" eb="5">
      <t>マル</t>
    </rPh>
    <rPh sb="5" eb="6">
      <t>ヤマ</t>
    </rPh>
    <phoneticPr fontId="7"/>
  </si>
  <si>
    <t>黒瀬町
南方</t>
    <rPh sb="0" eb="3">
      <t>クロセチョウ</t>
    </rPh>
    <rPh sb="4" eb="6">
      <t>ミナミガタ</t>
    </rPh>
    <phoneticPr fontId="7"/>
  </si>
  <si>
    <t>黒瀬町
宗近柳国</t>
    <rPh sb="0" eb="3">
      <t>クロセチョウ</t>
    </rPh>
    <rPh sb="4" eb="6">
      <t>ムネチカ</t>
    </rPh>
    <rPh sb="6" eb="7">
      <t>ヤナギ</t>
    </rPh>
    <rPh sb="7" eb="8">
      <t>クニ</t>
    </rPh>
    <phoneticPr fontId="7"/>
  </si>
  <si>
    <t>黒瀬
地区</t>
    <rPh sb="0" eb="2">
      <t>クロセ</t>
    </rPh>
    <rPh sb="3" eb="5">
      <t>チク</t>
    </rPh>
    <phoneticPr fontId="7"/>
  </si>
  <si>
    <t>福富町
上竹仁</t>
    <rPh sb="0" eb="3">
      <t>フクトミチョウ</t>
    </rPh>
    <rPh sb="4" eb="5">
      <t>カミ</t>
    </rPh>
    <rPh sb="5" eb="6">
      <t>タケ</t>
    </rPh>
    <rPh sb="6" eb="7">
      <t>ニ</t>
    </rPh>
    <phoneticPr fontId="2"/>
  </si>
  <si>
    <t>福富町
上戸野</t>
    <rPh sb="0" eb="3">
      <t>フクトミチョウ</t>
    </rPh>
    <rPh sb="4" eb="5">
      <t>カミ</t>
    </rPh>
    <rPh sb="5" eb="7">
      <t>トノ</t>
    </rPh>
    <phoneticPr fontId="7"/>
  </si>
  <si>
    <t>福富町
久芳</t>
    <rPh sb="0" eb="3">
      <t>フクトミチョウ</t>
    </rPh>
    <rPh sb="4" eb="5">
      <t>ク</t>
    </rPh>
    <rPh sb="5" eb="6">
      <t>ヨシ</t>
    </rPh>
    <phoneticPr fontId="7"/>
  </si>
  <si>
    <t>福富町
下竹仁</t>
    <rPh sb="0" eb="3">
      <t>フクトミチョウ</t>
    </rPh>
    <rPh sb="4" eb="5">
      <t>シモ</t>
    </rPh>
    <rPh sb="5" eb="6">
      <t>タケ</t>
    </rPh>
    <rPh sb="6" eb="7">
      <t>ニ</t>
    </rPh>
    <phoneticPr fontId="7"/>
  </si>
  <si>
    <t>福富
地区</t>
    <rPh sb="0" eb="2">
      <t>フクトミ</t>
    </rPh>
    <rPh sb="3" eb="5">
      <t>チク</t>
    </rPh>
    <phoneticPr fontId="7"/>
  </si>
  <si>
    <t>豊栄町
安宿</t>
    <rPh sb="0" eb="2">
      <t>トヨサカ</t>
    </rPh>
    <rPh sb="2" eb="3">
      <t>チョウ</t>
    </rPh>
    <rPh sb="4" eb="5">
      <t>ヤス</t>
    </rPh>
    <rPh sb="5" eb="6">
      <t>ヤド</t>
    </rPh>
    <phoneticPr fontId="7"/>
  </si>
  <si>
    <t>豊栄町
飯田</t>
    <rPh sb="0" eb="2">
      <t>トヨサカ</t>
    </rPh>
    <rPh sb="2" eb="3">
      <t>チョウ</t>
    </rPh>
    <rPh sb="4" eb="6">
      <t>イイダ</t>
    </rPh>
    <phoneticPr fontId="7"/>
  </si>
  <si>
    <t>豊栄町
鍛冶屋</t>
    <rPh sb="0" eb="3">
      <t>トヨサカチョウ</t>
    </rPh>
    <rPh sb="4" eb="7">
      <t>カジヤ</t>
    </rPh>
    <phoneticPr fontId="7"/>
  </si>
  <si>
    <t>豊栄町
清武</t>
    <rPh sb="0" eb="3">
      <t>トヨサカチョウ</t>
    </rPh>
    <rPh sb="4" eb="6">
      <t>キヨタケ</t>
    </rPh>
    <phoneticPr fontId="7"/>
  </si>
  <si>
    <t>豊栄町
能良</t>
    <rPh sb="0" eb="2">
      <t>トヨサカ</t>
    </rPh>
    <rPh sb="2" eb="3">
      <t>チョウ</t>
    </rPh>
    <rPh sb="4" eb="5">
      <t>ノウ</t>
    </rPh>
    <rPh sb="5" eb="6">
      <t>ヨ</t>
    </rPh>
    <phoneticPr fontId="7"/>
  </si>
  <si>
    <t>豊栄町
乃美</t>
    <rPh sb="0" eb="3">
      <t>トヨサカチョウ</t>
    </rPh>
    <rPh sb="4" eb="6">
      <t>ノミ</t>
    </rPh>
    <phoneticPr fontId="7"/>
  </si>
  <si>
    <t>豊栄町
別府</t>
    <rPh sb="0" eb="3">
      <t>トヨサカチョウ</t>
    </rPh>
    <rPh sb="4" eb="6">
      <t>ベップ</t>
    </rPh>
    <phoneticPr fontId="7"/>
  </si>
  <si>
    <t>豊栄町
吉原</t>
    <rPh sb="0" eb="3">
      <t>トヨサカチョウ</t>
    </rPh>
    <rPh sb="4" eb="6">
      <t>ヨシハラ</t>
    </rPh>
    <phoneticPr fontId="7"/>
  </si>
  <si>
    <t>豊栄
地区</t>
    <rPh sb="0" eb="2">
      <t>トヨサカ</t>
    </rPh>
    <rPh sb="3" eb="5">
      <t>チク</t>
    </rPh>
    <phoneticPr fontId="7"/>
  </si>
  <si>
    <t>河内町
宇山</t>
    <rPh sb="0" eb="2">
      <t>コウチ</t>
    </rPh>
    <rPh sb="2" eb="3">
      <t>チョウ</t>
    </rPh>
    <rPh sb="4" eb="5">
      <t>ウ</t>
    </rPh>
    <rPh sb="5" eb="6">
      <t>ヤマ</t>
    </rPh>
    <phoneticPr fontId="7"/>
  </si>
  <si>
    <t>河内町
小田</t>
    <rPh sb="0" eb="2">
      <t>コウチ</t>
    </rPh>
    <rPh sb="2" eb="3">
      <t>チョウ</t>
    </rPh>
    <rPh sb="4" eb="6">
      <t>オダ</t>
    </rPh>
    <phoneticPr fontId="7"/>
  </si>
  <si>
    <t>河内町
上河内</t>
    <rPh sb="0" eb="2">
      <t>コウチ</t>
    </rPh>
    <rPh sb="2" eb="3">
      <t>チョウ</t>
    </rPh>
    <rPh sb="4" eb="5">
      <t>カミ</t>
    </rPh>
    <rPh sb="5" eb="7">
      <t>コウチ</t>
    </rPh>
    <phoneticPr fontId="7"/>
  </si>
  <si>
    <t>河内町
河戸</t>
    <rPh sb="0" eb="3">
      <t>コウチチョウ</t>
    </rPh>
    <rPh sb="4" eb="5">
      <t>カワ</t>
    </rPh>
    <rPh sb="5" eb="6">
      <t>ト</t>
    </rPh>
    <phoneticPr fontId="7"/>
  </si>
  <si>
    <t>河内町
下河内</t>
    <rPh sb="0" eb="3">
      <t>コウチチョウ</t>
    </rPh>
    <rPh sb="4" eb="5">
      <t>シモ</t>
    </rPh>
    <rPh sb="5" eb="7">
      <t>コウチ</t>
    </rPh>
    <phoneticPr fontId="7"/>
  </si>
  <si>
    <t>河内町
戸野</t>
    <rPh sb="0" eb="3">
      <t>コウチチョウ</t>
    </rPh>
    <rPh sb="4" eb="6">
      <t>トノ</t>
    </rPh>
    <phoneticPr fontId="7"/>
  </si>
  <si>
    <t>河内町
中河内</t>
    <rPh sb="0" eb="3">
      <t>コウチチョウ</t>
    </rPh>
    <rPh sb="4" eb="5">
      <t>ナカ</t>
    </rPh>
    <rPh sb="5" eb="7">
      <t>コウチ</t>
    </rPh>
    <phoneticPr fontId="7"/>
  </si>
  <si>
    <t>河内町
入野</t>
    <rPh sb="0" eb="3">
      <t>コウチチョウ</t>
    </rPh>
    <rPh sb="4" eb="5">
      <t>ニュウ</t>
    </rPh>
    <rPh sb="5" eb="6">
      <t>ノ</t>
    </rPh>
    <phoneticPr fontId="7"/>
  </si>
  <si>
    <t>河内
地区</t>
    <rPh sb="0" eb="2">
      <t>コウチ</t>
    </rPh>
    <rPh sb="3" eb="5">
      <t>チク</t>
    </rPh>
    <phoneticPr fontId="7"/>
  </si>
  <si>
    <t>安芸津町
大田</t>
    <rPh sb="0" eb="4">
      <t>アキツチョウ</t>
    </rPh>
    <rPh sb="5" eb="7">
      <t>オオタ</t>
    </rPh>
    <phoneticPr fontId="7"/>
  </si>
  <si>
    <t>安芸津町
風早</t>
    <rPh sb="0" eb="4">
      <t>アキツチョウ</t>
    </rPh>
    <rPh sb="5" eb="7">
      <t>カザハヤ</t>
    </rPh>
    <phoneticPr fontId="7"/>
  </si>
  <si>
    <t>安芸津町
木谷</t>
    <rPh sb="0" eb="4">
      <t>アキツチョウ</t>
    </rPh>
    <rPh sb="5" eb="7">
      <t>キタニ</t>
    </rPh>
    <phoneticPr fontId="7"/>
  </si>
  <si>
    <t>安芸津町
小松原</t>
    <rPh sb="0" eb="4">
      <t>アキツチョウ</t>
    </rPh>
    <rPh sb="5" eb="8">
      <t>コマツバラ</t>
    </rPh>
    <phoneticPr fontId="7"/>
  </si>
  <si>
    <t>安芸津町
三津</t>
    <rPh sb="0" eb="4">
      <t>アキツチョウ</t>
    </rPh>
    <rPh sb="5" eb="7">
      <t>ミツ</t>
    </rPh>
    <phoneticPr fontId="7"/>
  </si>
  <si>
    <t>安芸津
地区</t>
    <rPh sb="0" eb="3">
      <t>アキツ</t>
    </rPh>
    <rPh sb="4" eb="6">
      <t>チク</t>
    </rPh>
    <phoneticPr fontId="7"/>
  </si>
  <si>
    <t>西条
地区</t>
    <rPh sb="0" eb="2">
      <t>サイジョウ</t>
    </rPh>
    <rPh sb="3" eb="5">
      <t>チク</t>
    </rPh>
    <phoneticPr fontId="7"/>
  </si>
  <si>
    <t>八本松
地区</t>
    <rPh sb="0" eb="3">
      <t>ハチホンマツ</t>
    </rPh>
    <rPh sb="4" eb="6">
      <t>チク</t>
    </rPh>
    <phoneticPr fontId="7"/>
  </si>
  <si>
    <t>単位：人</t>
    <rPh sb="0" eb="2">
      <t>タンイ</t>
    </rPh>
    <rPh sb="3" eb="4">
      <t>ヒト</t>
    </rPh>
    <phoneticPr fontId="2"/>
  </si>
  <si>
    <t>西条
大坪町　　　　　</t>
    <phoneticPr fontId="2"/>
  </si>
  <si>
    <t>西条
御条町　　　　　</t>
    <phoneticPr fontId="2"/>
  </si>
  <si>
    <t>西条
末広町　　　　　</t>
    <phoneticPr fontId="2"/>
  </si>
  <si>
    <t>西条町
大沢　　　</t>
    <phoneticPr fontId="2"/>
  </si>
  <si>
    <t>西条町
森近　　　</t>
    <phoneticPr fontId="2"/>
  </si>
  <si>
    <t>西条町
吉行　　　</t>
    <phoneticPr fontId="2"/>
  </si>
  <si>
    <t>高屋町
稲木　　　</t>
    <phoneticPr fontId="2"/>
  </si>
  <si>
    <t>高屋町
大畠　　　</t>
    <phoneticPr fontId="2"/>
  </si>
  <si>
    <t>高屋町
杵原　　　</t>
    <phoneticPr fontId="2"/>
  </si>
  <si>
    <t>高屋町
小谷　　　</t>
    <phoneticPr fontId="2"/>
  </si>
  <si>
    <t>高屋町
郷　　　　</t>
    <phoneticPr fontId="2"/>
  </si>
  <si>
    <t>高屋町
貞重　　　</t>
    <phoneticPr fontId="2"/>
  </si>
  <si>
    <t>高屋町
重兼　　　</t>
    <phoneticPr fontId="2"/>
  </si>
  <si>
    <t>高屋町
白市　　　</t>
    <phoneticPr fontId="2"/>
  </si>
  <si>
    <t>高屋町
造賀　　　</t>
    <phoneticPr fontId="2"/>
  </si>
  <si>
    <t>高屋町
高屋東　　</t>
    <phoneticPr fontId="2"/>
  </si>
  <si>
    <t>高屋町
高屋堀　　</t>
    <phoneticPr fontId="2"/>
  </si>
  <si>
    <t>高屋町
中島　　　</t>
    <phoneticPr fontId="2"/>
  </si>
  <si>
    <t>河内臨空団地</t>
    <rPh sb="0" eb="2">
      <t>コウチ</t>
    </rPh>
    <rPh sb="2" eb="4">
      <t>リンクウ</t>
    </rPh>
    <rPh sb="4" eb="6">
      <t>ダンチ</t>
    </rPh>
    <phoneticPr fontId="7"/>
  </si>
  <si>
    <t>河内
地区</t>
    <rPh sb="0" eb="2">
      <t>コウチ</t>
    </rPh>
    <rPh sb="3" eb="5">
      <t>チク</t>
    </rPh>
    <phoneticPr fontId="2"/>
  </si>
  <si>
    <t>安芸津
地区</t>
    <rPh sb="0" eb="3">
      <t>アキツ</t>
    </rPh>
    <rPh sb="4" eb="6">
      <t>チク</t>
    </rPh>
    <phoneticPr fontId="2"/>
  </si>
  <si>
    <t>西条町
上三永　　</t>
    <phoneticPr fontId="2"/>
  </si>
  <si>
    <t>西条町
郷曽　　　</t>
    <phoneticPr fontId="2"/>
  </si>
  <si>
    <t>西条町
西条東　　</t>
    <phoneticPr fontId="2"/>
  </si>
  <si>
    <t>西条町
下見　　　</t>
    <phoneticPr fontId="2"/>
  </si>
  <si>
    <t>西条町
下三永　　</t>
    <phoneticPr fontId="2"/>
  </si>
  <si>
    <t>西条町
寺家　　　</t>
    <phoneticPr fontId="2"/>
  </si>
  <si>
    <t>西条町
助実　　　</t>
    <phoneticPr fontId="2"/>
  </si>
  <si>
    <t>西条町
田口　　　</t>
    <phoneticPr fontId="2"/>
  </si>
  <si>
    <t>西条町
土与丸　　</t>
    <phoneticPr fontId="2"/>
  </si>
  <si>
    <t>西条町
御薗宇　　</t>
    <phoneticPr fontId="2"/>
  </si>
  <si>
    <t>西条
東北町　　　　　</t>
    <phoneticPr fontId="2"/>
  </si>
  <si>
    <t>八本松町
飯田　　</t>
    <phoneticPr fontId="2"/>
  </si>
  <si>
    <t>八本松町
篠　　　</t>
    <phoneticPr fontId="2"/>
  </si>
  <si>
    <t>八本松町
正力　　</t>
    <phoneticPr fontId="2"/>
  </si>
  <si>
    <t>八本松町
原　　　</t>
    <phoneticPr fontId="2"/>
  </si>
  <si>
    <t>八本松町
宗吉　　</t>
    <phoneticPr fontId="2"/>
  </si>
  <si>
    <t>八本松町
吉川　　</t>
    <phoneticPr fontId="2"/>
  </si>
  <si>
    <t>八本松町
米満　　</t>
    <phoneticPr fontId="2"/>
  </si>
  <si>
    <t>志和町
内　　　　</t>
    <phoneticPr fontId="2"/>
  </si>
  <si>
    <t>志和町
奥屋　　　</t>
    <phoneticPr fontId="2"/>
  </si>
  <si>
    <t>志和町
冠　　　　</t>
    <phoneticPr fontId="2"/>
  </si>
  <si>
    <t>志和町
七条椛坂　</t>
    <phoneticPr fontId="2"/>
  </si>
  <si>
    <t>志和町
志和西　　</t>
    <phoneticPr fontId="2"/>
  </si>
  <si>
    <t>志和町
志和東　　</t>
    <phoneticPr fontId="2"/>
  </si>
  <si>
    <t>志和町
志和堀　　</t>
    <phoneticPr fontId="2"/>
  </si>
  <si>
    <t>志和町
別府　　　</t>
    <phoneticPr fontId="2"/>
  </si>
  <si>
    <t>志和流通</t>
    <phoneticPr fontId="2"/>
  </si>
  <si>
    <t>高屋町
宮領　　　</t>
    <phoneticPr fontId="2"/>
  </si>
  <si>
    <t>志和
地区</t>
    <rPh sb="0" eb="1">
      <t>シ</t>
    </rPh>
    <rPh sb="1" eb="2">
      <t>ワ</t>
    </rPh>
    <rPh sb="3" eb="5">
      <t>チク</t>
    </rPh>
    <phoneticPr fontId="7"/>
  </si>
  <si>
    <t>総計</t>
    <rPh sb="0" eb="2">
      <t>ソウケイ</t>
    </rPh>
    <phoneticPr fontId="7"/>
  </si>
  <si>
    <t>高屋高美が丘一丁目</t>
  </si>
  <si>
    <t>高屋高美が丘二丁目</t>
  </si>
  <si>
    <t>高屋高美が丘三丁目</t>
  </si>
  <si>
    <t>高屋高美が丘四丁目</t>
  </si>
  <si>
    <t>高屋高美が丘五丁目</t>
  </si>
  <si>
    <t>高屋高美が丘六丁目</t>
  </si>
  <si>
    <t>高屋高美が丘七丁目</t>
  </si>
  <si>
    <t>高屋高美が丘八丁目</t>
  </si>
  <si>
    <t>高屋高美が丘九丁目</t>
  </si>
  <si>
    <t xml:space="preserve">    </t>
    <phoneticPr fontId="28"/>
  </si>
  <si>
    <t>西条中央三丁目</t>
    <rPh sb="0" eb="2">
      <t>サイジョウ</t>
    </rPh>
    <rPh sb="2" eb="4">
      <t>チュウオウ</t>
    </rPh>
    <rPh sb="4" eb="7">
      <t>サンチョウメ</t>
    </rPh>
    <phoneticPr fontId="31"/>
  </si>
  <si>
    <t>西条中央四丁目</t>
    <rPh sb="0" eb="2">
      <t>サイジョウ</t>
    </rPh>
    <rPh sb="2" eb="4">
      <t>チュウオウ</t>
    </rPh>
    <rPh sb="4" eb="7">
      <t>ヨンチョウメ</t>
    </rPh>
    <phoneticPr fontId="31"/>
  </si>
  <si>
    <t>西条中央五丁目</t>
    <rPh sb="0" eb="2">
      <t>サイジョウ</t>
    </rPh>
    <rPh sb="2" eb="4">
      <t>チュウオウ</t>
    </rPh>
    <rPh sb="4" eb="5">
      <t>５</t>
    </rPh>
    <rPh sb="5" eb="7">
      <t>チョウメ</t>
    </rPh>
    <phoneticPr fontId="31"/>
  </si>
  <si>
    <t>西条町大沢</t>
    <rPh sb="0" eb="2">
      <t>サイジョウ</t>
    </rPh>
    <rPh sb="2" eb="3">
      <t>チョウ</t>
    </rPh>
    <rPh sb="3" eb="5">
      <t>オオサワ</t>
    </rPh>
    <phoneticPr fontId="31"/>
  </si>
  <si>
    <t>西条町上三永</t>
    <rPh sb="0" eb="2">
      <t>サイジョウ</t>
    </rPh>
    <rPh sb="2" eb="3">
      <t>チョウ</t>
    </rPh>
    <rPh sb="3" eb="4">
      <t>ウエ</t>
    </rPh>
    <rPh sb="4" eb="5">
      <t>サン</t>
    </rPh>
    <rPh sb="5" eb="6">
      <t>ナガ</t>
    </rPh>
    <phoneticPr fontId="31"/>
  </si>
  <si>
    <t>西条町下三永</t>
    <rPh sb="0" eb="2">
      <t>サイジョウ</t>
    </rPh>
    <rPh sb="2" eb="3">
      <t>チョウ</t>
    </rPh>
    <rPh sb="3" eb="4">
      <t>シモ</t>
    </rPh>
    <rPh sb="4" eb="5">
      <t>サン</t>
    </rPh>
    <rPh sb="5" eb="6">
      <t>ナガ</t>
    </rPh>
    <phoneticPr fontId="31"/>
  </si>
  <si>
    <t>西条町郷曽</t>
    <rPh sb="0" eb="2">
      <t>サイジョウ</t>
    </rPh>
    <rPh sb="2" eb="3">
      <t>チョウ</t>
    </rPh>
    <rPh sb="3" eb="4">
      <t>ゴウ</t>
    </rPh>
    <rPh sb="4" eb="5">
      <t>ソ</t>
    </rPh>
    <phoneticPr fontId="31"/>
  </si>
  <si>
    <t>西条町西条</t>
    <rPh sb="0" eb="2">
      <t>サイジョウ</t>
    </rPh>
    <rPh sb="2" eb="3">
      <t>チョウ</t>
    </rPh>
    <rPh sb="3" eb="5">
      <t>サイジョウ</t>
    </rPh>
    <phoneticPr fontId="31"/>
  </si>
  <si>
    <t>西条町西条東</t>
    <rPh sb="0" eb="2">
      <t>サイジョウ</t>
    </rPh>
    <rPh sb="2" eb="3">
      <t>チョウ</t>
    </rPh>
    <rPh sb="3" eb="5">
      <t>サイジョウ</t>
    </rPh>
    <rPh sb="5" eb="6">
      <t>ヒガシ</t>
    </rPh>
    <phoneticPr fontId="31"/>
  </si>
  <si>
    <t>西条町下見</t>
    <rPh sb="0" eb="2">
      <t>サイジョウ</t>
    </rPh>
    <rPh sb="2" eb="3">
      <t>チョウ</t>
    </rPh>
    <rPh sb="3" eb="5">
      <t>シタミ</t>
    </rPh>
    <phoneticPr fontId="31"/>
  </si>
  <si>
    <t>西条町寺家</t>
    <rPh sb="0" eb="2">
      <t>サイジョウ</t>
    </rPh>
    <rPh sb="2" eb="3">
      <t>チョウ</t>
    </rPh>
    <rPh sb="3" eb="5">
      <t>ジケ</t>
    </rPh>
    <phoneticPr fontId="31"/>
  </si>
  <si>
    <t>西条町助実</t>
    <rPh sb="0" eb="2">
      <t>サイジョウ</t>
    </rPh>
    <rPh sb="2" eb="3">
      <t>チョウ</t>
    </rPh>
    <rPh sb="3" eb="4">
      <t>スケ</t>
    </rPh>
    <rPh sb="4" eb="5">
      <t>ミ</t>
    </rPh>
    <phoneticPr fontId="31"/>
  </si>
  <si>
    <t>西条町田口</t>
    <rPh sb="0" eb="2">
      <t>サイジョウ</t>
    </rPh>
    <rPh sb="2" eb="3">
      <t>チョウ</t>
    </rPh>
    <rPh sb="3" eb="5">
      <t>タグチ</t>
    </rPh>
    <phoneticPr fontId="31"/>
  </si>
  <si>
    <t>西条町土与丸</t>
    <rPh sb="0" eb="2">
      <t>サイジョウ</t>
    </rPh>
    <rPh sb="2" eb="3">
      <t>チョウ</t>
    </rPh>
    <rPh sb="3" eb="4">
      <t>ド</t>
    </rPh>
    <rPh sb="4" eb="5">
      <t>アタ</t>
    </rPh>
    <rPh sb="5" eb="6">
      <t>マル</t>
    </rPh>
    <phoneticPr fontId="31"/>
  </si>
  <si>
    <t>西条町福本</t>
    <rPh sb="0" eb="2">
      <t>サイジョウ</t>
    </rPh>
    <rPh sb="2" eb="3">
      <t>チョウ</t>
    </rPh>
    <rPh sb="3" eb="5">
      <t>フクモト</t>
    </rPh>
    <phoneticPr fontId="31"/>
  </si>
  <si>
    <t>西条町御薗宇</t>
    <rPh sb="0" eb="2">
      <t>サイジョウ</t>
    </rPh>
    <rPh sb="2" eb="3">
      <t>チョウ</t>
    </rPh>
    <rPh sb="3" eb="4">
      <t>ゴ</t>
    </rPh>
    <rPh sb="4" eb="5">
      <t>ソノ</t>
    </rPh>
    <rPh sb="5" eb="6">
      <t>ウ</t>
    </rPh>
    <phoneticPr fontId="31"/>
  </si>
  <si>
    <t>西条町森近</t>
    <rPh sb="0" eb="2">
      <t>サイジョウ</t>
    </rPh>
    <rPh sb="2" eb="3">
      <t>チョウ</t>
    </rPh>
    <rPh sb="3" eb="4">
      <t>モリ</t>
    </rPh>
    <rPh sb="4" eb="5">
      <t>チカ</t>
    </rPh>
    <phoneticPr fontId="31"/>
  </si>
  <si>
    <t>西条町吉行</t>
    <rPh sb="0" eb="2">
      <t>サイジョウ</t>
    </rPh>
    <rPh sb="2" eb="3">
      <t>チョウ</t>
    </rPh>
    <rPh sb="3" eb="5">
      <t>ヨシユキ</t>
    </rPh>
    <phoneticPr fontId="31"/>
  </si>
  <si>
    <t>鏡山一丁目</t>
    <rPh sb="0" eb="1">
      <t>カガミ</t>
    </rPh>
    <rPh sb="1" eb="2">
      <t>ヤマ</t>
    </rPh>
    <rPh sb="2" eb="5">
      <t>イッチョウメ</t>
    </rPh>
    <phoneticPr fontId="31"/>
  </si>
  <si>
    <t>鏡山二丁目</t>
    <rPh sb="0" eb="1">
      <t>カガミ</t>
    </rPh>
    <rPh sb="1" eb="2">
      <t>ヤマ</t>
    </rPh>
    <rPh sb="2" eb="5">
      <t>ニチョウメ</t>
    </rPh>
    <phoneticPr fontId="31"/>
  </si>
  <si>
    <t>鏡山三丁目</t>
    <rPh sb="0" eb="1">
      <t>カガミ</t>
    </rPh>
    <rPh sb="1" eb="2">
      <t>ヤマ</t>
    </rPh>
    <rPh sb="2" eb="5">
      <t>サンチョウメ</t>
    </rPh>
    <phoneticPr fontId="31"/>
  </si>
  <si>
    <t>鏡山北</t>
    <rPh sb="0" eb="1">
      <t>カガミ</t>
    </rPh>
    <rPh sb="1" eb="2">
      <t>ヤマ</t>
    </rPh>
    <rPh sb="2" eb="3">
      <t>キタ</t>
    </rPh>
    <phoneticPr fontId="31"/>
  </si>
  <si>
    <t>西条中央一丁目</t>
    <rPh sb="0" eb="2">
      <t>サイジョウ</t>
    </rPh>
    <rPh sb="2" eb="4">
      <t>チュウオウ</t>
    </rPh>
    <rPh sb="4" eb="7">
      <t>イッチョウメ</t>
    </rPh>
    <phoneticPr fontId="31"/>
  </si>
  <si>
    <t>西条中央二丁目</t>
    <rPh sb="0" eb="2">
      <t>サイジョウ</t>
    </rPh>
    <rPh sb="2" eb="4">
      <t>チュウオウ</t>
    </rPh>
    <rPh sb="4" eb="7">
      <t>ニチョウメ</t>
    </rPh>
    <phoneticPr fontId="31"/>
  </si>
  <si>
    <t>西条
岡町　　　　　　</t>
    <phoneticPr fontId="2"/>
  </si>
  <si>
    <t>西条
西本町　　　　　</t>
    <phoneticPr fontId="2"/>
  </si>
  <si>
    <t>西条
本町　　　　　　</t>
    <phoneticPr fontId="2"/>
  </si>
  <si>
    <t>西条町
大沢　　　</t>
    <phoneticPr fontId="2"/>
  </si>
  <si>
    <t>西条町
森近　　　</t>
    <phoneticPr fontId="2"/>
  </si>
  <si>
    <t>西条町
上三永　　</t>
    <phoneticPr fontId="2"/>
  </si>
  <si>
    <t>西条町
郷曽　　　</t>
    <phoneticPr fontId="2"/>
  </si>
  <si>
    <t>西条町
西条　　　</t>
    <phoneticPr fontId="2"/>
  </si>
  <si>
    <t>西条町
西条東　　</t>
    <phoneticPr fontId="2"/>
  </si>
  <si>
    <t>西条町
下見　　　</t>
    <phoneticPr fontId="2"/>
  </si>
  <si>
    <t>西条町
下三永　　</t>
    <phoneticPr fontId="2"/>
  </si>
  <si>
    <t>西条町
寺家　　　</t>
    <phoneticPr fontId="2"/>
  </si>
  <si>
    <t>西条町
助実　　　</t>
    <phoneticPr fontId="2"/>
  </si>
  <si>
    <t>西条町
田口　　　</t>
    <phoneticPr fontId="2"/>
  </si>
  <si>
    <t>西条町
土与丸　　</t>
    <phoneticPr fontId="2"/>
  </si>
  <si>
    <t>西条町
御薗宇　　</t>
    <phoneticPr fontId="2"/>
  </si>
  <si>
    <t>西条
東北町　　　　　</t>
    <phoneticPr fontId="2"/>
  </si>
  <si>
    <t>八本松町
飯田　　</t>
    <phoneticPr fontId="2"/>
  </si>
  <si>
    <t>八本松町
篠　　　</t>
    <phoneticPr fontId="2"/>
  </si>
  <si>
    <t>八本松町
正力　　</t>
    <phoneticPr fontId="2"/>
  </si>
  <si>
    <t>八本松町
原　　　</t>
    <phoneticPr fontId="2"/>
  </si>
  <si>
    <t>八本松町
宗吉　　</t>
    <phoneticPr fontId="2"/>
  </si>
  <si>
    <t>八本松町
吉川　　</t>
    <phoneticPr fontId="2"/>
  </si>
  <si>
    <t>八本松町
米満　　</t>
    <phoneticPr fontId="2"/>
  </si>
  <si>
    <t>(大14)</t>
    <rPh sb="1" eb="2">
      <t>ダイ</t>
    </rPh>
    <phoneticPr fontId="2"/>
  </si>
  <si>
    <t>（昭5）</t>
    <rPh sb="1" eb="2">
      <t>アキラ</t>
    </rPh>
    <phoneticPr fontId="2"/>
  </si>
  <si>
    <t>(昭10)</t>
  </si>
  <si>
    <t>（昭15）</t>
  </si>
  <si>
    <t>（昭22）</t>
    <phoneticPr fontId="2"/>
  </si>
  <si>
    <t>（昭25）</t>
  </si>
  <si>
    <t>（昭30）</t>
  </si>
  <si>
    <t>（昭35）</t>
  </si>
  <si>
    <t>（昭40）</t>
    <rPh sb="1" eb="2">
      <t>アキラ</t>
    </rPh>
    <phoneticPr fontId="2"/>
  </si>
  <si>
    <t xml:space="preserve"> (昭45)</t>
    <rPh sb="2" eb="3">
      <t>ショウ</t>
    </rPh>
    <phoneticPr fontId="2"/>
  </si>
  <si>
    <t>（昭50）</t>
  </si>
  <si>
    <t>（昭55）</t>
    <rPh sb="1" eb="2">
      <t>アキラ</t>
    </rPh>
    <phoneticPr fontId="2"/>
  </si>
  <si>
    <t>（昭60）</t>
    <rPh sb="1" eb="2">
      <t>アキラ</t>
    </rPh>
    <phoneticPr fontId="2"/>
  </si>
  <si>
    <t>（平2）</t>
    <rPh sb="1" eb="2">
      <t>ヘイ</t>
    </rPh>
    <phoneticPr fontId="2"/>
  </si>
  <si>
    <t>(平7)</t>
  </si>
  <si>
    <t>（平12）</t>
  </si>
  <si>
    <t>（平17）</t>
  </si>
  <si>
    <t>（平22）</t>
  </si>
  <si>
    <t>（平26）</t>
  </si>
  <si>
    <t>（平27）</t>
    <phoneticPr fontId="2"/>
  </si>
  <si>
    <t>（平27）</t>
  </si>
  <si>
    <t>0～4</t>
  </si>
  <si>
    <t>5～9</t>
  </si>
  <si>
    <t>10～14</t>
  </si>
  <si>
    <t>15～19</t>
  </si>
  <si>
    <t>20～24</t>
  </si>
  <si>
    <t>25～29</t>
  </si>
  <si>
    <t>30～34</t>
  </si>
  <si>
    <t>35～39</t>
  </si>
  <si>
    <t>40～44</t>
  </si>
  <si>
    <t>45～49</t>
  </si>
  <si>
    <t>50～54</t>
  </si>
  <si>
    <t>55～59</t>
  </si>
  <si>
    <t>60～64</t>
  </si>
  <si>
    <t>65～69</t>
  </si>
  <si>
    <t>70～74</t>
  </si>
  <si>
    <t>75～79</t>
  </si>
  <si>
    <t>80～84</t>
  </si>
  <si>
    <t>85～89</t>
  </si>
  <si>
    <t>90以上</t>
  </si>
  <si>
    <t>0～4</t>
    <phoneticPr fontId="2"/>
  </si>
  <si>
    <t>5～9</t>
    <phoneticPr fontId="2"/>
  </si>
  <si>
    <t>不詳</t>
    <rPh sb="0" eb="2">
      <t>フショウ</t>
    </rPh>
    <phoneticPr fontId="2"/>
  </si>
  <si>
    <t>総  数</t>
  </si>
  <si>
    <t>90以上</t>
    <phoneticPr fontId="2"/>
  </si>
  <si>
    <t>　(％)</t>
  </si>
  <si>
    <t>15歳未満</t>
    <rPh sb="3" eb="5">
      <t>ミマン</t>
    </rPh>
    <phoneticPr fontId="34"/>
  </si>
  <si>
    <t>15～64歳</t>
  </si>
  <si>
    <t>65歳以上</t>
  </si>
  <si>
    <t>15歳未満</t>
  </si>
  <si>
    <t>90～94</t>
  </si>
  <si>
    <t>95～99</t>
  </si>
  <si>
    <t>100～　</t>
    <phoneticPr fontId="2"/>
  </si>
  <si>
    <t>不詳</t>
    <rPh sb="0" eb="2">
      <t>フショウ</t>
    </rPh>
    <phoneticPr fontId="34"/>
  </si>
  <si>
    <t>不詳</t>
  </si>
  <si>
    <t xml:space="preserve">        ここでは、同一要件で比較するため、平成24年までは外国人登録者数を加算した数値</t>
    <rPh sb="13" eb="15">
      <t>ドウイツ</t>
    </rPh>
    <rPh sb="15" eb="17">
      <t>ヨウケン</t>
    </rPh>
    <rPh sb="18" eb="20">
      <t>ヒカク</t>
    </rPh>
    <rPh sb="25" eb="27">
      <t>ヘイセイ</t>
    </rPh>
    <rPh sb="29" eb="30">
      <t>ネン</t>
    </rPh>
    <rPh sb="33" eb="35">
      <t>ガイコク</t>
    </rPh>
    <rPh sb="35" eb="36">
      <t>ジン</t>
    </rPh>
    <rPh sb="36" eb="39">
      <t>トウロクシャ</t>
    </rPh>
    <phoneticPr fontId="28"/>
  </si>
  <si>
    <t xml:space="preserve">        を、平成25年からは住民基本台帳の外国人数を含んだ数値を表記しています。</t>
    <rPh sb="25" eb="27">
      <t>ガイコク</t>
    </rPh>
    <rPh sb="27" eb="28">
      <t>ジン</t>
    </rPh>
    <rPh sb="28" eb="29">
      <t>スウ</t>
    </rPh>
    <rPh sb="30" eb="31">
      <t>フク</t>
    </rPh>
    <rPh sb="33" eb="35">
      <t>スウチ</t>
    </rPh>
    <rPh sb="36" eb="38">
      <t>ヒョウキ</t>
    </rPh>
    <phoneticPr fontId="28"/>
  </si>
  <si>
    <t>注  　平成24年7月の住民基本台帳法の改正により、外国人登録制度が廃止されました。</t>
    <rPh sb="0" eb="1">
      <t>チュウ</t>
    </rPh>
    <rPh sb="4" eb="6">
      <t>ヘイセイ</t>
    </rPh>
    <rPh sb="8" eb="9">
      <t>ネン</t>
    </rPh>
    <rPh sb="10" eb="11">
      <t>ガツ</t>
    </rPh>
    <rPh sb="12" eb="14">
      <t>ジュウミン</t>
    </rPh>
    <rPh sb="14" eb="16">
      <t>キホン</t>
    </rPh>
    <rPh sb="16" eb="18">
      <t>ダイチョウ</t>
    </rPh>
    <rPh sb="18" eb="19">
      <t>ホウ</t>
    </rPh>
    <rPh sb="20" eb="22">
      <t>カイセイ</t>
    </rPh>
    <rPh sb="26" eb="28">
      <t>ガイコク</t>
    </rPh>
    <rPh sb="28" eb="29">
      <t>ジン</t>
    </rPh>
    <rPh sb="29" eb="31">
      <t>トウロク</t>
    </rPh>
    <rPh sb="31" eb="33">
      <t>セイド</t>
    </rPh>
    <rPh sb="34" eb="36">
      <t>ハイシ</t>
    </rPh>
    <phoneticPr fontId="2"/>
  </si>
  <si>
    <t>2015(平成27）年10月1日現在　国勢調査</t>
    <rPh sb="5" eb="7">
      <t>ヘイセイ</t>
    </rPh>
    <rPh sb="10" eb="11">
      <t>ネン</t>
    </rPh>
    <rPh sb="13" eb="14">
      <t>ガツ</t>
    </rPh>
    <rPh sb="15" eb="16">
      <t>ニチ</t>
    </rPh>
    <rPh sb="16" eb="18">
      <t>ゲンザイ</t>
    </rPh>
    <rPh sb="19" eb="21">
      <t>コクセイ</t>
    </rPh>
    <rPh sb="21" eb="23">
      <t>チョウサ</t>
    </rPh>
    <phoneticPr fontId="31"/>
  </si>
  <si>
    <t>入野中山台一丁目</t>
    <rPh sb="0" eb="2">
      <t>ニュウノ</t>
    </rPh>
    <rPh sb="2" eb="5">
      <t>ナカヤマダイ</t>
    </rPh>
    <rPh sb="5" eb="6">
      <t>１</t>
    </rPh>
    <rPh sb="6" eb="8">
      <t>チョウメ</t>
    </rPh>
    <phoneticPr fontId="31"/>
  </si>
  <si>
    <t>入野中山台二丁目</t>
    <rPh sb="0" eb="2">
      <t>ニュウノ</t>
    </rPh>
    <rPh sb="2" eb="5">
      <t>ナカヤマダイ</t>
    </rPh>
    <rPh sb="5" eb="6">
      <t>２</t>
    </rPh>
    <rPh sb="6" eb="8">
      <t>チョウメ</t>
    </rPh>
    <phoneticPr fontId="31"/>
  </si>
  <si>
    <t>入野中山台三丁目</t>
    <rPh sb="0" eb="2">
      <t>ニュウノ</t>
    </rPh>
    <rPh sb="2" eb="5">
      <t>ナカヤマダイ</t>
    </rPh>
    <rPh sb="5" eb="6">
      <t>３</t>
    </rPh>
    <rPh sb="6" eb="8">
      <t>チョウメ</t>
    </rPh>
    <phoneticPr fontId="31"/>
  </si>
  <si>
    <t>入野中山台四丁目</t>
    <rPh sb="0" eb="2">
      <t>ニュウノ</t>
    </rPh>
    <rPh sb="2" eb="5">
      <t>ナカヤマダイ</t>
    </rPh>
    <rPh sb="5" eb="6">
      <t>４</t>
    </rPh>
    <rPh sb="6" eb="8">
      <t>チョウメ</t>
    </rPh>
    <phoneticPr fontId="31"/>
  </si>
  <si>
    <t>入野中山台五丁目</t>
    <rPh sb="0" eb="2">
      <t>ニュウノ</t>
    </rPh>
    <rPh sb="2" eb="5">
      <t>ナカヤマダイ</t>
    </rPh>
    <rPh sb="5" eb="6">
      <t>５</t>
    </rPh>
    <rPh sb="6" eb="8">
      <t>チョウメ</t>
    </rPh>
    <phoneticPr fontId="31"/>
  </si>
  <si>
    <t>八本松西一丁目</t>
    <rPh sb="0" eb="3">
      <t>ハチホンマツ</t>
    </rPh>
    <rPh sb="3" eb="4">
      <t>ニシ</t>
    </rPh>
    <rPh sb="4" eb="5">
      <t>イチ</t>
    </rPh>
    <rPh sb="5" eb="7">
      <t>チョウメ</t>
    </rPh>
    <phoneticPr fontId="31"/>
  </si>
  <si>
    <t>八本松西二丁目</t>
    <rPh sb="0" eb="3">
      <t>ハチホンマツ</t>
    </rPh>
    <rPh sb="3" eb="4">
      <t>ニシ</t>
    </rPh>
    <rPh sb="4" eb="5">
      <t>２</t>
    </rPh>
    <rPh sb="5" eb="7">
      <t>チョウメ</t>
    </rPh>
    <phoneticPr fontId="31"/>
  </si>
  <si>
    <t>八本松西三丁目</t>
    <rPh sb="0" eb="3">
      <t>ハチホンマツ</t>
    </rPh>
    <rPh sb="3" eb="4">
      <t>ニシ</t>
    </rPh>
    <rPh sb="4" eb="5">
      <t>３</t>
    </rPh>
    <rPh sb="5" eb="7">
      <t>チョウメ</t>
    </rPh>
    <phoneticPr fontId="31"/>
  </si>
  <si>
    <t>八本松西四丁目</t>
    <rPh sb="0" eb="3">
      <t>ハチホンマツ</t>
    </rPh>
    <rPh sb="3" eb="4">
      <t>ニシ</t>
    </rPh>
    <rPh sb="4" eb="5">
      <t>４</t>
    </rPh>
    <rPh sb="5" eb="7">
      <t>チョウメ</t>
    </rPh>
    <phoneticPr fontId="31"/>
  </si>
  <si>
    <t>八本松西五丁目</t>
    <rPh sb="0" eb="3">
      <t>ハチホンマツ</t>
    </rPh>
    <rPh sb="3" eb="4">
      <t>ニシ</t>
    </rPh>
    <rPh sb="4" eb="5">
      <t>５</t>
    </rPh>
    <rPh sb="5" eb="7">
      <t>チョウメ</t>
    </rPh>
    <phoneticPr fontId="31"/>
  </si>
  <si>
    <t>八本松西六丁目</t>
    <rPh sb="0" eb="3">
      <t>ハチホンマツ</t>
    </rPh>
    <rPh sb="3" eb="4">
      <t>ニシ</t>
    </rPh>
    <rPh sb="4" eb="5">
      <t>６</t>
    </rPh>
    <rPh sb="5" eb="7">
      <t>チョウメ</t>
    </rPh>
    <phoneticPr fontId="31"/>
  </si>
  <si>
    <t>八本松西七丁目</t>
    <rPh sb="0" eb="3">
      <t>ハチホンマツ</t>
    </rPh>
    <rPh sb="3" eb="4">
      <t>ニシ</t>
    </rPh>
    <rPh sb="4" eb="5">
      <t>７</t>
    </rPh>
    <rPh sb="5" eb="7">
      <t>チョウメ</t>
    </rPh>
    <phoneticPr fontId="31"/>
  </si>
  <si>
    <t>河内臨空団地</t>
    <rPh sb="0" eb="2">
      <t>コウチ</t>
    </rPh>
    <rPh sb="2" eb="4">
      <t>リンクウ</t>
    </rPh>
    <rPh sb="4" eb="6">
      <t>ダンチ</t>
    </rPh>
    <phoneticPr fontId="31"/>
  </si>
  <si>
    <t>黒瀬桜が丘一丁目　　　</t>
    <rPh sb="2" eb="3">
      <t>サクラ</t>
    </rPh>
    <rPh sb="4" eb="5">
      <t>オカ</t>
    </rPh>
    <rPh sb="5" eb="6">
      <t>１</t>
    </rPh>
    <rPh sb="6" eb="8">
      <t>チョウメ</t>
    </rPh>
    <phoneticPr fontId="2"/>
  </si>
  <si>
    <t>寺家
産業団地</t>
    <rPh sb="0" eb="2">
      <t>ジケ</t>
    </rPh>
    <phoneticPr fontId="2"/>
  </si>
  <si>
    <t>-</t>
  </si>
  <si>
    <t>-</t>
    <phoneticPr fontId="2"/>
  </si>
  <si>
    <t>-</t>
    <phoneticPr fontId="2"/>
  </si>
  <si>
    <t>河内臨空
団地</t>
    <rPh sb="0" eb="2">
      <t>コウチ</t>
    </rPh>
    <rPh sb="2" eb="4">
      <t>リンクウ</t>
    </rPh>
    <rPh sb="5" eb="7">
      <t>ダンチ</t>
    </rPh>
    <phoneticPr fontId="2"/>
  </si>
  <si>
    <t>寺家産業団地</t>
    <rPh sb="0" eb="2">
      <t>ジケ</t>
    </rPh>
    <rPh sb="2" eb="4">
      <t>サンギョウ</t>
    </rPh>
    <rPh sb="4" eb="6">
      <t>ダンチ</t>
    </rPh>
    <phoneticPr fontId="2"/>
  </si>
  <si>
    <t>西条吉行東二丁目</t>
    <phoneticPr fontId="2"/>
  </si>
  <si>
    <t>6．年齢別人口（住民基本台帳）</t>
    <rPh sb="2" eb="4">
      <t>ネンレイ</t>
    </rPh>
    <rPh sb="4" eb="5">
      <t>ベツ</t>
    </rPh>
    <rPh sb="5" eb="7">
      <t>ジンコウ</t>
    </rPh>
    <rPh sb="8" eb="10">
      <t>ジュウミン</t>
    </rPh>
    <rPh sb="10" eb="12">
      <t>キホン</t>
    </rPh>
    <rPh sb="12" eb="14">
      <t>ダイチョウ</t>
    </rPh>
    <phoneticPr fontId="34"/>
  </si>
  <si>
    <t>2015（平成27）年10月1日現在　国勢調査</t>
    <rPh sb="15" eb="16">
      <t>ニチ</t>
    </rPh>
    <rPh sb="16" eb="18">
      <t>ゲンザイ</t>
    </rPh>
    <rPh sb="19" eb="21">
      <t>コクセイ</t>
    </rPh>
    <rPh sb="21" eb="23">
      <t>チョウサ</t>
    </rPh>
    <phoneticPr fontId="34"/>
  </si>
  <si>
    <t>（大9）</t>
    <rPh sb="1" eb="2">
      <t>ダイ</t>
    </rPh>
    <phoneticPr fontId="2"/>
  </si>
  <si>
    <t>…</t>
  </si>
  <si>
    <t>…</t>
    <phoneticPr fontId="2"/>
  </si>
  <si>
    <t>5．年齢別人口（国勢調査）</t>
    <rPh sb="8" eb="10">
      <t>コクセイ</t>
    </rPh>
    <rPh sb="10" eb="12">
      <t>チョウサ</t>
    </rPh>
    <phoneticPr fontId="34"/>
  </si>
  <si>
    <t>黒瀬春日野一丁目　　</t>
    <phoneticPr fontId="2"/>
  </si>
  <si>
    <t>黒瀬春日野二丁目　　</t>
    <phoneticPr fontId="2"/>
  </si>
  <si>
    <t>（平28）</t>
  </si>
  <si>
    <t>（平29）</t>
  </si>
  <si>
    <t>（平30）</t>
    <phoneticPr fontId="2"/>
  </si>
  <si>
    <t>寺家駅前</t>
    <rPh sb="0" eb="2">
      <t>ジケ</t>
    </rPh>
    <rPh sb="2" eb="4">
      <t>エキマエ</t>
    </rPh>
    <phoneticPr fontId="2"/>
  </si>
  <si>
    <t>2．世帯及び人口の推移（住民基本台帳）</t>
    <rPh sb="2" eb="4">
      <t>セタイ</t>
    </rPh>
    <rPh sb="4" eb="5">
      <t>オヨ</t>
    </rPh>
    <rPh sb="6" eb="8">
      <t>ジンコウ</t>
    </rPh>
    <rPh sb="9" eb="11">
      <t>スイイ</t>
    </rPh>
    <rPh sb="12" eb="14">
      <t>ジュウミン</t>
    </rPh>
    <rPh sb="14" eb="16">
      <t>キホン</t>
    </rPh>
    <rPh sb="16" eb="18">
      <t>ダイチョウ</t>
    </rPh>
    <phoneticPr fontId="2"/>
  </si>
  <si>
    <t>黒瀬楢原北一丁目</t>
    <rPh sb="0" eb="2">
      <t>クロセ</t>
    </rPh>
    <rPh sb="2" eb="4">
      <t>ナラハラ</t>
    </rPh>
    <rPh sb="4" eb="5">
      <t>キタ</t>
    </rPh>
    <rPh sb="5" eb="6">
      <t>１</t>
    </rPh>
    <rPh sb="6" eb="8">
      <t>チョウメ</t>
    </rPh>
    <phoneticPr fontId="2"/>
  </si>
  <si>
    <t>黒瀬楢原北二丁目</t>
    <rPh sb="4" eb="5">
      <t>キタ</t>
    </rPh>
    <rPh sb="5" eb="8">
      <t>２チョウメ</t>
    </rPh>
    <phoneticPr fontId="2"/>
  </si>
  <si>
    <t>黒瀬楢原北三丁目</t>
    <rPh sb="4" eb="5">
      <t>キタ</t>
    </rPh>
    <rPh sb="5" eb="6">
      <t>３</t>
    </rPh>
    <rPh sb="6" eb="8">
      <t>チョウメ</t>
    </rPh>
    <phoneticPr fontId="2"/>
  </si>
  <si>
    <t>黒瀬楢原東一丁目</t>
    <rPh sb="4" eb="5">
      <t>ヒガシ</t>
    </rPh>
    <rPh sb="5" eb="6">
      <t>１</t>
    </rPh>
    <rPh sb="6" eb="8">
      <t>チョウメ</t>
    </rPh>
    <phoneticPr fontId="2"/>
  </si>
  <si>
    <t>黒瀬楢原東二丁目</t>
    <rPh sb="4" eb="5">
      <t>ヒガシ</t>
    </rPh>
    <rPh sb="5" eb="6">
      <t>２</t>
    </rPh>
    <rPh sb="6" eb="8">
      <t>チョウメ</t>
    </rPh>
    <phoneticPr fontId="2"/>
  </si>
  <si>
    <t>黒瀬楢原東三丁目</t>
    <rPh sb="4" eb="5">
      <t>ヒガシ</t>
    </rPh>
    <rPh sb="5" eb="6">
      <t>３</t>
    </rPh>
    <rPh sb="6" eb="8">
      <t>チョウメ</t>
    </rPh>
    <phoneticPr fontId="2"/>
  </si>
  <si>
    <t>黒瀬楢原西一丁目</t>
    <rPh sb="4" eb="5">
      <t>ニシ</t>
    </rPh>
    <rPh sb="5" eb="6">
      <t>１</t>
    </rPh>
    <rPh sb="6" eb="8">
      <t>チョウメ</t>
    </rPh>
    <phoneticPr fontId="2"/>
  </si>
  <si>
    <t>黒瀬楢原西二丁目</t>
    <rPh sb="4" eb="5">
      <t>ニシ</t>
    </rPh>
    <rPh sb="5" eb="6">
      <t>２</t>
    </rPh>
    <rPh sb="6" eb="8">
      <t>チョウメ</t>
    </rPh>
    <phoneticPr fontId="2"/>
  </si>
  <si>
    <t>平成31年3月末現在　住民基本台帳</t>
    <rPh sb="0" eb="2">
      <t>ヘイセイ</t>
    </rPh>
    <phoneticPr fontId="2"/>
  </si>
  <si>
    <t>2019（平成31）年3月末現在　住民基本台帳</t>
    <rPh sb="13" eb="16">
      <t>マツゲンザイ</t>
    </rPh>
    <rPh sb="17" eb="19">
      <t>ジュウミン</t>
    </rPh>
    <rPh sb="19" eb="21">
      <t>キホン</t>
    </rPh>
    <rPh sb="21" eb="23">
      <t>ダイチョウ</t>
    </rPh>
    <phoneticPr fontId="34"/>
  </si>
  <si>
    <t>2019（平成31）年3月末現在　住民基本台帳</t>
    <rPh sb="13" eb="14">
      <t>マツ</t>
    </rPh>
    <rPh sb="14" eb="16">
      <t>ゲンザイ</t>
    </rPh>
    <rPh sb="17" eb="19">
      <t>ジュウミン</t>
    </rPh>
    <rPh sb="19" eb="21">
      <t>キホン</t>
    </rPh>
    <rPh sb="21" eb="23">
      <t>ダイチョウ</t>
    </rPh>
    <phoneticPr fontId="2"/>
  </si>
  <si>
    <t>（平31）</t>
    <phoneticPr fontId="2"/>
  </si>
  <si>
    <t>１．世帯及び人口の推移（国勢調査）</t>
    <rPh sb="2" eb="4">
      <t>セタイ</t>
    </rPh>
    <rPh sb="4" eb="5">
      <t>オヨ</t>
    </rPh>
    <rPh sb="6" eb="8">
      <t>ジンコウ</t>
    </rPh>
    <rPh sb="9" eb="11">
      <t>スイイ</t>
    </rPh>
    <rPh sb="12" eb="14">
      <t>コクセイ</t>
    </rPh>
    <rPh sb="14" eb="16">
      <t>チョウサ</t>
    </rPh>
    <phoneticPr fontId="2"/>
  </si>
  <si>
    <t>3．町丁・大字別世帯数及び人口（国勢調査）</t>
    <rPh sb="2" eb="4">
      <t>チョウチョウ</t>
    </rPh>
    <rPh sb="5" eb="7">
      <t>ダイジ</t>
    </rPh>
    <rPh sb="7" eb="8">
      <t>ベツ</t>
    </rPh>
    <rPh sb="8" eb="11">
      <t>セタイスウ</t>
    </rPh>
    <rPh sb="11" eb="12">
      <t>オヨ</t>
    </rPh>
    <rPh sb="13" eb="15">
      <t>ジンコウ</t>
    </rPh>
    <rPh sb="16" eb="18">
      <t>コクセイ</t>
    </rPh>
    <rPh sb="18" eb="20">
      <t>チョウサ</t>
    </rPh>
    <phoneticPr fontId="31"/>
  </si>
  <si>
    <t>人口総数</t>
    <rPh sb="0" eb="2">
      <t>ジンコウ</t>
    </rPh>
    <rPh sb="2" eb="4">
      <t>ソウスウ</t>
    </rPh>
    <phoneticPr fontId="31"/>
  </si>
  <si>
    <t>人口（男）</t>
    <rPh sb="0" eb="2">
      <t>ジンコウ</t>
    </rPh>
    <rPh sb="3" eb="4">
      <t>オトコ</t>
    </rPh>
    <phoneticPr fontId="31"/>
  </si>
  <si>
    <t>人口（女）</t>
    <rPh sb="0" eb="2">
      <t>ジンコウ</t>
    </rPh>
    <rPh sb="3" eb="4">
      <t>オンナ</t>
    </rPh>
    <phoneticPr fontId="31"/>
  </si>
  <si>
    <t>4．町丁・大字別世帯数及び人口（住民基本台帳）</t>
    <rPh sb="16" eb="18">
      <t>ジュウミン</t>
    </rPh>
    <rPh sb="18" eb="20">
      <t>キホン</t>
    </rPh>
    <rPh sb="20" eb="22">
      <t>ダイチョウ</t>
    </rPh>
    <phoneticPr fontId="31"/>
  </si>
  <si>
    <t>世帯数</t>
    <phoneticPr fontId="2"/>
  </si>
  <si>
    <t>入野中山台一丁目</t>
    <rPh sb="0" eb="2">
      <t>ニュウノ</t>
    </rPh>
    <rPh sb="2" eb="5">
      <t>ナカヤマダイ</t>
    </rPh>
    <rPh sb="5" eb="8">
      <t>イッチョウメ</t>
    </rPh>
    <phoneticPr fontId="2"/>
  </si>
  <si>
    <t>入野中山台五丁目</t>
    <rPh sb="0" eb="5">
      <t>ニュウノナカヤマダイ</t>
    </rPh>
    <rPh sb="5" eb="8">
      <t>ゴチョウメ</t>
    </rPh>
    <phoneticPr fontId="2"/>
  </si>
  <si>
    <t>入野中山台四丁目</t>
    <rPh sb="0" eb="2">
      <t>ニュウノ</t>
    </rPh>
    <rPh sb="2" eb="5">
      <t>ナカヤマダイ</t>
    </rPh>
    <rPh sb="5" eb="6">
      <t>ヨン</t>
    </rPh>
    <rPh sb="6" eb="8">
      <t>チョウメ</t>
    </rPh>
    <phoneticPr fontId="2"/>
  </si>
  <si>
    <t>入野中山台二丁目</t>
    <rPh sb="0" eb="2">
      <t>ニュウノ</t>
    </rPh>
    <rPh sb="2" eb="5">
      <t>ナカヤマダイ</t>
    </rPh>
    <rPh sb="5" eb="6">
      <t>フタ</t>
    </rPh>
    <rPh sb="6" eb="8">
      <t>チョウメ</t>
    </rPh>
    <phoneticPr fontId="2"/>
  </si>
  <si>
    <t>入野中山台三丁目</t>
    <rPh sb="0" eb="2">
      <t>ニュウノ</t>
    </rPh>
    <rPh sb="2" eb="5">
      <t>ナカヤマダイ</t>
    </rPh>
    <rPh sb="5" eb="6">
      <t>ミ</t>
    </rPh>
    <rPh sb="6" eb="8">
      <t>チョウメ</t>
    </rPh>
    <phoneticPr fontId="2"/>
  </si>
  <si>
    <t>鏡山一丁目</t>
    <rPh sb="0" eb="1">
      <t>カガミ</t>
    </rPh>
    <rPh sb="1" eb="2">
      <t>ヤマ</t>
    </rPh>
    <rPh sb="2" eb="5">
      <t>イッチョウメ</t>
    </rPh>
    <phoneticPr fontId="2"/>
  </si>
  <si>
    <t>鏡山二丁目</t>
    <rPh sb="0" eb="1">
      <t>カガミ</t>
    </rPh>
    <rPh sb="1" eb="2">
      <t>ヤマ</t>
    </rPh>
    <rPh sb="2" eb="3">
      <t>ニ</t>
    </rPh>
    <rPh sb="3" eb="5">
      <t>チョウメ</t>
    </rPh>
    <phoneticPr fontId="2"/>
  </si>
  <si>
    <t>鏡山三丁目</t>
    <rPh sb="0" eb="1">
      <t>カガミ</t>
    </rPh>
    <rPh sb="1" eb="2">
      <t>ヤマ</t>
    </rPh>
    <rPh sb="2" eb="3">
      <t>サン</t>
    </rPh>
    <rPh sb="3" eb="5">
      <t>チョウメ</t>
    </rPh>
    <phoneticPr fontId="2"/>
  </si>
  <si>
    <t>西条中央一丁目　</t>
    <rPh sb="4" eb="7">
      <t>イッチョウメ</t>
    </rPh>
    <phoneticPr fontId="2"/>
  </si>
  <si>
    <t>西条中央二丁目　</t>
    <rPh sb="4" eb="5">
      <t>フタ</t>
    </rPh>
    <rPh sb="5" eb="7">
      <t>チョウメ</t>
    </rPh>
    <phoneticPr fontId="2"/>
  </si>
  <si>
    <t>西条中央三丁目　</t>
    <rPh sb="4" eb="5">
      <t>サン</t>
    </rPh>
    <rPh sb="5" eb="7">
      <t>チョウメ</t>
    </rPh>
    <phoneticPr fontId="2"/>
  </si>
  <si>
    <t>西条中央四丁目　</t>
    <rPh sb="4" eb="5">
      <t>ヨン</t>
    </rPh>
    <rPh sb="5" eb="7">
      <t>チョウメ</t>
    </rPh>
    <phoneticPr fontId="2"/>
  </si>
  <si>
    <t>西条中央五丁目　</t>
    <rPh sb="4" eb="5">
      <t>ゴ</t>
    </rPh>
    <rPh sb="5" eb="7">
      <t>チョウメ</t>
    </rPh>
    <phoneticPr fontId="2"/>
  </si>
  <si>
    <t>西条中央六丁目　</t>
    <rPh sb="4" eb="5">
      <t>ロク</t>
    </rPh>
    <rPh sb="5" eb="7">
      <t>チョウメ</t>
    </rPh>
    <phoneticPr fontId="2"/>
  </si>
  <si>
    <t>西条中央七丁目　</t>
    <rPh sb="4" eb="5">
      <t>ナナ</t>
    </rPh>
    <rPh sb="5" eb="7">
      <t>チョウメ</t>
    </rPh>
    <phoneticPr fontId="2"/>
  </si>
  <si>
    <t>西条中央八丁目　</t>
    <rPh sb="4" eb="5">
      <t>ハチ</t>
    </rPh>
    <rPh sb="5" eb="7">
      <t>チョウメ</t>
    </rPh>
    <phoneticPr fontId="2"/>
  </si>
  <si>
    <t>西大沢一丁目</t>
    <rPh sb="0" eb="1">
      <t>ニシ</t>
    </rPh>
    <rPh sb="1" eb="3">
      <t>オオサワ</t>
    </rPh>
    <rPh sb="3" eb="6">
      <t>イッチョウメ</t>
    </rPh>
    <phoneticPr fontId="2"/>
  </si>
  <si>
    <t>西大沢二丁目</t>
    <rPh sb="0" eb="1">
      <t>ニシ</t>
    </rPh>
    <rPh sb="1" eb="3">
      <t>オオサワ</t>
    </rPh>
    <rPh sb="3" eb="4">
      <t>フタ</t>
    </rPh>
    <rPh sb="4" eb="6">
      <t>チョウメ</t>
    </rPh>
    <phoneticPr fontId="2"/>
  </si>
  <si>
    <t>西条下見五丁目</t>
    <rPh sb="0" eb="2">
      <t>サイジョウ</t>
    </rPh>
    <rPh sb="2" eb="4">
      <t>シタミ</t>
    </rPh>
    <rPh sb="4" eb="7">
      <t>ゴチョウメ</t>
    </rPh>
    <phoneticPr fontId="2"/>
  </si>
  <si>
    <t>西条下見六丁目</t>
    <rPh sb="0" eb="2">
      <t>サイジョウ</t>
    </rPh>
    <rPh sb="2" eb="4">
      <t>シタミ</t>
    </rPh>
    <rPh sb="4" eb="5">
      <t>ロク</t>
    </rPh>
    <rPh sb="5" eb="7">
      <t>チョウメ</t>
    </rPh>
    <phoneticPr fontId="2"/>
  </si>
  <si>
    <t>西条下見七丁目</t>
    <rPh sb="0" eb="2">
      <t>サイジョウ</t>
    </rPh>
    <rPh sb="2" eb="4">
      <t>シタミ</t>
    </rPh>
    <rPh sb="4" eb="5">
      <t>ナナ</t>
    </rPh>
    <rPh sb="5" eb="7">
      <t>チョウメ</t>
    </rPh>
    <phoneticPr fontId="2"/>
  </si>
  <si>
    <t>三永一丁目</t>
    <rPh sb="0" eb="1">
      <t>３</t>
    </rPh>
    <rPh sb="1" eb="2">
      <t>ナガ</t>
    </rPh>
    <rPh sb="2" eb="5">
      <t>イッチョウメ</t>
    </rPh>
    <phoneticPr fontId="2"/>
  </si>
  <si>
    <t>三永二丁目</t>
    <rPh sb="0" eb="2">
      <t>ミナガ</t>
    </rPh>
    <rPh sb="2" eb="5">
      <t>ニチョウメ</t>
    </rPh>
    <phoneticPr fontId="2"/>
  </si>
  <si>
    <t>三永三丁目</t>
    <rPh sb="0" eb="2">
      <t>ミナガ</t>
    </rPh>
    <rPh sb="2" eb="5">
      <t>サンチョウメ</t>
    </rPh>
    <phoneticPr fontId="2"/>
  </si>
  <si>
    <t>西条土与丸一丁目</t>
    <rPh sb="0" eb="2">
      <t>サイジョウ</t>
    </rPh>
    <rPh sb="2" eb="3">
      <t>ド</t>
    </rPh>
    <rPh sb="3" eb="4">
      <t>ヨ</t>
    </rPh>
    <rPh sb="4" eb="5">
      <t>マル</t>
    </rPh>
    <rPh sb="5" eb="8">
      <t>イッチョウメ</t>
    </rPh>
    <phoneticPr fontId="2"/>
  </si>
  <si>
    <t>西条土与丸二丁目</t>
    <rPh sb="0" eb="2">
      <t>サイジョウ</t>
    </rPh>
    <rPh sb="2" eb="3">
      <t>ド</t>
    </rPh>
    <rPh sb="3" eb="4">
      <t>ヨ</t>
    </rPh>
    <rPh sb="4" eb="5">
      <t>マル</t>
    </rPh>
    <rPh sb="5" eb="6">
      <t>フタ</t>
    </rPh>
    <rPh sb="6" eb="8">
      <t>チョウメ</t>
    </rPh>
    <phoneticPr fontId="2"/>
  </si>
  <si>
    <t>西条土与丸三丁目</t>
    <rPh sb="0" eb="2">
      <t>サイジョウ</t>
    </rPh>
    <rPh sb="2" eb="3">
      <t>ド</t>
    </rPh>
    <rPh sb="3" eb="4">
      <t>ヨ</t>
    </rPh>
    <rPh sb="4" eb="5">
      <t>マル</t>
    </rPh>
    <rPh sb="5" eb="6">
      <t>ミ</t>
    </rPh>
    <rPh sb="6" eb="8">
      <t>チョウメ</t>
    </rPh>
    <phoneticPr fontId="2"/>
  </si>
  <si>
    <t>西条土与丸四丁目</t>
    <rPh sb="0" eb="2">
      <t>サイジョウ</t>
    </rPh>
    <rPh sb="2" eb="3">
      <t>ド</t>
    </rPh>
    <rPh sb="3" eb="4">
      <t>ヨ</t>
    </rPh>
    <rPh sb="4" eb="5">
      <t>マル</t>
    </rPh>
    <rPh sb="5" eb="6">
      <t>ヨン</t>
    </rPh>
    <rPh sb="6" eb="8">
      <t>チョウメ</t>
    </rPh>
    <phoneticPr fontId="2"/>
  </si>
  <si>
    <t>西条土与丸五丁目</t>
    <rPh sb="0" eb="2">
      <t>サイジョウ</t>
    </rPh>
    <rPh sb="2" eb="3">
      <t>ド</t>
    </rPh>
    <rPh sb="3" eb="4">
      <t>ヨ</t>
    </rPh>
    <rPh sb="4" eb="5">
      <t>マル</t>
    </rPh>
    <rPh sb="5" eb="6">
      <t>イ</t>
    </rPh>
    <rPh sb="6" eb="8">
      <t>チョウメ</t>
    </rPh>
    <phoneticPr fontId="2"/>
  </si>
  <si>
    <t>西条土与丸六丁目</t>
    <rPh sb="0" eb="2">
      <t>サイジョウ</t>
    </rPh>
    <rPh sb="2" eb="3">
      <t>ド</t>
    </rPh>
    <rPh sb="3" eb="4">
      <t>ヨ</t>
    </rPh>
    <rPh sb="4" eb="5">
      <t>マル</t>
    </rPh>
    <rPh sb="5" eb="6">
      <t>ロク</t>
    </rPh>
    <rPh sb="6" eb="8">
      <t>チョウメ</t>
    </rPh>
    <phoneticPr fontId="2"/>
  </si>
  <si>
    <t>西条吉行東一丁目</t>
    <rPh sb="5" eb="8">
      <t>イッチョウメ</t>
    </rPh>
    <phoneticPr fontId="2"/>
  </si>
  <si>
    <t>西条吉行東二丁目</t>
    <rPh sb="5" eb="6">
      <t>ニ</t>
    </rPh>
    <rPh sb="6" eb="8">
      <t>チョウメ</t>
    </rPh>
    <phoneticPr fontId="2"/>
  </si>
  <si>
    <t>八本松南一丁目</t>
    <rPh sb="4" eb="7">
      <t>イッチョウメ</t>
    </rPh>
    <phoneticPr fontId="2"/>
  </si>
  <si>
    <t>八本松南二丁目</t>
    <rPh sb="4" eb="5">
      <t>フタ</t>
    </rPh>
    <rPh sb="5" eb="7">
      <t>チョウメ</t>
    </rPh>
    <phoneticPr fontId="2"/>
  </si>
  <si>
    <t>八本松南三丁目</t>
    <rPh sb="4" eb="5">
      <t>ミ</t>
    </rPh>
    <rPh sb="5" eb="7">
      <t>チョウメ</t>
    </rPh>
    <phoneticPr fontId="2"/>
  </si>
  <si>
    <t>八本松南四丁目</t>
    <rPh sb="4" eb="5">
      <t>ヨン</t>
    </rPh>
    <rPh sb="5" eb="7">
      <t>チョウメ</t>
    </rPh>
    <phoneticPr fontId="2"/>
  </si>
  <si>
    <t>八本松南五丁目</t>
    <rPh sb="4" eb="5">
      <t>ゴ</t>
    </rPh>
    <rPh sb="5" eb="7">
      <t>チョウメ</t>
    </rPh>
    <phoneticPr fontId="2"/>
  </si>
  <si>
    <t>八本松南六丁目</t>
    <rPh sb="4" eb="7">
      <t>ロクチョウメ</t>
    </rPh>
    <phoneticPr fontId="2"/>
  </si>
  <si>
    <t>八本松南七丁目</t>
    <rPh sb="4" eb="5">
      <t>ナナ</t>
    </rPh>
    <rPh sb="5" eb="7">
      <t>チョウメ</t>
    </rPh>
    <phoneticPr fontId="2"/>
  </si>
  <si>
    <t>八本松南八丁目</t>
    <rPh sb="4" eb="5">
      <t>ハチ</t>
    </rPh>
    <rPh sb="5" eb="7">
      <t>チョウメ</t>
    </rPh>
    <phoneticPr fontId="2"/>
  </si>
  <si>
    <t>八本松東一丁目</t>
    <rPh sb="4" eb="7">
      <t>イッチョウメ</t>
    </rPh>
    <phoneticPr fontId="2"/>
  </si>
  <si>
    <t>八本松東二丁目</t>
    <rPh sb="4" eb="5">
      <t>ニ</t>
    </rPh>
    <rPh sb="5" eb="7">
      <t>チョウメ</t>
    </rPh>
    <phoneticPr fontId="2"/>
  </si>
  <si>
    <t>八本松東三丁目</t>
    <rPh sb="4" eb="5">
      <t>ミ</t>
    </rPh>
    <rPh sb="5" eb="7">
      <t>チョウメ</t>
    </rPh>
    <phoneticPr fontId="2"/>
  </si>
  <si>
    <t>八本松東四丁目</t>
    <rPh sb="4" eb="5">
      <t>ヨン</t>
    </rPh>
    <rPh sb="5" eb="7">
      <t>チョウメ</t>
    </rPh>
    <phoneticPr fontId="2"/>
  </si>
  <si>
    <t>八本松東五丁目</t>
    <rPh sb="4" eb="5">
      <t>イ</t>
    </rPh>
    <rPh sb="5" eb="7">
      <t>チョウメ</t>
    </rPh>
    <phoneticPr fontId="2"/>
  </si>
  <si>
    <t>八本松東六丁目</t>
    <rPh sb="4" eb="5">
      <t>ロク</t>
    </rPh>
    <rPh sb="5" eb="7">
      <t>チョウメ</t>
    </rPh>
    <phoneticPr fontId="2"/>
  </si>
  <si>
    <t>八本松東七丁目</t>
    <rPh sb="4" eb="5">
      <t>ナナ</t>
    </rPh>
    <rPh sb="5" eb="7">
      <t>チョウメ</t>
    </rPh>
    <phoneticPr fontId="2"/>
  </si>
  <si>
    <t>八本松飯田一丁目</t>
    <rPh sb="0" eb="3">
      <t>ハチホンマツ</t>
    </rPh>
    <rPh sb="3" eb="5">
      <t>イイダ</t>
    </rPh>
    <rPh sb="5" eb="8">
      <t>イッチョウメ</t>
    </rPh>
    <phoneticPr fontId="2"/>
  </si>
  <si>
    <t>八本松飯田二丁目</t>
    <rPh sb="0" eb="3">
      <t>ハチホンマツ</t>
    </rPh>
    <rPh sb="3" eb="5">
      <t>イイダ</t>
    </rPh>
    <rPh sb="5" eb="6">
      <t>フタ</t>
    </rPh>
    <rPh sb="6" eb="8">
      <t>チョウメ</t>
    </rPh>
    <phoneticPr fontId="2"/>
  </si>
  <si>
    <t>八本松飯田三丁目</t>
    <rPh sb="0" eb="3">
      <t>ハチホンマツ</t>
    </rPh>
    <rPh sb="3" eb="5">
      <t>イイダ</t>
    </rPh>
    <rPh sb="5" eb="8">
      <t>サンチョウメ</t>
    </rPh>
    <phoneticPr fontId="2"/>
  </si>
  <si>
    <t>八本松飯田四丁目</t>
    <rPh sb="0" eb="3">
      <t>ハチホンマツ</t>
    </rPh>
    <rPh sb="3" eb="5">
      <t>イイダ</t>
    </rPh>
    <rPh sb="5" eb="6">
      <t>ヨン</t>
    </rPh>
    <rPh sb="6" eb="8">
      <t>チョウメ</t>
    </rPh>
    <phoneticPr fontId="2"/>
  </si>
  <si>
    <t>八本松飯田五丁目</t>
    <rPh sb="0" eb="3">
      <t>ハチホンマツ</t>
    </rPh>
    <rPh sb="3" eb="5">
      <t>イイダ</t>
    </rPh>
    <rPh sb="5" eb="6">
      <t>ゴ</t>
    </rPh>
    <rPh sb="6" eb="8">
      <t>チョウメ</t>
    </rPh>
    <phoneticPr fontId="2"/>
  </si>
  <si>
    <t>八本松飯田六丁目</t>
    <rPh sb="0" eb="3">
      <t>ハチホンマツ</t>
    </rPh>
    <rPh sb="3" eb="5">
      <t>イイダ</t>
    </rPh>
    <rPh sb="5" eb="6">
      <t>ロク</t>
    </rPh>
    <rPh sb="6" eb="8">
      <t>チョウメ</t>
    </rPh>
    <phoneticPr fontId="2"/>
  </si>
  <si>
    <t>八本松飯田七丁目</t>
    <rPh sb="0" eb="3">
      <t>ハチホンマツ</t>
    </rPh>
    <rPh sb="3" eb="5">
      <t>イイダ</t>
    </rPh>
    <rPh sb="5" eb="6">
      <t>ナナ</t>
    </rPh>
    <rPh sb="6" eb="8">
      <t>チョウメ</t>
    </rPh>
    <phoneticPr fontId="2"/>
  </si>
  <si>
    <t>八本松飯田八丁目</t>
    <rPh sb="0" eb="3">
      <t>ハチホンマツ</t>
    </rPh>
    <rPh sb="3" eb="5">
      <t>イイダ</t>
    </rPh>
    <rPh sb="5" eb="6">
      <t>ハッ</t>
    </rPh>
    <rPh sb="6" eb="8">
      <t>チョウメ</t>
    </rPh>
    <phoneticPr fontId="2"/>
  </si>
  <si>
    <t>八本松飯田九丁目</t>
    <rPh sb="0" eb="3">
      <t>ハチホンマツ</t>
    </rPh>
    <rPh sb="3" eb="5">
      <t>イイダ</t>
    </rPh>
    <rPh sb="5" eb="6">
      <t>キュウ</t>
    </rPh>
    <rPh sb="6" eb="8">
      <t>チョウメ</t>
    </rPh>
    <phoneticPr fontId="2"/>
  </si>
  <si>
    <t>八本松西一丁目</t>
    <rPh sb="0" eb="3">
      <t>ハチホンマツ</t>
    </rPh>
    <rPh sb="3" eb="4">
      <t>ニシ</t>
    </rPh>
    <rPh sb="4" eb="7">
      <t>イッチョウメ</t>
    </rPh>
    <phoneticPr fontId="2"/>
  </si>
  <si>
    <t>八本松西二丁目</t>
    <rPh sb="0" eb="3">
      <t>ハチホンマツ</t>
    </rPh>
    <rPh sb="3" eb="4">
      <t>ニシ</t>
    </rPh>
    <rPh sb="4" eb="5">
      <t>フタ</t>
    </rPh>
    <rPh sb="5" eb="7">
      <t>チョウメ</t>
    </rPh>
    <phoneticPr fontId="2"/>
  </si>
  <si>
    <t>八本松西三丁目</t>
    <rPh sb="0" eb="3">
      <t>ハチホンマツ</t>
    </rPh>
    <rPh sb="3" eb="4">
      <t>ニシ</t>
    </rPh>
    <rPh sb="4" eb="5">
      <t>ミ</t>
    </rPh>
    <rPh sb="5" eb="7">
      <t>チョウメ</t>
    </rPh>
    <phoneticPr fontId="2"/>
  </si>
  <si>
    <t>八本松西四丁目</t>
    <rPh sb="0" eb="3">
      <t>ハチホンマツ</t>
    </rPh>
    <rPh sb="3" eb="4">
      <t>ニシ</t>
    </rPh>
    <rPh sb="4" eb="5">
      <t>ヨン</t>
    </rPh>
    <rPh sb="5" eb="7">
      <t>チョウメ</t>
    </rPh>
    <phoneticPr fontId="2"/>
  </si>
  <si>
    <t>八本松西五丁目</t>
    <rPh sb="0" eb="3">
      <t>ハチホンマツ</t>
    </rPh>
    <rPh sb="3" eb="4">
      <t>ニシ</t>
    </rPh>
    <rPh sb="4" eb="5">
      <t>イ</t>
    </rPh>
    <rPh sb="5" eb="7">
      <t>チョウメ</t>
    </rPh>
    <phoneticPr fontId="2"/>
  </si>
  <si>
    <t>八本松西六丁目</t>
    <rPh sb="0" eb="3">
      <t>ハチホンマツ</t>
    </rPh>
    <rPh sb="3" eb="4">
      <t>ニシ</t>
    </rPh>
    <rPh sb="4" eb="5">
      <t>ロク</t>
    </rPh>
    <rPh sb="5" eb="7">
      <t>チョウメ</t>
    </rPh>
    <phoneticPr fontId="2"/>
  </si>
  <si>
    <t>八本松西七丁目</t>
    <rPh sb="0" eb="3">
      <t>ハチホンマツ</t>
    </rPh>
    <rPh sb="3" eb="4">
      <t>ニシ</t>
    </rPh>
    <rPh sb="4" eb="5">
      <t>ナナ</t>
    </rPh>
    <rPh sb="5" eb="7">
      <t>チョウメ</t>
    </rPh>
    <phoneticPr fontId="2"/>
  </si>
  <si>
    <t>高屋台一丁目</t>
    <rPh sb="3" eb="6">
      <t>イッチョウメ</t>
    </rPh>
    <phoneticPr fontId="2"/>
  </si>
  <si>
    <t>高屋台二丁目</t>
    <rPh sb="3" eb="4">
      <t>フタ</t>
    </rPh>
    <rPh sb="4" eb="6">
      <t>チョウメ</t>
    </rPh>
    <phoneticPr fontId="2"/>
  </si>
  <si>
    <t>高屋高美が丘一丁目</t>
    <rPh sb="6" eb="9">
      <t>イッチョウメ</t>
    </rPh>
    <phoneticPr fontId="2"/>
  </si>
  <si>
    <t>高屋高美が丘二丁目</t>
    <rPh sb="6" eb="7">
      <t>フタ</t>
    </rPh>
    <rPh sb="7" eb="9">
      <t>チョウメ</t>
    </rPh>
    <phoneticPr fontId="2"/>
  </si>
  <si>
    <t>高屋高美が丘三丁目</t>
    <rPh sb="6" eb="7">
      <t>ミ</t>
    </rPh>
    <rPh sb="7" eb="9">
      <t>チョウメ</t>
    </rPh>
    <phoneticPr fontId="2"/>
  </si>
  <si>
    <t>高屋高美が丘四丁目</t>
    <rPh sb="6" eb="7">
      <t>ヨン</t>
    </rPh>
    <rPh sb="7" eb="9">
      <t>チョウメ</t>
    </rPh>
    <phoneticPr fontId="2"/>
  </si>
  <si>
    <t>高屋高美が丘五丁目</t>
    <rPh sb="6" eb="7">
      <t>ゴ</t>
    </rPh>
    <rPh sb="7" eb="9">
      <t>チョウメ</t>
    </rPh>
    <phoneticPr fontId="2"/>
  </si>
  <si>
    <t>高屋高美が丘六丁目</t>
    <rPh sb="6" eb="7">
      <t>ロク</t>
    </rPh>
    <rPh sb="7" eb="9">
      <t>チョウメ</t>
    </rPh>
    <phoneticPr fontId="2"/>
  </si>
  <si>
    <t>高屋高美が丘七丁目</t>
    <rPh sb="6" eb="7">
      <t>ナナ</t>
    </rPh>
    <rPh sb="7" eb="9">
      <t>チョウメ</t>
    </rPh>
    <phoneticPr fontId="2"/>
  </si>
  <si>
    <t>高屋高美が丘八丁目</t>
    <rPh sb="6" eb="7">
      <t>ハッ</t>
    </rPh>
    <rPh sb="7" eb="9">
      <t>チョウメ</t>
    </rPh>
    <phoneticPr fontId="2"/>
  </si>
  <si>
    <t>高屋高美が丘九丁目</t>
    <rPh sb="6" eb="7">
      <t>キュウ</t>
    </rPh>
    <rPh sb="7" eb="9">
      <t>チョウメ</t>
    </rPh>
    <phoneticPr fontId="2"/>
  </si>
  <si>
    <t>黒瀬春日野一丁目</t>
    <rPh sb="0" eb="2">
      <t>クロセ</t>
    </rPh>
    <rPh sb="2" eb="5">
      <t>カスガノ</t>
    </rPh>
    <rPh sb="5" eb="8">
      <t>イッチョウメ</t>
    </rPh>
    <phoneticPr fontId="7"/>
  </si>
  <si>
    <t>黒瀬春日野二丁目</t>
    <rPh sb="0" eb="2">
      <t>クロセ</t>
    </rPh>
    <rPh sb="2" eb="5">
      <t>カスガノ</t>
    </rPh>
    <rPh sb="5" eb="6">
      <t>ニ</t>
    </rPh>
    <rPh sb="6" eb="8">
      <t>チョウメ</t>
    </rPh>
    <phoneticPr fontId="7"/>
  </si>
  <si>
    <t>黒瀬切田が丘一丁目</t>
    <rPh sb="0" eb="2">
      <t>クロセ</t>
    </rPh>
    <rPh sb="2" eb="3">
      <t>キリ</t>
    </rPh>
    <rPh sb="3" eb="4">
      <t>タ</t>
    </rPh>
    <rPh sb="5" eb="6">
      <t>オカ</t>
    </rPh>
    <rPh sb="6" eb="9">
      <t>イッチョウメ</t>
    </rPh>
    <phoneticPr fontId="7"/>
  </si>
  <si>
    <t>黒瀬切田が丘二丁目</t>
    <rPh sb="0" eb="2">
      <t>クロセ</t>
    </rPh>
    <rPh sb="2" eb="3">
      <t>キリ</t>
    </rPh>
    <rPh sb="3" eb="4">
      <t>タ</t>
    </rPh>
    <rPh sb="5" eb="6">
      <t>オカ</t>
    </rPh>
    <rPh sb="6" eb="7">
      <t>フタ</t>
    </rPh>
    <rPh sb="7" eb="9">
      <t>チョウメ</t>
    </rPh>
    <phoneticPr fontId="7"/>
  </si>
  <si>
    <t>黒瀬切田が丘三丁目</t>
    <rPh sb="0" eb="2">
      <t>クロセ</t>
    </rPh>
    <rPh sb="2" eb="3">
      <t>キリ</t>
    </rPh>
    <rPh sb="3" eb="4">
      <t>タ</t>
    </rPh>
    <rPh sb="5" eb="6">
      <t>オカ</t>
    </rPh>
    <rPh sb="6" eb="7">
      <t>サン</t>
    </rPh>
    <rPh sb="7" eb="9">
      <t>チョウメ</t>
    </rPh>
    <phoneticPr fontId="7"/>
  </si>
  <si>
    <t>黒瀬桜ヶ丘一丁目</t>
    <rPh sb="0" eb="2">
      <t>クロセ</t>
    </rPh>
    <rPh sb="2" eb="5">
      <t>サクラガオカ</t>
    </rPh>
    <rPh sb="5" eb="8">
      <t>イッチョウメ</t>
    </rPh>
    <phoneticPr fontId="7"/>
  </si>
  <si>
    <t>黒瀬楢原北一丁目</t>
    <rPh sb="0" eb="2">
      <t>クロセ</t>
    </rPh>
    <rPh sb="2" eb="4">
      <t>ナラハラ</t>
    </rPh>
    <rPh sb="4" eb="5">
      <t>キタ</t>
    </rPh>
    <rPh sb="5" eb="8">
      <t>イッチョウメ</t>
    </rPh>
    <phoneticPr fontId="2"/>
  </si>
  <si>
    <t>黒瀬楢原北二丁目</t>
    <rPh sb="0" eb="2">
      <t>クロセ</t>
    </rPh>
    <rPh sb="2" eb="4">
      <t>ナラハラ</t>
    </rPh>
    <rPh sb="4" eb="5">
      <t>キタ</t>
    </rPh>
    <rPh sb="5" eb="6">
      <t>ニ</t>
    </rPh>
    <rPh sb="6" eb="8">
      <t>チョウメ</t>
    </rPh>
    <phoneticPr fontId="2"/>
  </si>
  <si>
    <t>黒瀬楢原北三丁目</t>
    <rPh sb="0" eb="2">
      <t>クロセ</t>
    </rPh>
    <rPh sb="2" eb="4">
      <t>ナラハラ</t>
    </rPh>
    <rPh sb="4" eb="5">
      <t>キタ</t>
    </rPh>
    <rPh sb="5" eb="6">
      <t>ミ</t>
    </rPh>
    <rPh sb="6" eb="8">
      <t>チョウメ</t>
    </rPh>
    <phoneticPr fontId="2"/>
  </si>
  <si>
    <t>黒瀬楢原西一丁目</t>
    <rPh sb="0" eb="2">
      <t>クロセ</t>
    </rPh>
    <rPh sb="2" eb="4">
      <t>ナラハラ</t>
    </rPh>
    <rPh sb="4" eb="5">
      <t>ニシ</t>
    </rPh>
    <rPh sb="5" eb="8">
      <t>イッチョウメ</t>
    </rPh>
    <phoneticPr fontId="2"/>
  </si>
  <si>
    <t>黒瀬楢原西二丁目</t>
    <rPh sb="0" eb="2">
      <t>クロセ</t>
    </rPh>
    <rPh sb="2" eb="4">
      <t>ナラハラ</t>
    </rPh>
    <rPh sb="4" eb="5">
      <t>ニシ</t>
    </rPh>
    <rPh sb="5" eb="6">
      <t>フタ</t>
    </rPh>
    <rPh sb="6" eb="8">
      <t>チョウメ</t>
    </rPh>
    <phoneticPr fontId="2"/>
  </si>
  <si>
    <t>黒瀬楢原東一丁目</t>
    <rPh sb="0" eb="2">
      <t>クロセ</t>
    </rPh>
    <rPh sb="2" eb="4">
      <t>ナラハラ</t>
    </rPh>
    <rPh sb="4" eb="5">
      <t>ヒガシ</t>
    </rPh>
    <rPh sb="5" eb="8">
      <t>イッチョウメ</t>
    </rPh>
    <phoneticPr fontId="2"/>
  </si>
  <si>
    <t>黒瀬楢原東二丁目</t>
    <rPh sb="0" eb="2">
      <t>クロセ</t>
    </rPh>
    <rPh sb="2" eb="4">
      <t>ナラハラ</t>
    </rPh>
    <rPh sb="4" eb="5">
      <t>ヒガシ</t>
    </rPh>
    <rPh sb="5" eb="6">
      <t>ニ</t>
    </rPh>
    <rPh sb="6" eb="8">
      <t>チョウメ</t>
    </rPh>
    <phoneticPr fontId="2"/>
  </si>
  <si>
    <t>黒瀬楢原東三丁目</t>
    <rPh sb="0" eb="2">
      <t>クロセ</t>
    </rPh>
    <rPh sb="2" eb="4">
      <t>ナラハラ</t>
    </rPh>
    <rPh sb="4" eb="5">
      <t>ヒガシ</t>
    </rPh>
    <rPh sb="5" eb="6">
      <t>サン</t>
    </rPh>
    <rPh sb="6" eb="7">
      <t>チョウ</t>
    </rPh>
    <rPh sb="7" eb="8">
      <t>メ</t>
    </rPh>
    <phoneticPr fontId="2"/>
  </si>
  <si>
    <t>8．町丁・大字別年齢（5歳階級）別人口（住民基本台帳）</t>
    <rPh sb="2" eb="4">
      <t>チョウチョウ</t>
    </rPh>
    <rPh sb="5" eb="7">
      <t>ダイジ</t>
    </rPh>
    <rPh sb="7" eb="8">
      <t>ベツ</t>
    </rPh>
    <rPh sb="8" eb="10">
      <t>ネンレイ</t>
    </rPh>
    <rPh sb="12" eb="13">
      <t>サイ</t>
    </rPh>
    <rPh sb="13" eb="15">
      <t>カイキュウ</t>
    </rPh>
    <rPh sb="16" eb="17">
      <t>ベツ</t>
    </rPh>
    <rPh sb="17" eb="19">
      <t>ジンコウ</t>
    </rPh>
    <rPh sb="20" eb="22">
      <t>ジュウミン</t>
    </rPh>
    <rPh sb="22" eb="24">
      <t>キホン</t>
    </rPh>
    <rPh sb="24" eb="26">
      <t>ダイチョウ</t>
    </rPh>
    <phoneticPr fontId="7"/>
  </si>
  <si>
    <t>7．町丁・大字別年齢（5歳階級）別人口（国勢調査）</t>
    <rPh sb="2" eb="4">
      <t>チョウチョウ</t>
    </rPh>
    <rPh sb="5" eb="7">
      <t>ダイジ</t>
    </rPh>
    <rPh sb="8" eb="10">
      <t>ネンレイ</t>
    </rPh>
    <rPh sb="12" eb="13">
      <t>サイ</t>
    </rPh>
    <rPh sb="13" eb="15">
      <t>カイキュウ</t>
    </rPh>
    <rPh sb="16" eb="17">
      <t>ベツ</t>
    </rPh>
    <rPh sb="17" eb="19">
      <t>ジンコウ</t>
    </rPh>
    <rPh sb="20" eb="22">
      <t>コクセイ</t>
    </rPh>
    <rPh sb="22" eb="24">
      <t>チョウサ</t>
    </rPh>
    <phoneticPr fontId="7"/>
  </si>
  <si>
    <t>9．年齢階層別人口の推移（国勢調査）</t>
    <rPh sb="2" eb="4">
      <t>ネンレイ</t>
    </rPh>
    <rPh sb="4" eb="6">
      <t>カイソウ</t>
    </rPh>
    <rPh sb="6" eb="7">
      <t>ベツ</t>
    </rPh>
    <rPh sb="7" eb="9">
      <t>ジンコウ</t>
    </rPh>
    <rPh sb="10" eb="12">
      <t>スイイ</t>
    </rPh>
    <rPh sb="13" eb="15">
      <t>コクセイ</t>
    </rPh>
    <rPh sb="15" eb="17">
      <t>チョウサ</t>
    </rPh>
    <phoneticPr fontId="34"/>
  </si>
  <si>
    <t>単位：人</t>
    <phoneticPr fontId="34"/>
  </si>
  <si>
    <t>年齢</t>
    <phoneticPr fontId="34"/>
  </si>
  <si>
    <t>1990(平2)</t>
    <phoneticPr fontId="28"/>
  </si>
  <si>
    <t>1995(平7)</t>
    <phoneticPr fontId="28"/>
  </si>
  <si>
    <t>2000(平12)</t>
    <phoneticPr fontId="28"/>
  </si>
  <si>
    <t>2005(平17)</t>
    <phoneticPr fontId="28"/>
  </si>
  <si>
    <t>2010(平22)</t>
    <phoneticPr fontId="28"/>
  </si>
  <si>
    <t>2015(平27)</t>
    <phoneticPr fontId="28"/>
  </si>
  <si>
    <t>総　数</t>
    <rPh sb="0" eb="1">
      <t>フサ</t>
    </rPh>
    <rPh sb="2" eb="3">
      <t>カズ</t>
    </rPh>
    <phoneticPr fontId="34"/>
  </si>
  <si>
    <t>0～4歳</t>
    <rPh sb="3" eb="4">
      <t>サイ</t>
    </rPh>
    <phoneticPr fontId="34"/>
  </si>
  <si>
    <t>5～9歳</t>
    <rPh sb="3" eb="4">
      <t>サイ</t>
    </rPh>
    <phoneticPr fontId="34"/>
  </si>
  <si>
    <t>10～14歳</t>
    <rPh sb="5" eb="6">
      <t>サイ</t>
    </rPh>
    <phoneticPr fontId="34"/>
  </si>
  <si>
    <t>15～19歳</t>
    <rPh sb="5" eb="6">
      <t>サイ</t>
    </rPh>
    <phoneticPr fontId="34"/>
  </si>
  <si>
    <t>20～24歳</t>
    <rPh sb="5" eb="6">
      <t>サイ</t>
    </rPh>
    <phoneticPr fontId="34"/>
  </si>
  <si>
    <t>25～29歳</t>
    <rPh sb="5" eb="6">
      <t>サイ</t>
    </rPh>
    <phoneticPr fontId="34"/>
  </si>
  <si>
    <t>30～34歳</t>
    <rPh sb="5" eb="6">
      <t>サイ</t>
    </rPh>
    <phoneticPr fontId="34"/>
  </si>
  <si>
    <t>35～39歳</t>
    <rPh sb="5" eb="6">
      <t>サイ</t>
    </rPh>
    <phoneticPr fontId="34"/>
  </si>
  <si>
    <t>40～44歳</t>
    <rPh sb="5" eb="6">
      <t>サイ</t>
    </rPh>
    <phoneticPr fontId="34"/>
  </si>
  <si>
    <t>45～49歳</t>
    <rPh sb="5" eb="6">
      <t>サイ</t>
    </rPh>
    <phoneticPr fontId="34"/>
  </si>
  <si>
    <t>50～54歳</t>
    <rPh sb="5" eb="6">
      <t>サイ</t>
    </rPh>
    <phoneticPr fontId="34"/>
  </si>
  <si>
    <t>55～59歳</t>
    <rPh sb="5" eb="6">
      <t>サイ</t>
    </rPh>
    <phoneticPr fontId="34"/>
  </si>
  <si>
    <t>60～64歳</t>
    <rPh sb="5" eb="6">
      <t>サイ</t>
    </rPh>
    <phoneticPr fontId="34"/>
  </si>
  <si>
    <t>65～69歳</t>
    <rPh sb="5" eb="6">
      <t>サイ</t>
    </rPh>
    <phoneticPr fontId="34"/>
  </si>
  <si>
    <t>70～74歳</t>
    <rPh sb="5" eb="6">
      <t>サイ</t>
    </rPh>
    <phoneticPr fontId="34"/>
  </si>
  <si>
    <t>75～79歳</t>
    <rPh sb="5" eb="6">
      <t>サイ</t>
    </rPh>
    <phoneticPr fontId="34"/>
  </si>
  <si>
    <t>80～84歳</t>
    <rPh sb="5" eb="6">
      <t>サイ</t>
    </rPh>
    <phoneticPr fontId="34"/>
  </si>
  <si>
    <t>85～89歳</t>
    <rPh sb="5" eb="6">
      <t>サイ</t>
    </rPh>
    <phoneticPr fontId="34"/>
  </si>
  <si>
    <t>90歳以上</t>
    <rPh sb="2" eb="3">
      <t>サイ</t>
    </rPh>
    <rPh sb="3" eb="5">
      <t>イジョウ</t>
    </rPh>
    <phoneticPr fontId="34"/>
  </si>
  <si>
    <t>年少人口（15歳未満）</t>
    <rPh sb="0" eb="2">
      <t>ネンショウ</t>
    </rPh>
    <rPh sb="2" eb="4">
      <t>ジンコウ</t>
    </rPh>
    <phoneticPr fontId="34"/>
  </si>
  <si>
    <t>構成比(％)</t>
    <rPh sb="0" eb="3">
      <t>コウセイヒ</t>
    </rPh>
    <phoneticPr fontId="34"/>
  </si>
  <si>
    <t>生産年齢人口（15～64歳）</t>
    <rPh sb="0" eb="2">
      <t>セイサン</t>
    </rPh>
    <rPh sb="2" eb="4">
      <t>ネンレイ</t>
    </rPh>
    <rPh sb="4" eb="6">
      <t>ジンコウ</t>
    </rPh>
    <phoneticPr fontId="34"/>
  </si>
  <si>
    <t>老年人口（65歳以上）</t>
    <rPh sb="0" eb="2">
      <t>ロウネン</t>
    </rPh>
    <rPh sb="2" eb="4">
      <t>ジンコウ</t>
    </rPh>
    <phoneticPr fontId="34"/>
  </si>
  <si>
    <t>注 　年齢三区分別の人口の合計が総数と一致しないのは年齢不詳のものがいるためです。</t>
    <rPh sb="0" eb="1">
      <t>チュウ</t>
    </rPh>
    <rPh sb="3" eb="5">
      <t>ネンレイ</t>
    </rPh>
    <rPh sb="5" eb="6">
      <t>ミ</t>
    </rPh>
    <rPh sb="6" eb="8">
      <t>クブン</t>
    </rPh>
    <rPh sb="8" eb="9">
      <t>ベツ</t>
    </rPh>
    <rPh sb="10" eb="12">
      <t>ジンコウ</t>
    </rPh>
    <rPh sb="13" eb="15">
      <t>ゴウケイ</t>
    </rPh>
    <rPh sb="16" eb="18">
      <t>ソウスウ</t>
    </rPh>
    <rPh sb="19" eb="21">
      <t>イッチ</t>
    </rPh>
    <rPh sb="26" eb="28">
      <t>ネンレイ</t>
    </rPh>
    <rPh sb="28" eb="30">
      <t>フショウ</t>
    </rPh>
    <phoneticPr fontId="34"/>
  </si>
  <si>
    <t>各年10月１日現在　国勢調査</t>
    <rPh sb="0" eb="1">
      <t>カク</t>
    </rPh>
    <rPh sb="6" eb="7">
      <t>ニチ</t>
    </rPh>
    <rPh sb="7" eb="9">
      <t>ゲンザイ</t>
    </rPh>
    <rPh sb="10" eb="12">
      <t>コクセイ</t>
    </rPh>
    <rPh sb="12" eb="14">
      <t>チョウサ</t>
    </rPh>
    <phoneticPr fontId="34"/>
  </si>
  <si>
    <t>10．人口動態の推移</t>
    <rPh sb="3" eb="5">
      <t>ジンコウ</t>
    </rPh>
    <rPh sb="5" eb="7">
      <t>ドウタイ</t>
    </rPh>
    <rPh sb="8" eb="10">
      <t>スイイ</t>
    </rPh>
    <phoneticPr fontId="31"/>
  </si>
  <si>
    <t>単位：人、％、件</t>
    <phoneticPr fontId="31"/>
  </si>
  <si>
    <t>自然動態</t>
    <phoneticPr fontId="31"/>
  </si>
  <si>
    <t>社会動態</t>
    <phoneticPr fontId="31"/>
  </si>
  <si>
    <t>増減計</t>
    <phoneticPr fontId="31"/>
  </si>
  <si>
    <t>人口計</t>
    <phoneticPr fontId="31"/>
  </si>
  <si>
    <t>増加率</t>
    <phoneticPr fontId="31"/>
  </si>
  <si>
    <t>婚姻</t>
    <phoneticPr fontId="31"/>
  </si>
  <si>
    <t>離婚</t>
    <phoneticPr fontId="31"/>
  </si>
  <si>
    <t>年度</t>
    <phoneticPr fontId="31"/>
  </si>
  <si>
    <t>出生</t>
    <phoneticPr fontId="28"/>
  </si>
  <si>
    <t>死亡</t>
    <rPh sb="0" eb="2">
      <t>シボウ</t>
    </rPh>
    <phoneticPr fontId="28"/>
  </si>
  <si>
    <t>増減</t>
    <rPh sb="0" eb="2">
      <t>ゾウゲン</t>
    </rPh>
    <phoneticPr fontId="28"/>
  </si>
  <si>
    <t>転入</t>
    <rPh sb="0" eb="2">
      <t>テンニュウ</t>
    </rPh>
    <phoneticPr fontId="28"/>
  </si>
  <si>
    <t>転出</t>
    <rPh sb="0" eb="2">
      <t>テンシュツ</t>
    </rPh>
    <phoneticPr fontId="28"/>
  </si>
  <si>
    <t>その他</t>
    <rPh sb="2" eb="3">
      <t>タ</t>
    </rPh>
    <phoneticPr fontId="28"/>
  </si>
  <si>
    <t>増減</t>
    <rPh sb="0" eb="2">
      <t>ゾウゲン</t>
    </rPh>
    <phoneticPr fontId="31"/>
  </si>
  <si>
    <t xml:space="preserve"> 1974
(昭49）</t>
    <rPh sb="7" eb="8">
      <t>アキ</t>
    </rPh>
    <phoneticPr fontId="28"/>
  </si>
  <si>
    <t xml:space="preserve"> 1984
(昭59）</t>
    <rPh sb="7" eb="8">
      <t>アキ</t>
    </rPh>
    <phoneticPr fontId="28"/>
  </si>
  <si>
    <t>1994
(平6)</t>
    <rPh sb="6" eb="7">
      <t>ヒラ</t>
    </rPh>
    <phoneticPr fontId="28"/>
  </si>
  <si>
    <t xml:space="preserve"> 2004
(平16)</t>
  </si>
  <si>
    <t xml:space="preserve"> 2005
(平17)</t>
  </si>
  <si>
    <t xml:space="preserve"> 2006
(平18)</t>
  </si>
  <si>
    <t xml:space="preserve"> 2007
(平19)</t>
  </si>
  <si>
    <t xml:space="preserve"> 2008
(平20)</t>
  </si>
  <si>
    <t xml:space="preserve"> 2009
(平21)</t>
  </si>
  <si>
    <t>2010
(平22)</t>
  </si>
  <si>
    <t>2011
(平23)</t>
  </si>
  <si>
    <t>2012
(平24)</t>
  </si>
  <si>
    <t>2013
(平25)</t>
  </si>
  <si>
    <t>2014
(平26)</t>
  </si>
  <si>
    <t>2015
(平27)</t>
  </si>
  <si>
    <t>2016
(平28)</t>
  </si>
  <si>
    <t>2017
(平29)</t>
  </si>
  <si>
    <t>2018
(平30)</t>
    <phoneticPr fontId="28"/>
  </si>
  <si>
    <t>注1　人口については住民基本台帳に基づきます。</t>
    <rPh sb="0" eb="1">
      <t>チュウ</t>
    </rPh>
    <rPh sb="3" eb="5">
      <t>ジンコウ</t>
    </rPh>
    <rPh sb="10" eb="12">
      <t>ジュウミン</t>
    </rPh>
    <rPh sb="12" eb="14">
      <t>キホン</t>
    </rPh>
    <rPh sb="14" eb="16">
      <t>ダイチョウ</t>
    </rPh>
    <rPh sb="17" eb="18">
      <t>モト</t>
    </rPh>
    <phoneticPr fontId="31"/>
  </si>
  <si>
    <t>市民課、住民基本台帳</t>
    <rPh sb="4" eb="6">
      <t>ジュウミン</t>
    </rPh>
    <rPh sb="6" eb="8">
      <t>キホン</t>
    </rPh>
    <rPh sb="8" eb="10">
      <t>ダイチョウ</t>
    </rPh>
    <phoneticPr fontId="31"/>
  </si>
  <si>
    <t xml:space="preserve">   2　「その他」は、転出取消・職権記載・消除・国籍取得・国外移住の計です。</t>
    <rPh sb="8" eb="9">
      <t>タ</t>
    </rPh>
    <rPh sb="12" eb="14">
      <t>テンシュツ</t>
    </rPh>
    <rPh sb="14" eb="16">
      <t>トリケシ</t>
    </rPh>
    <rPh sb="17" eb="19">
      <t>ショッケン</t>
    </rPh>
    <rPh sb="19" eb="21">
      <t>キサイ</t>
    </rPh>
    <rPh sb="22" eb="23">
      <t>ケ</t>
    </rPh>
    <rPh sb="23" eb="24">
      <t>ノゾ</t>
    </rPh>
    <rPh sb="25" eb="27">
      <t>コクセキ</t>
    </rPh>
    <rPh sb="27" eb="29">
      <t>シュトク</t>
    </rPh>
    <rPh sb="30" eb="32">
      <t>コクガイ</t>
    </rPh>
    <rPh sb="32" eb="34">
      <t>イジュウ</t>
    </rPh>
    <rPh sb="35" eb="36">
      <t>ケイ</t>
    </rPh>
    <phoneticPr fontId="31"/>
  </si>
  <si>
    <t xml:space="preserve">   3　「人口計」は年度末人口です。　　　　　　　　　　　　　　　　　　　　</t>
    <phoneticPr fontId="31"/>
  </si>
  <si>
    <t xml:space="preserve">   4　「婚姻」「離婚」は本市で受理した件数です。</t>
    <rPh sb="6" eb="8">
      <t>コンイン</t>
    </rPh>
    <rPh sb="10" eb="12">
      <t>リコン</t>
    </rPh>
    <rPh sb="14" eb="15">
      <t>ホン</t>
    </rPh>
    <rPh sb="15" eb="16">
      <t>シ</t>
    </rPh>
    <rPh sb="17" eb="19">
      <t>ジュリ</t>
    </rPh>
    <rPh sb="21" eb="23">
      <t>ケンスウ</t>
    </rPh>
    <phoneticPr fontId="31"/>
  </si>
  <si>
    <t xml:space="preserve">   5　2012（平24）年7月より外国人も住民基本台帳の適用対象になったため、平成24年度以降は外国人の異動を含んでいます。</t>
    <rPh sb="30" eb="32">
      <t>テキヨウ</t>
    </rPh>
    <rPh sb="47" eb="49">
      <t>イコウ</t>
    </rPh>
    <phoneticPr fontId="28"/>
  </si>
  <si>
    <t>11．地区別人口動態の推移</t>
    <rPh sb="6" eb="7">
      <t>ジン</t>
    </rPh>
    <rPh sb="11" eb="13">
      <t>スイイ</t>
    </rPh>
    <phoneticPr fontId="31"/>
  </si>
  <si>
    <t>単位：人</t>
    <phoneticPr fontId="31"/>
  </si>
  <si>
    <t>西　条</t>
    <phoneticPr fontId="31"/>
  </si>
  <si>
    <t>八本松</t>
  </si>
  <si>
    <t>志　和</t>
    <phoneticPr fontId="31"/>
  </si>
  <si>
    <t>高　屋</t>
    <phoneticPr fontId="31"/>
  </si>
  <si>
    <t>黒　瀬</t>
    <rPh sb="0" eb="1">
      <t>クロ</t>
    </rPh>
    <rPh sb="2" eb="3">
      <t>セ</t>
    </rPh>
    <phoneticPr fontId="31"/>
  </si>
  <si>
    <t>福　富</t>
    <rPh sb="0" eb="1">
      <t>フク</t>
    </rPh>
    <rPh sb="2" eb="3">
      <t>トミ</t>
    </rPh>
    <phoneticPr fontId="31"/>
  </si>
  <si>
    <t>豊　栄</t>
    <rPh sb="0" eb="1">
      <t>ユタカ</t>
    </rPh>
    <rPh sb="2" eb="3">
      <t>エイ</t>
    </rPh>
    <phoneticPr fontId="31"/>
  </si>
  <si>
    <t>河　内</t>
    <rPh sb="0" eb="1">
      <t>カワ</t>
    </rPh>
    <rPh sb="2" eb="3">
      <t>ナイ</t>
    </rPh>
    <phoneticPr fontId="31"/>
  </si>
  <si>
    <t>安芸津</t>
    <rPh sb="0" eb="3">
      <t>アキツ</t>
    </rPh>
    <phoneticPr fontId="31"/>
  </si>
  <si>
    <t>総　数</t>
    <phoneticPr fontId="31"/>
  </si>
  <si>
    <t>出　　　生</t>
    <rPh sb="0" eb="1">
      <t>デ</t>
    </rPh>
    <rPh sb="4" eb="5">
      <t>ショウ</t>
    </rPh>
    <phoneticPr fontId="31"/>
  </si>
  <si>
    <t>1974(昭49)</t>
    <rPh sb="5" eb="6">
      <t>アキ</t>
    </rPh>
    <phoneticPr fontId="28"/>
  </si>
  <si>
    <t>…</t>
    <phoneticPr fontId="28"/>
  </si>
  <si>
    <t>1984(昭59)</t>
    <rPh sb="5" eb="6">
      <t>アキ</t>
    </rPh>
    <phoneticPr fontId="28"/>
  </si>
  <si>
    <t>1994(平 6)</t>
    <phoneticPr fontId="28"/>
  </si>
  <si>
    <t>2004(平16)</t>
    <phoneticPr fontId="28"/>
  </si>
  <si>
    <t>2010(平22)</t>
  </si>
  <si>
    <t>2011(平23)</t>
  </si>
  <si>
    <t>2012(平24)</t>
  </si>
  <si>
    <t>2013(平25)</t>
  </si>
  <si>
    <t>2014(平26)</t>
  </si>
  <si>
    <t>2015(平27)</t>
  </si>
  <si>
    <t>2016(平28)</t>
  </si>
  <si>
    <t>2017(平29)</t>
    <phoneticPr fontId="28"/>
  </si>
  <si>
    <t>2018(平30)</t>
    <phoneticPr fontId="28"/>
  </si>
  <si>
    <t>死　　　亡</t>
    <rPh sb="0" eb="1">
      <t>シ</t>
    </rPh>
    <rPh sb="4" eb="5">
      <t>ボウ</t>
    </rPh>
    <phoneticPr fontId="31"/>
  </si>
  <si>
    <t>…</t>
    <phoneticPr fontId="28"/>
  </si>
  <si>
    <t>1994(平 6)</t>
    <phoneticPr fontId="28"/>
  </si>
  <si>
    <t>2004(平16)</t>
    <phoneticPr fontId="28"/>
  </si>
  <si>
    <t>2018(平30)</t>
    <phoneticPr fontId="28"/>
  </si>
  <si>
    <t>転　　　入</t>
    <rPh sb="0" eb="1">
      <t>テン</t>
    </rPh>
    <rPh sb="4" eb="5">
      <t>イリ</t>
    </rPh>
    <phoneticPr fontId="31"/>
  </si>
  <si>
    <t>2004(平16)</t>
    <phoneticPr fontId="28"/>
  </si>
  <si>
    <t>2018(平30)</t>
    <phoneticPr fontId="28"/>
  </si>
  <si>
    <t>転　　　出</t>
    <rPh sb="0" eb="1">
      <t>テン</t>
    </rPh>
    <rPh sb="4" eb="5">
      <t>デ</t>
    </rPh>
    <phoneticPr fontId="31"/>
  </si>
  <si>
    <t>1994(平 6)</t>
    <phoneticPr fontId="28"/>
  </si>
  <si>
    <t>2004(平16)</t>
    <phoneticPr fontId="28"/>
  </si>
  <si>
    <t>2018(平30)</t>
    <phoneticPr fontId="28"/>
  </si>
  <si>
    <t>そ　の　他</t>
    <rPh sb="4" eb="5">
      <t>タ</t>
    </rPh>
    <phoneticPr fontId="31"/>
  </si>
  <si>
    <t>…</t>
    <phoneticPr fontId="31"/>
  </si>
  <si>
    <t>…</t>
    <phoneticPr fontId="31"/>
  </si>
  <si>
    <t>…</t>
    <phoneticPr fontId="31"/>
  </si>
  <si>
    <t>-</t>
    <phoneticPr fontId="28"/>
  </si>
  <si>
    <t>-</t>
    <phoneticPr fontId="28"/>
  </si>
  <si>
    <t>-</t>
    <phoneticPr fontId="28"/>
  </si>
  <si>
    <t>-</t>
    <phoneticPr fontId="28"/>
  </si>
  <si>
    <t>転　　　居</t>
    <rPh sb="0" eb="1">
      <t>テン</t>
    </rPh>
    <rPh sb="4" eb="5">
      <t>キョ</t>
    </rPh>
    <phoneticPr fontId="31"/>
  </si>
  <si>
    <t>…</t>
    <phoneticPr fontId="31"/>
  </si>
  <si>
    <t>…</t>
    <phoneticPr fontId="31"/>
  </si>
  <si>
    <t>増　減　計</t>
    <rPh sb="0" eb="1">
      <t>ゾウ</t>
    </rPh>
    <rPh sb="2" eb="3">
      <t>ゲン</t>
    </rPh>
    <rPh sb="4" eb="5">
      <t>ケイ</t>
    </rPh>
    <phoneticPr fontId="31"/>
  </si>
  <si>
    <t>2017(平29)</t>
    <phoneticPr fontId="28"/>
  </si>
  <si>
    <t>注1　  「転居」は市内から市内への移動を示します。　　　　　　　　　　　　　　　　　　　　　　　　　　　　</t>
    <rPh sb="0" eb="1">
      <t>チュウ</t>
    </rPh>
    <rPh sb="14" eb="15">
      <t>シ</t>
    </rPh>
    <rPh sb="15" eb="16">
      <t>ナイ</t>
    </rPh>
    <rPh sb="18" eb="20">
      <t>イドウ</t>
    </rPh>
    <rPh sb="21" eb="22">
      <t>シメ</t>
    </rPh>
    <phoneticPr fontId="31"/>
  </si>
  <si>
    <t>住民基本台帳</t>
    <rPh sb="0" eb="2">
      <t>ジュウミン</t>
    </rPh>
    <rPh sb="2" eb="4">
      <t>キホン</t>
    </rPh>
    <rPh sb="4" eb="6">
      <t>ダイチョウ</t>
    </rPh>
    <phoneticPr fontId="31"/>
  </si>
  <si>
    <t xml:space="preserve">   2    「社会増減」は「転入－転出＋その他」の合計となります。</t>
    <rPh sb="9" eb="11">
      <t>シャカイ</t>
    </rPh>
    <rPh sb="11" eb="13">
      <t>ゾウゲン</t>
    </rPh>
    <rPh sb="16" eb="18">
      <t>テンニュウ</t>
    </rPh>
    <rPh sb="19" eb="21">
      <t>テンシュツ</t>
    </rPh>
    <rPh sb="24" eb="25">
      <t>タ</t>
    </rPh>
    <rPh sb="27" eb="29">
      <t>ゴウケイ</t>
    </rPh>
    <phoneticPr fontId="31"/>
  </si>
  <si>
    <t xml:space="preserve">   3　  2004（平16）年度の黒瀬、福富、豊栄、河内、安芸津地区は合併後の数値です。</t>
    <rPh sb="12" eb="13">
      <t>ヒラ</t>
    </rPh>
    <rPh sb="16" eb="18">
      <t>ネンド</t>
    </rPh>
    <rPh sb="19" eb="21">
      <t>クロセ</t>
    </rPh>
    <rPh sb="22" eb="24">
      <t>フクトミ</t>
    </rPh>
    <rPh sb="25" eb="27">
      <t>トヨサカ</t>
    </rPh>
    <rPh sb="28" eb="30">
      <t>コウチ</t>
    </rPh>
    <rPh sb="31" eb="34">
      <t>アキツ</t>
    </rPh>
    <rPh sb="34" eb="36">
      <t>チク</t>
    </rPh>
    <rPh sb="37" eb="40">
      <t>ガッペイゴ</t>
    </rPh>
    <rPh sb="41" eb="43">
      <t>スウチ</t>
    </rPh>
    <phoneticPr fontId="31"/>
  </si>
  <si>
    <t xml:space="preserve">   4    2012（平24）年7月より外国人も住民基本台帳の適用対象になったため、平成24年度以降は外国人の異動を含みます。</t>
    <rPh sb="13" eb="14">
      <t>ヒラ</t>
    </rPh>
    <rPh sb="17" eb="18">
      <t>ネン</t>
    </rPh>
    <rPh sb="33" eb="35">
      <t>テキヨウ</t>
    </rPh>
    <rPh sb="44" eb="46">
      <t>ヘイセイ</t>
    </rPh>
    <rPh sb="48" eb="50">
      <t>ネンド</t>
    </rPh>
    <rPh sb="50" eb="52">
      <t>イコウ</t>
    </rPh>
    <rPh sb="53" eb="55">
      <t>ガイコク</t>
    </rPh>
    <rPh sb="55" eb="56">
      <t>ジン</t>
    </rPh>
    <rPh sb="57" eb="59">
      <t>イドウ</t>
    </rPh>
    <rPh sb="60" eb="61">
      <t>フク</t>
    </rPh>
    <phoneticPr fontId="28"/>
  </si>
  <si>
    <t>12．理由別転入・転出者数</t>
    <phoneticPr fontId="45"/>
  </si>
  <si>
    <t>単位：人</t>
    <phoneticPr fontId="34"/>
  </si>
  <si>
    <t>2014
(平26)</t>
    <rPh sb="6" eb="7">
      <t>ヒラ</t>
    </rPh>
    <phoneticPr fontId="45"/>
  </si>
  <si>
    <t>2015
(平27)</t>
    <rPh sb="6" eb="7">
      <t>ヒラ</t>
    </rPh>
    <phoneticPr fontId="45"/>
  </si>
  <si>
    <t>2016
(平28)</t>
    <rPh sb="6" eb="7">
      <t>ヒラ</t>
    </rPh>
    <phoneticPr fontId="45"/>
  </si>
  <si>
    <t>2017
(平29)</t>
    <rPh sb="6" eb="7">
      <t>ヒラ</t>
    </rPh>
    <phoneticPr fontId="45"/>
  </si>
  <si>
    <t>2018
(平30)</t>
    <rPh sb="6" eb="7">
      <t>ヒラ</t>
    </rPh>
    <phoneticPr fontId="45"/>
  </si>
  <si>
    <t>移動の主因者</t>
    <phoneticPr fontId="34"/>
  </si>
  <si>
    <t>合計</t>
    <rPh sb="0" eb="2">
      <t>ゴウケイ</t>
    </rPh>
    <phoneticPr fontId="45"/>
  </si>
  <si>
    <t>就職</t>
    <phoneticPr fontId="45"/>
  </si>
  <si>
    <t>転勤</t>
    <phoneticPr fontId="45"/>
  </si>
  <si>
    <t>転業・転職</t>
    <phoneticPr fontId="45"/>
  </si>
  <si>
    <t>退職・廃業</t>
    <rPh sb="0" eb="2">
      <t>タイショク</t>
    </rPh>
    <rPh sb="3" eb="5">
      <t>ハイギョウ</t>
    </rPh>
    <phoneticPr fontId="45"/>
  </si>
  <si>
    <t>就学・卒業</t>
    <phoneticPr fontId="45"/>
  </si>
  <si>
    <t>婚姻関係</t>
    <rPh sb="0" eb="2">
      <t>コンイン</t>
    </rPh>
    <rPh sb="2" eb="4">
      <t>カンケイ</t>
    </rPh>
    <phoneticPr fontId="45"/>
  </si>
  <si>
    <t>住宅事情</t>
    <phoneticPr fontId="45"/>
  </si>
  <si>
    <t>その他</t>
    <phoneticPr fontId="45"/>
  </si>
  <si>
    <t>不詳</t>
    <rPh sb="0" eb="2">
      <t>フショウ</t>
    </rPh>
    <phoneticPr fontId="45"/>
  </si>
  <si>
    <t>主因者に伴う者</t>
    <rPh sb="4" eb="5">
      <t>トモナ</t>
    </rPh>
    <rPh sb="6" eb="7">
      <t>モノ</t>
    </rPh>
    <phoneticPr fontId="34"/>
  </si>
  <si>
    <t>注 　前年10月1日～9月30日までの移動者数を集計しています。</t>
    <rPh sb="0" eb="1">
      <t>チュウ</t>
    </rPh>
    <rPh sb="3" eb="5">
      <t>ゼンネン</t>
    </rPh>
    <rPh sb="7" eb="8">
      <t>ガツ</t>
    </rPh>
    <rPh sb="9" eb="10">
      <t>ニチ</t>
    </rPh>
    <rPh sb="12" eb="13">
      <t>ガツ</t>
    </rPh>
    <rPh sb="15" eb="16">
      <t>ニチ</t>
    </rPh>
    <rPh sb="19" eb="22">
      <t>イドウシャ</t>
    </rPh>
    <rPh sb="22" eb="23">
      <t>スウ</t>
    </rPh>
    <rPh sb="24" eb="26">
      <t>シュウケイ</t>
    </rPh>
    <phoneticPr fontId="34"/>
  </si>
  <si>
    <t>広島県人口移動統計調査</t>
    <rPh sb="0" eb="3">
      <t>ヒロシマケン</t>
    </rPh>
    <rPh sb="3" eb="5">
      <t>ジンコウ</t>
    </rPh>
    <rPh sb="5" eb="7">
      <t>イドウ</t>
    </rPh>
    <rPh sb="7" eb="9">
      <t>トウケイ</t>
    </rPh>
    <rPh sb="9" eb="11">
      <t>チョウサ</t>
    </rPh>
    <phoneticPr fontId="34"/>
  </si>
  <si>
    <t>　  　(例：平成29年分は平成28年10月1日～平成29年9月30日）</t>
  </si>
  <si>
    <t>13．県内市別転入・転出者数</t>
    <rPh sb="3" eb="5">
      <t>ケンナイ</t>
    </rPh>
    <rPh sb="5" eb="6">
      <t>シ</t>
    </rPh>
    <rPh sb="6" eb="7">
      <t>ベツ</t>
    </rPh>
    <rPh sb="7" eb="9">
      <t>テンニュウ</t>
    </rPh>
    <rPh sb="10" eb="13">
      <t>テンシュツシャ</t>
    </rPh>
    <rPh sb="13" eb="14">
      <t>スウ</t>
    </rPh>
    <phoneticPr fontId="31"/>
  </si>
  <si>
    <t>総数</t>
    <rPh sb="0" eb="2">
      <t>ソウスウ</t>
    </rPh>
    <phoneticPr fontId="31"/>
  </si>
  <si>
    <t>県外</t>
    <rPh sb="0" eb="2">
      <t>ケンガイ</t>
    </rPh>
    <phoneticPr fontId="31"/>
  </si>
  <si>
    <t>県内</t>
    <rPh sb="0" eb="2">
      <t>ケンナイ</t>
    </rPh>
    <phoneticPr fontId="31"/>
  </si>
  <si>
    <t>【　市部　】</t>
    <rPh sb="2" eb="4">
      <t>シブ</t>
    </rPh>
    <phoneticPr fontId="31"/>
  </si>
  <si>
    <t>広島市</t>
    <rPh sb="0" eb="3">
      <t>ヒロシマシ</t>
    </rPh>
    <phoneticPr fontId="31"/>
  </si>
  <si>
    <t>呉市</t>
    <rPh sb="0" eb="2">
      <t>クレシ</t>
    </rPh>
    <phoneticPr fontId="31"/>
  </si>
  <si>
    <t>竹原市</t>
    <rPh sb="0" eb="3">
      <t>タケハラシ</t>
    </rPh>
    <phoneticPr fontId="31"/>
  </si>
  <si>
    <t>三原市</t>
    <rPh sb="0" eb="3">
      <t>ミハラシ</t>
    </rPh>
    <phoneticPr fontId="31"/>
  </si>
  <si>
    <t>尾道市</t>
    <rPh sb="0" eb="3">
      <t>オノミチシ</t>
    </rPh>
    <phoneticPr fontId="31"/>
  </si>
  <si>
    <t>福山市</t>
    <rPh sb="0" eb="3">
      <t>フクヤマシ</t>
    </rPh>
    <phoneticPr fontId="31"/>
  </si>
  <si>
    <t>府中市</t>
    <rPh sb="0" eb="3">
      <t>フチュウシ</t>
    </rPh>
    <phoneticPr fontId="31"/>
  </si>
  <si>
    <t>三次市</t>
    <rPh sb="0" eb="3">
      <t>ミヨシシ</t>
    </rPh>
    <phoneticPr fontId="31"/>
  </si>
  <si>
    <t>庄原市</t>
    <rPh sb="0" eb="3">
      <t>ショウバラシ</t>
    </rPh>
    <phoneticPr fontId="31"/>
  </si>
  <si>
    <t>大竹市</t>
    <rPh sb="0" eb="3">
      <t>オオタケシ</t>
    </rPh>
    <phoneticPr fontId="31"/>
  </si>
  <si>
    <t>廿日市市</t>
    <rPh sb="0" eb="4">
      <t>ハツカイチシ</t>
    </rPh>
    <phoneticPr fontId="31"/>
  </si>
  <si>
    <t>安芸高田市</t>
    <rPh sb="0" eb="2">
      <t>アキ</t>
    </rPh>
    <rPh sb="2" eb="4">
      <t>タカタ</t>
    </rPh>
    <rPh sb="4" eb="5">
      <t>シ</t>
    </rPh>
    <phoneticPr fontId="31"/>
  </si>
  <si>
    <t>江田島市</t>
    <rPh sb="0" eb="3">
      <t>エタジマ</t>
    </rPh>
    <rPh sb="3" eb="4">
      <t>シ</t>
    </rPh>
    <phoneticPr fontId="31"/>
  </si>
  <si>
    <t>市部計</t>
    <rPh sb="0" eb="1">
      <t>シ</t>
    </rPh>
    <rPh sb="1" eb="2">
      <t>ブ</t>
    </rPh>
    <rPh sb="2" eb="3">
      <t>ケイ</t>
    </rPh>
    <phoneticPr fontId="31"/>
  </si>
  <si>
    <t>注 　前年10月1日～9月30日までの移動者数を集計しています。</t>
    <rPh sb="0" eb="1">
      <t>チュウ</t>
    </rPh>
    <rPh sb="3" eb="5">
      <t>ゼンネン</t>
    </rPh>
    <rPh sb="7" eb="8">
      <t>ガツ</t>
    </rPh>
    <rPh sb="9" eb="10">
      <t>ニチ</t>
    </rPh>
    <rPh sb="12" eb="13">
      <t>ガツ</t>
    </rPh>
    <rPh sb="15" eb="16">
      <t>ニチ</t>
    </rPh>
    <rPh sb="19" eb="21">
      <t>イドウ</t>
    </rPh>
    <rPh sb="21" eb="22">
      <t>シャ</t>
    </rPh>
    <rPh sb="22" eb="23">
      <t>スウ</t>
    </rPh>
    <rPh sb="24" eb="26">
      <t>シュウケイ</t>
    </rPh>
    <phoneticPr fontId="31"/>
  </si>
  <si>
    <t>　  　(例：平成29年分は平成28年10月1日～平成29年9月30日）</t>
    <phoneticPr fontId="34"/>
  </si>
  <si>
    <t>14．5歳階級別配偶関係</t>
    <rPh sb="4" eb="5">
      <t>サイ</t>
    </rPh>
    <rPh sb="5" eb="7">
      <t>カイキュウ</t>
    </rPh>
    <rPh sb="7" eb="8">
      <t>ベツ</t>
    </rPh>
    <rPh sb="8" eb="10">
      <t>ハイグウ</t>
    </rPh>
    <rPh sb="10" eb="12">
      <t>カンケイ</t>
    </rPh>
    <phoneticPr fontId="34"/>
  </si>
  <si>
    <t>15歳以上人口</t>
    <rPh sb="2" eb="5">
      <t>サイイジョウ</t>
    </rPh>
    <rPh sb="5" eb="7">
      <t>ジンコウ</t>
    </rPh>
    <phoneticPr fontId="34"/>
  </si>
  <si>
    <t>男</t>
    <rPh sb="0" eb="1">
      <t>オトコ</t>
    </rPh>
    <phoneticPr fontId="34"/>
  </si>
  <si>
    <t>女</t>
    <rPh sb="0" eb="1">
      <t>オンナ</t>
    </rPh>
    <phoneticPr fontId="34"/>
  </si>
  <si>
    <t>総数</t>
    <rPh sb="0" eb="2">
      <t>ソウスウ</t>
    </rPh>
    <phoneticPr fontId="34"/>
  </si>
  <si>
    <t>未婚</t>
    <rPh sb="0" eb="2">
      <t>ミコン</t>
    </rPh>
    <phoneticPr fontId="34"/>
  </si>
  <si>
    <t>有配偶</t>
    <rPh sb="0" eb="1">
      <t>ユウ</t>
    </rPh>
    <rPh sb="1" eb="3">
      <t>ハイグウ</t>
    </rPh>
    <phoneticPr fontId="34"/>
  </si>
  <si>
    <t>死別</t>
    <rPh sb="0" eb="2">
      <t>シベツ</t>
    </rPh>
    <phoneticPr fontId="34"/>
  </si>
  <si>
    <t>離別</t>
    <rPh sb="0" eb="2">
      <t>リベツ</t>
    </rPh>
    <phoneticPr fontId="34"/>
  </si>
  <si>
    <t>85歳以上</t>
    <rPh sb="2" eb="3">
      <t>サイ</t>
    </rPh>
    <rPh sb="3" eb="5">
      <t>イジョウ</t>
    </rPh>
    <phoneticPr fontId="34"/>
  </si>
  <si>
    <t>注　15歳以上人口は配偶関係の「不詳」を含みます。</t>
    <rPh sb="0" eb="1">
      <t>チュウ</t>
    </rPh>
    <phoneticPr fontId="34"/>
  </si>
  <si>
    <t>2015(平成27)年10月1日現在　国勢調査</t>
    <rPh sb="5" eb="7">
      <t>ヘイセイ</t>
    </rPh>
    <rPh sb="10" eb="11">
      <t>ネン</t>
    </rPh>
    <rPh sb="13" eb="14">
      <t>ガツ</t>
    </rPh>
    <rPh sb="15" eb="16">
      <t>ニチ</t>
    </rPh>
    <rPh sb="16" eb="18">
      <t>ゲンザイ</t>
    </rPh>
    <phoneticPr fontId="34"/>
  </si>
  <si>
    <t>15．年齢（5歳階級）・男女別高齢世帯（65歳以上）単身者数</t>
    <rPh sb="3" eb="5">
      <t>ネンレイ</t>
    </rPh>
    <rPh sb="7" eb="8">
      <t>サイ</t>
    </rPh>
    <rPh sb="8" eb="10">
      <t>カイキュウ</t>
    </rPh>
    <rPh sb="12" eb="14">
      <t>ダンジョ</t>
    </rPh>
    <rPh sb="14" eb="15">
      <t>ベツ</t>
    </rPh>
    <rPh sb="15" eb="17">
      <t>コウレイ</t>
    </rPh>
    <rPh sb="17" eb="19">
      <t>セタイ</t>
    </rPh>
    <rPh sb="22" eb="25">
      <t>サイイジョウ</t>
    </rPh>
    <rPh sb="26" eb="28">
      <t>タンシン</t>
    </rPh>
    <rPh sb="28" eb="29">
      <t>シャ</t>
    </rPh>
    <rPh sb="29" eb="30">
      <t>スウ</t>
    </rPh>
    <phoneticPr fontId="34"/>
  </si>
  <si>
    <t>単位：人</t>
    <phoneticPr fontId="34"/>
  </si>
  <si>
    <t>西条</t>
    <rPh sb="0" eb="2">
      <t>サイジョウ</t>
    </rPh>
    <phoneticPr fontId="48"/>
  </si>
  <si>
    <t>八本松</t>
    <rPh sb="0" eb="3">
      <t>ハチホンマツ</t>
    </rPh>
    <phoneticPr fontId="48"/>
  </si>
  <si>
    <t>志和</t>
    <rPh sb="0" eb="2">
      <t>シワ</t>
    </rPh>
    <phoneticPr fontId="48"/>
  </si>
  <si>
    <t>高屋</t>
    <rPh sb="0" eb="2">
      <t>タカヤ</t>
    </rPh>
    <phoneticPr fontId="48"/>
  </si>
  <si>
    <t>黒瀬</t>
    <rPh sb="0" eb="2">
      <t>クロセ</t>
    </rPh>
    <phoneticPr fontId="48"/>
  </si>
  <si>
    <t>福富</t>
    <rPh sb="0" eb="2">
      <t>フクトミ</t>
    </rPh>
    <phoneticPr fontId="48"/>
  </si>
  <si>
    <t>豊栄</t>
    <rPh sb="0" eb="2">
      <t>トヨサカ</t>
    </rPh>
    <phoneticPr fontId="48"/>
  </si>
  <si>
    <t>河内</t>
    <rPh sb="0" eb="2">
      <t>コウチ</t>
    </rPh>
    <phoneticPr fontId="48"/>
  </si>
  <si>
    <t>安芸津</t>
    <rPh sb="0" eb="3">
      <t>アキツ</t>
    </rPh>
    <phoneticPr fontId="48"/>
  </si>
  <si>
    <t>計</t>
    <rPh sb="0" eb="1">
      <t>ケイ</t>
    </rPh>
    <phoneticPr fontId="48"/>
  </si>
  <si>
    <t>総数</t>
    <rPh sb="0" eb="2">
      <t>ソウスウ</t>
    </rPh>
    <phoneticPr fontId="48"/>
  </si>
  <si>
    <t>65～69歳</t>
    <rPh sb="5" eb="6">
      <t>サイ</t>
    </rPh>
    <phoneticPr fontId="48"/>
  </si>
  <si>
    <t>　計</t>
    <rPh sb="1" eb="2">
      <t>ケイ</t>
    </rPh>
    <phoneticPr fontId="48"/>
  </si>
  <si>
    <t>男</t>
    <rPh sb="0" eb="1">
      <t>オトコ</t>
    </rPh>
    <phoneticPr fontId="48"/>
  </si>
  <si>
    <t>女</t>
    <rPh sb="0" eb="1">
      <t>オンナ</t>
    </rPh>
    <phoneticPr fontId="48"/>
  </si>
  <si>
    <t>70～74歳</t>
    <rPh sb="5" eb="6">
      <t>サイ</t>
    </rPh>
    <phoneticPr fontId="48"/>
  </si>
  <si>
    <t>75～79歳</t>
    <rPh sb="5" eb="6">
      <t>サイ</t>
    </rPh>
    <phoneticPr fontId="48"/>
  </si>
  <si>
    <t>80～84歳</t>
    <rPh sb="5" eb="6">
      <t>サイ</t>
    </rPh>
    <phoneticPr fontId="48"/>
  </si>
  <si>
    <t>85歳以上</t>
    <rPh sb="2" eb="5">
      <t>サイイジョウ</t>
    </rPh>
    <phoneticPr fontId="48"/>
  </si>
  <si>
    <t>16．家族類型別世帯数</t>
    <rPh sb="3" eb="5">
      <t>カゾク</t>
    </rPh>
    <rPh sb="5" eb="7">
      <t>ルイケイ</t>
    </rPh>
    <rPh sb="7" eb="8">
      <t>ベツ</t>
    </rPh>
    <rPh sb="8" eb="11">
      <t>セタイスウ</t>
    </rPh>
    <phoneticPr fontId="34"/>
  </si>
  <si>
    <t>単位：世帯</t>
    <rPh sb="3" eb="5">
      <t>セタイ</t>
    </rPh>
    <phoneticPr fontId="34"/>
  </si>
  <si>
    <t>　世帯の構成</t>
    <phoneticPr fontId="28"/>
  </si>
  <si>
    <t>2000(平12）</t>
    <phoneticPr fontId="28"/>
  </si>
  <si>
    <t>2005(平17）</t>
    <phoneticPr fontId="28"/>
  </si>
  <si>
    <t>2010(平22）</t>
    <phoneticPr fontId="28"/>
  </si>
  <si>
    <t>2015(平27）</t>
    <phoneticPr fontId="28"/>
  </si>
  <si>
    <t>一般世帯数</t>
    <rPh sb="0" eb="2">
      <t>イッパン</t>
    </rPh>
    <rPh sb="2" eb="5">
      <t>セタイスウ</t>
    </rPh>
    <phoneticPr fontId="28"/>
  </si>
  <si>
    <t>親族のみの世帯</t>
    <phoneticPr fontId="28"/>
  </si>
  <si>
    <t>核家族世帯</t>
    <rPh sb="0" eb="3">
      <t>カクカゾク</t>
    </rPh>
    <rPh sb="3" eb="5">
      <t>セタイ</t>
    </rPh>
    <phoneticPr fontId="28"/>
  </si>
  <si>
    <t>夫婦のみの世帯</t>
    <rPh sb="0" eb="2">
      <t>フウフ</t>
    </rPh>
    <rPh sb="5" eb="7">
      <t>セタイ</t>
    </rPh>
    <phoneticPr fontId="28"/>
  </si>
  <si>
    <t>夫婦と子供から成る世帯</t>
    <rPh sb="0" eb="2">
      <t>フウフ</t>
    </rPh>
    <rPh sb="3" eb="5">
      <t>コドモ</t>
    </rPh>
    <rPh sb="7" eb="8">
      <t>ナ</t>
    </rPh>
    <rPh sb="9" eb="11">
      <t>セタイ</t>
    </rPh>
    <phoneticPr fontId="28"/>
  </si>
  <si>
    <t>男親または女親と子供からなる世帯</t>
    <rPh sb="0" eb="1">
      <t>オトコ</t>
    </rPh>
    <rPh sb="1" eb="2">
      <t>オヤ</t>
    </rPh>
    <rPh sb="5" eb="6">
      <t>オンナ</t>
    </rPh>
    <rPh sb="6" eb="7">
      <t>オヤ</t>
    </rPh>
    <rPh sb="8" eb="10">
      <t>コドモ</t>
    </rPh>
    <rPh sb="14" eb="16">
      <t>セタイ</t>
    </rPh>
    <phoneticPr fontId="28"/>
  </si>
  <si>
    <t>核家族以外の世帯</t>
    <rPh sb="0" eb="3">
      <t>カクカゾク</t>
    </rPh>
    <rPh sb="3" eb="5">
      <t>イガイ</t>
    </rPh>
    <rPh sb="6" eb="8">
      <t>セタイ</t>
    </rPh>
    <phoneticPr fontId="28"/>
  </si>
  <si>
    <t>非親族を含む世帯</t>
    <rPh sb="0" eb="1">
      <t>ヒ</t>
    </rPh>
    <rPh sb="1" eb="3">
      <t>シンゾク</t>
    </rPh>
    <rPh sb="4" eb="5">
      <t>フク</t>
    </rPh>
    <rPh sb="6" eb="8">
      <t>セタイ</t>
    </rPh>
    <phoneticPr fontId="28"/>
  </si>
  <si>
    <t>単独世帯</t>
    <rPh sb="0" eb="2">
      <t>タンドク</t>
    </rPh>
    <rPh sb="2" eb="4">
      <t>セタイ</t>
    </rPh>
    <phoneticPr fontId="28"/>
  </si>
  <si>
    <t>うち65歳以上の高齢単身者世帯</t>
    <rPh sb="4" eb="5">
      <t>サイ</t>
    </rPh>
    <rPh sb="5" eb="7">
      <t>イジョウ</t>
    </rPh>
    <rPh sb="8" eb="10">
      <t>コウレイ</t>
    </rPh>
    <rPh sb="10" eb="12">
      <t>タンシン</t>
    </rPh>
    <rPh sb="12" eb="13">
      <t>シャ</t>
    </rPh>
    <rPh sb="13" eb="15">
      <t>セタイ</t>
    </rPh>
    <phoneticPr fontId="28"/>
  </si>
  <si>
    <t>注　「一般世帯数」の合計には不詳を含みます。</t>
    <rPh sb="0" eb="1">
      <t>チュウ</t>
    </rPh>
    <rPh sb="3" eb="5">
      <t>イッパン</t>
    </rPh>
    <rPh sb="5" eb="7">
      <t>セタイ</t>
    </rPh>
    <rPh sb="7" eb="8">
      <t>スウ</t>
    </rPh>
    <rPh sb="10" eb="12">
      <t>ゴウケイ</t>
    </rPh>
    <rPh sb="14" eb="16">
      <t>フショウ</t>
    </rPh>
    <rPh sb="17" eb="18">
      <t>フク</t>
    </rPh>
    <phoneticPr fontId="28"/>
  </si>
  <si>
    <t>各年10月1日現在　国勢調査</t>
    <rPh sb="0" eb="1">
      <t>カク</t>
    </rPh>
    <rPh sb="1" eb="2">
      <t>ネン</t>
    </rPh>
    <rPh sb="4" eb="5">
      <t>ガツ</t>
    </rPh>
    <rPh sb="6" eb="7">
      <t>ニチ</t>
    </rPh>
    <rPh sb="7" eb="9">
      <t>ゲンザイ</t>
    </rPh>
    <phoneticPr fontId="34"/>
  </si>
  <si>
    <t>17．高齢世帯員（65歳以上）家族類型別世帯数</t>
    <rPh sb="3" eb="5">
      <t>コウレイ</t>
    </rPh>
    <rPh sb="5" eb="7">
      <t>セタイ</t>
    </rPh>
    <rPh sb="7" eb="8">
      <t>イン</t>
    </rPh>
    <rPh sb="11" eb="12">
      <t>サイ</t>
    </rPh>
    <rPh sb="12" eb="14">
      <t>イジョウ</t>
    </rPh>
    <rPh sb="15" eb="17">
      <t>カゾク</t>
    </rPh>
    <rPh sb="17" eb="19">
      <t>ルイケイ</t>
    </rPh>
    <rPh sb="19" eb="20">
      <t>ベツ</t>
    </rPh>
    <rPh sb="20" eb="23">
      <t>セタイスウ</t>
    </rPh>
    <phoneticPr fontId="34"/>
  </si>
  <si>
    <t>　世帯の構成</t>
    <phoneticPr fontId="28"/>
  </si>
  <si>
    <t>2000(平12）</t>
    <phoneticPr fontId="28"/>
  </si>
  <si>
    <t>2005(平17）</t>
    <phoneticPr fontId="28"/>
  </si>
  <si>
    <t>2010(平22）</t>
    <phoneticPr fontId="28"/>
  </si>
  <si>
    <t>2015(平27）</t>
    <phoneticPr fontId="28"/>
  </si>
  <si>
    <t>親族のみの世帯</t>
    <phoneticPr fontId="28"/>
  </si>
  <si>
    <t>18．夫の年齢・妻の年齢（5歳階級）別高齢夫婦（65歳以上）のみ世帯数</t>
    <rPh sb="3" eb="4">
      <t>オット</t>
    </rPh>
    <rPh sb="5" eb="7">
      <t>ネンレイ</t>
    </rPh>
    <rPh sb="8" eb="9">
      <t>ツマ</t>
    </rPh>
    <rPh sb="10" eb="12">
      <t>ネンレイ</t>
    </rPh>
    <rPh sb="14" eb="15">
      <t>サイ</t>
    </rPh>
    <rPh sb="15" eb="17">
      <t>カイキュウ</t>
    </rPh>
    <rPh sb="18" eb="19">
      <t>ベツ</t>
    </rPh>
    <rPh sb="19" eb="21">
      <t>コウレイ</t>
    </rPh>
    <rPh sb="21" eb="23">
      <t>フウフ</t>
    </rPh>
    <rPh sb="26" eb="29">
      <t>サイイジョウ</t>
    </rPh>
    <rPh sb="32" eb="35">
      <t>セタイスウ</t>
    </rPh>
    <phoneticPr fontId="34"/>
  </si>
  <si>
    <t>妻の年齢</t>
    <rPh sb="0" eb="1">
      <t>ツマ</t>
    </rPh>
    <rPh sb="2" eb="4">
      <t>ネンレイ</t>
    </rPh>
    <phoneticPr fontId="34"/>
  </si>
  <si>
    <t>60歳未満</t>
    <rPh sb="2" eb="3">
      <t>サイ</t>
    </rPh>
    <rPh sb="3" eb="5">
      <t>ミマン</t>
    </rPh>
    <phoneticPr fontId="34"/>
  </si>
  <si>
    <t>65　歳　以　上</t>
    <rPh sb="3" eb="4">
      <t>トシ</t>
    </rPh>
    <rPh sb="5" eb="6">
      <t>イ</t>
    </rPh>
    <rPh sb="7" eb="8">
      <t>ウエ</t>
    </rPh>
    <phoneticPr fontId="34"/>
  </si>
  <si>
    <t>夫の年齢</t>
    <rPh sb="0" eb="1">
      <t>オット</t>
    </rPh>
    <rPh sb="2" eb="4">
      <t>ネンレイ</t>
    </rPh>
    <phoneticPr fontId="34"/>
  </si>
  <si>
    <t>70～74</t>
    <phoneticPr fontId="34"/>
  </si>
  <si>
    <t>75～79</t>
    <phoneticPr fontId="34"/>
  </si>
  <si>
    <t>80～84</t>
    <phoneticPr fontId="34"/>
  </si>
  <si>
    <t>85歳以上</t>
    <rPh sb="2" eb="5">
      <t>サイイジョウ</t>
    </rPh>
    <phoneticPr fontId="34"/>
  </si>
  <si>
    <t>60歳未満</t>
    <rPh sb="2" eb="5">
      <t>サイミマン</t>
    </rPh>
    <phoneticPr fontId="34"/>
  </si>
  <si>
    <t>-</t>
    <phoneticPr fontId="34"/>
  </si>
  <si>
    <t>-</t>
    <phoneticPr fontId="34"/>
  </si>
  <si>
    <t>65歳以上</t>
    <rPh sb="2" eb="3">
      <t>サイ</t>
    </rPh>
    <rPh sb="3" eb="5">
      <t>イジョウ</t>
    </rPh>
    <phoneticPr fontId="34"/>
  </si>
  <si>
    <t>19．外国人年齢別人口の推移</t>
    <rPh sb="3" eb="5">
      <t>ガイコク</t>
    </rPh>
    <rPh sb="5" eb="6">
      <t>ジン</t>
    </rPh>
    <rPh sb="6" eb="8">
      <t>ネンレイ</t>
    </rPh>
    <rPh sb="8" eb="9">
      <t>ベツ</t>
    </rPh>
    <rPh sb="9" eb="11">
      <t>ジンコウ</t>
    </rPh>
    <rPh sb="12" eb="14">
      <t>スイイ</t>
    </rPh>
    <phoneticPr fontId="34"/>
  </si>
  <si>
    <t>単位：人</t>
    <rPh sb="3" eb="4">
      <t>ヒト</t>
    </rPh>
    <phoneticPr fontId="34"/>
  </si>
  <si>
    <t>2015(平27）</t>
    <phoneticPr fontId="28"/>
  </si>
  <si>
    <t>2016(平28）</t>
    <phoneticPr fontId="28"/>
  </si>
  <si>
    <t>2017(平29）</t>
    <phoneticPr fontId="28"/>
  </si>
  <si>
    <t>2018(平30）</t>
    <phoneticPr fontId="28"/>
  </si>
  <si>
    <t>2019(平31）</t>
    <phoneticPr fontId="28"/>
  </si>
  <si>
    <t>総数</t>
    <rPh sb="0" eb="1">
      <t>フサ</t>
    </rPh>
    <rPh sb="1" eb="2">
      <t>カズ</t>
    </rPh>
    <phoneticPr fontId="34"/>
  </si>
  <si>
    <t>0　～　 4歳</t>
    <rPh sb="6" eb="7">
      <t>サイ</t>
    </rPh>
    <phoneticPr fontId="34"/>
  </si>
  <si>
    <t>5　～　9歳</t>
    <rPh sb="5" eb="6">
      <t>サイ</t>
    </rPh>
    <phoneticPr fontId="34"/>
  </si>
  <si>
    <t>10　～　14歳</t>
    <rPh sb="7" eb="8">
      <t>サイ</t>
    </rPh>
    <phoneticPr fontId="34"/>
  </si>
  <si>
    <t>15　～　19歳</t>
    <rPh sb="7" eb="8">
      <t>サイ</t>
    </rPh>
    <phoneticPr fontId="34"/>
  </si>
  <si>
    <t>20　～　24歳</t>
    <rPh sb="7" eb="8">
      <t>サイ</t>
    </rPh>
    <phoneticPr fontId="34"/>
  </si>
  <si>
    <t>25　～　29歳</t>
    <rPh sb="7" eb="8">
      <t>サイ</t>
    </rPh>
    <phoneticPr fontId="34"/>
  </si>
  <si>
    <t>30　～　34歳</t>
    <rPh sb="7" eb="8">
      <t>サイ</t>
    </rPh>
    <phoneticPr fontId="34"/>
  </si>
  <si>
    <t>35　～　39歳</t>
    <rPh sb="7" eb="8">
      <t>サイ</t>
    </rPh>
    <phoneticPr fontId="34"/>
  </si>
  <si>
    <t>40　～　44歳</t>
    <rPh sb="7" eb="8">
      <t>サイ</t>
    </rPh>
    <phoneticPr fontId="34"/>
  </si>
  <si>
    <t>45　～　49歳</t>
    <rPh sb="7" eb="8">
      <t>サイ</t>
    </rPh>
    <phoneticPr fontId="34"/>
  </si>
  <si>
    <t>50　～　54歳</t>
    <rPh sb="7" eb="8">
      <t>サイ</t>
    </rPh>
    <phoneticPr fontId="34"/>
  </si>
  <si>
    <t>55　～　59歳</t>
    <rPh sb="7" eb="8">
      <t>サイ</t>
    </rPh>
    <phoneticPr fontId="34"/>
  </si>
  <si>
    <t>60　～　64歳</t>
    <rPh sb="7" eb="8">
      <t>サイ</t>
    </rPh>
    <phoneticPr fontId="34"/>
  </si>
  <si>
    <t>65　～　69歳</t>
    <rPh sb="7" eb="8">
      <t>サイ</t>
    </rPh>
    <phoneticPr fontId="34"/>
  </si>
  <si>
    <t>70　～　74歳</t>
    <rPh sb="7" eb="8">
      <t>サイ</t>
    </rPh>
    <phoneticPr fontId="34"/>
  </si>
  <si>
    <t>75　～　79歳</t>
    <rPh sb="7" eb="8">
      <t>サイ</t>
    </rPh>
    <phoneticPr fontId="34"/>
  </si>
  <si>
    <t>80　～　84歳</t>
    <rPh sb="7" eb="8">
      <t>サイ</t>
    </rPh>
    <phoneticPr fontId="34"/>
  </si>
  <si>
    <t>各年3月末現在　住民基本台帳</t>
    <rPh sb="4" eb="5">
      <t>マツ</t>
    </rPh>
    <rPh sb="8" eb="10">
      <t>ジュウミン</t>
    </rPh>
    <rPh sb="10" eb="12">
      <t>キホン</t>
    </rPh>
    <rPh sb="12" eb="14">
      <t>ダイチョウ</t>
    </rPh>
    <phoneticPr fontId="31"/>
  </si>
  <si>
    <t>20．外国人国籍別人口・世帯数の推移</t>
    <phoneticPr fontId="31"/>
  </si>
  <si>
    <t>単位：世帯、人</t>
    <rPh sb="6" eb="7">
      <t>ヒト</t>
    </rPh>
    <phoneticPr fontId="31"/>
  </si>
  <si>
    <t>2015(平27）</t>
    <phoneticPr fontId="28"/>
  </si>
  <si>
    <t>2016(平28）</t>
    <phoneticPr fontId="28"/>
  </si>
  <si>
    <t>2017(平29）</t>
    <phoneticPr fontId="28"/>
  </si>
  <si>
    <t>2019(平31）</t>
    <phoneticPr fontId="28"/>
  </si>
  <si>
    <t>アジア</t>
    <phoneticPr fontId="28"/>
  </si>
  <si>
    <t>中国</t>
  </si>
  <si>
    <t>ベトナム</t>
  </si>
  <si>
    <t>韓国</t>
  </si>
  <si>
    <t>フィリピン</t>
  </si>
  <si>
    <t>インドネシア</t>
  </si>
  <si>
    <t>タイ</t>
  </si>
  <si>
    <t>インド</t>
  </si>
  <si>
    <t>ミャンマー</t>
  </si>
  <si>
    <t>台湾</t>
  </si>
  <si>
    <t>バングラデシュ</t>
  </si>
  <si>
    <t>アフガニスタン</t>
  </si>
  <si>
    <t>ネパール</t>
  </si>
  <si>
    <t>カンボジア</t>
  </si>
  <si>
    <t>マレーシア</t>
  </si>
  <si>
    <t>スリランカ</t>
  </si>
  <si>
    <t>シリア</t>
  </si>
  <si>
    <t>パキスタン</t>
  </si>
  <si>
    <t>ラオス</t>
  </si>
  <si>
    <t>朝鮮</t>
  </si>
  <si>
    <t>モンゴル</t>
  </si>
  <si>
    <t>イラン</t>
  </si>
  <si>
    <t>ウズベキスタン</t>
  </si>
  <si>
    <t>その他（アジア）</t>
    <rPh sb="2" eb="3">
      <t>タ</t>
    </rPh>
    <phoneticPr fontId="28"/>
  </si>
  <si>
    <t>小　計</t>
    <rPh sb="0" eb="1">
      <t>ショウ</t>
    </rPh>
    <rPh sb="2" eb="3">
      <t>ケイ</t>
    </rPh>
    <phoneticPr fontId="28"/>
  </si>
  <si>
    <t>ヨーロッパ</t>
    <phoneticPr fontId="28"/>
  </si>
  <si>
    <t>ドイツ</t>
  </si>
  <si>
    <t>英国</t>
  </si>
  <si>
    <t>ロシア</t>
  </si>
  <si>
    <t>その他（ヨーロッパ）</t>
    <rPh sb="2" eb="3">
      <t>タ</t>
    </rPh>
    <phoneticPr fontId="28"/>
  </si>
  <si>
    <t>アフリカ</t>
    <phoneticPr fontId="28"/>
  </si>
  <si>
    <t>エジプト</t>
  </si>
  <si>
    <t>ルワンダ</t>
  </si>
  <si>
    <t>ナイジェリア</t>
  </si>
  <si>
    <t>マラウイ</t>
  </si>
  <si>
    <t>その他（アフリカ）</t>
    <rPh sb="2" eb="3">
      <t>タ</t>
    </rPh>
    <phoneticPr fontId="28"/>
  </si>
  <si>
    <t>北米・南米</t>
    <rPh sb="0" eb="2">
      <t>ホクベイ</t>
    </rPh>
    <rPh sb="3" eb="5">
      <t>ナンベイ</t>
    </rPh>
    <phoneticPr fontId="28"/>
  </si>
  <si>
    <t>ブラジル</t>
  </si>
  <si>
    <t>米国</t>
  </si>
  <si>
    <t>ペルー</t>
  </si>
  <si>
    <t>カナダ</t>
  </si>
  <si>
    <t>メキシコ</t>
    <phoneticPr fontId="28"/>
  </si>
  <si>
    <t>その他（北米・南米）</t>
    <rPh sb="2" eb="3">
      <t>タ</t>
    </rPh>
    <rPh sb="4" eb="6">
      <t>ホクベイ</t>
    </rPh>
    <rPh sb="7" eb="9">
      <t>ナンベイ</t>
    </rPh>
    <phoneticPr fontId="28"/>
  </si>
  <si>
    <t>オセアニア</t>
    <phoneticPr fontId="28"/>
  </si>
  <si>
    <t>オーストラリア</t>
  </si>
  <si>
    <t>その他（オセアニア）</t>
    <rPh sb="2" eb="3">
      <t>タ</t>
    </rPh>
    <phoneticPr fontId="28"/>
  </si>
  <si>
    <t>無国籍、国籍空欄</t>
    <rPh sb="0" eb="3">
      <t>ムコクセキ</t>
    </rPh>
    <rPh sb="4" eb="6">
      <t>コクセキ</t>
    </rPh>
    <rPh sb="6" eb="8">
      <t>クウラン</t>
    </rPh>
    <phoneticPr fontId="28"/>
  </si>
  <si>
    <t>総計</t>
  </si>
  <si>
    <t>（男性）</t>
    <phoneticPr fontId="31"/>
  </si>
  <si>
    <t>（女性）</t>
  </si>
  <si>
    <t>総世帯数</t>
  </si>
  <si>
    <t>（平25）</t>
    <phoneticPr fontId="2"/>
  </si>
  <si>
    <t>21．外国人地区別人口・世帯数の推移</t>
    <rPh sb="3" eb="5">
      <t>ガイコク</t>
    </rPh>
    <rPh sb="5" eb="6">
      <t>ジン</t>
    </rPh>
    <rPh sb="6" eb="8">
      <t>チク</t>
    </rPh>
    <rPh sb="8" eb="9">
      <t>ベツ</t>
    </rPh>
    <rPh sb="9" eb="11">
      <t>ジンコウ</t>
    </rPh>
    <rPh sb="12" eb="15">
      <t>セタイスウ</t>
    </rPh>
    <rPh sb="16" eb="18">
      <t>スイイ</t>
    </rPh>
    <phoneticPr fontId="34"/>
  </si>
  <si>
    <t>地区</t>
    <rPh sb="0" eb="2">
      <t>チク</t>
    </rPh>
    <phoneticPr fontId="28"/>
  </si>
  <si>
    <t>全市</t>
    <rPh sb="0" eb="2">
      <t>ゼンシ</t>
    </rPh>
    <phoneticPr fontId="28"/>
  </si>
  <si>
    <t>西条</t>
    <rPh sb="0" eb="2">
      <t>サイジョウ</t>
    </rPh>
    <phoneticPr fontId="28"/>
  </si>
  <si>
    <t>八本松</t>
    <rPh sb="0" eb="3">
      <t>ハチホンマツ</t>
    </rPh>
    <phoneticPr fontId="28"/>
  </si>
  <si>
    <t>志和</t>
    <rPh sb="0" eb="2">
      <t>シワ</t>
    </rPh>
    <phoneticPr fontId="28"/>
  </si>
  <si>
    <t>高屋</t>
    <rPh sb="0" eb="2">
      <t>タカヤ</t>
    </rPh>
    <phoneticPr fontId="28"/>
  </si>
  <si>
    <t>黒瀬</t>
    <rPh sb="0" eb="2">
      <t>クロセ</t>
    </rPh>
    <phoneticPr fontId="28"/>
  </si>
  <si>
    <t>福富</t>
    <rPh sb="0" eb="2">
      <t>フクトミ</t>
    </rPh>
    <phoneticPr fontId="28"/>
  </si>
  <si>
    <t>豊栄</t>
    <rPh sb="0" eb="2">
      <t>トヨサカ</t>
    </rPh>
    <phoneticPr fontId="28"/>
  </si>
  <si>
    <t>河内</t>
    <rPh sb="0" eb="2">
      <t>コウチ</t>
    </rPh>
    <phoneticPr fontId="28"/>
  </si>
  <si>
    <t>安芸津</t>
    <rPh sb="0" eb="3">
      <t>アキツ</t>
    </rPh>
    <phoneticPr fontId="28"/>
  </si>
  <si>
    <t>2015（平27）</t>
    <rPh sb="5" eb="6">
      <t>ヘイ</t>
    </rPh>
    <phoneticPr fontId="28"/>
  </si>
  <si>
    <t>世帯数</t>
    <rPh sb="0" eb="3">
      <t>セタイスウ</t>
    </rPh>
    <phoneticPr fontId="28"/>
  </si>
  <si>
    <t>総数</t>
    <rPh sb="0" eb="2">
      <t>ソウスウ</t>
    </rPh>
    <phoneticPr fontId="28"/>
  </si>
  <si>
    <t>男</t>
    <rPh sb="0" eb="1">
      <t>オトコ</t>
    </rPh>
    <phoneticPr fontId="28"/>
  </si>
  <si>
    <t>女</t>
    <rPh sb="0" eb="1">
      <t>オンナ</t>
    </rPh>
    <phoneticPr fontId="28"/>
  </si>
  <si>
    <t>2016（平28）</t>
    <rPh sb="5" eb="6">
      <t>ヘイ</t>
    </rPh>
    <phoneticPr fontId="28"/>
  </si>
  <si>
    <t>2017（平29）</t>
    <rPh sb="5" eb="6">
      <t>ヘイ</t>
    </rPh>
    <phoneticPr fontId="28"/>
  </si>
  <si>
    <t>2018（平30）</t>
    <rPh sb="5" eb="6">
      <t>ヘイ</t>
    </rPh>
    <phoneticPr fontId="28"/>
  </si>
  <si>
    <t>2019（平31）</t>
    <rPh sb="5" eb="6">
      <t>ヘイ</t>
    </rPh>
    <phoneticPr fontId="28"/>
  </si>
  <si>
    <t>各年3月31日現在　住民基本台帳</t>
    <rPh sb="0" eb="1">
      <t>カク</t>
    </rPh>
    <rPh sb="1" eb="2">
      <t>ネン</t>
    </rPh>
    <rPh sb="3" eb="4">
      <t>ガツ</t>
    </rPh>
    <rPh sb="6" eb="7">
      <t>ニチ</t>
    </rPh>
    <rPh sb="7" eb="9">
      <t>ゲンザイ</t>
    </rPh>
    <rPh sb="10" eb="12">
      <t>ジュウミン</t>
    </rPh>
    <rPh sb="12" eb="14">
      <t>キホン</t>
    </rPh>
    <rPh sb="14" eb="16">
      <t>ダイチョウ</t>
    </rPh>
    <phoneticPr fontId="34"/>
  </si>
  <si>
    <t>22．外国人在留資格別人口の推移</t>
    <rPh sb="3" eb="5">
      <t>ガイコク</t>
    </rPh>
    <rPh sb="5" eb="6">
      <t>ジン</t>
    </rPh>
    <rPh sb="6" eb="8">
      <t>ザイリュウ</t>
    </rPh>
    <rPh sb="8" eb="10">
      <t>シカク</t>
    </rPh>
    <rPh sb="10" eb="11">
      <t>ベツ</t>
    </rPh>
    <rPh sb="11" eb="13">
      <t>ジンコウ</t>
    </rPh>
    <rPh sb="14" eb="16">
      <t>スイイ</t>
    </rPh>
    <phoneticPr fontId="34"/>
  </si>
  <si>
    <t>教授</t>
  </si>
  <si>
    <t>宗教</t>
  </si>
  <si>
    <t>投資・経営</t>
  </si>
  <si>
    <t>医療</t>
    <rPh sb="0" eb="2">
      <t>イリョウ</t>
    </rPh>
    <phoneticPr fontId="28"/>
  </si>
  <si>
    <t>研究</t>
  </si>
  <si>
    <t>教育</t>
  </si>
  <si>
    <t>技術</t>
  </si>
  <si>
    <t>人文知識・国際業務</t>
    <phoneticPr fontId="28"/>
  </si>
  <si>
    <t>企業内転勤</t>
  </si>
  <si>
    <t>技能</t>
  </si>
  <si>
    <t>技能実習１号イ</t>
    <phoneticPr fontId="28"/>
  </si>
  <si>
    <t>技能実習１号ロ</t>
    <phoneticPr fontId="28"/>
  </si>
  <si>
    <t>技能実習２号ロ</t>
  </si>
  <si>
    <t>経営・管理</t>
    <rPh sb="0" eb="2">
      <t>ケイエイ</t>
    </rPh>
    <rPh sb="3" eb="5">
      <t>カンリ</t>
    </rPh>
    <phoneticPr fontId="28"/>
  </si>
  <si>
    <t>技術・人文知識・国際業務</t>
    <rPh sb="0" eb="2">
      <t>ギジュツ</t>
    </rPh>
    <rPh sb="3" eb="5">
      <t>ジンブン</t>
    </rPh>
    <rPh sb="5" eb="7">
      <t>チシキ</t>
    </rPh>
    <rPh sb="8" eb="10">
      <t>コクサイ</t>
    </rPh>
    <rPh sb="10" eb="12">
      <t>ギョウム</t>
    </rPh>
    <phoneticPr fontId="28"/>
  </si>
  <si>
    <t>技能実習3号ロ</t>
    <phoneticPr fontId="28"/>
  </si>
  <si>
    <t>文化活動</t>
  </si>
  <si>
    <t>留学</t>
  </si>
  <si>
    <t>研修</t>
  </si>
  <si>
    <t>家族滞在</t>
  </si>
  <si>
    <t>特定活動</t>
  </si>
  <si>
    <t>特別永住者</t>
  </si>
  <si>
    <t>日本人の配偶者等</t>
  </si>
  <si>
    <t>永住者の配偶者等</t>
  </si>
  <si>
    <t>定住者</t>
  </si>
  <si>
    <t>高度専門職１号イ</t>
    <phoneticPr fontId="28"/>
  </si>
  <si>
    <t>高度専門職１号ロ</t>
    <phoneticPr fontId="28"/>
  </si>
  <si>
    <t>高度専門職2号</t>
    <phoneticPr fontId="28"/>
  </si>
  <si>
    <t>永住者</t>
  </si>
  <si>
    <t>未取得</t>
  </si>
  <si>
    <t>合計　</t>
    <rPh sb="0" eb="1">
      <t>ゴウ</t>
    </rPh>
    <rPh sb="1" eb="2">
      <t>ケイ</t>
    </rPh>
    <phoneticPr fontId="28"/>
  </si>
  <si>
    <t>23．産業・従業上の地位別15歳以上就業者数</t>
    <rPh sb="3" eb="5">
      <t>サンギョウ</t>
    </rPh>
    <rPh sb="6" eb="8">
      <t>ジュウギョウ</t>
    </rPh>
    <rPh sb="8" eb="9">
      <t>ジョウ</t>
    </rPh>
    <rPh sb="10" eb="12">
      <t>チイ</t>
    </rPh>
    <rPh sb="12" eb="13">
      <t>ベツ</t>
    </rPh>
    <rPh sb="15" eb="18">
      <t>サイイジョウ</t>
    </rPh>
    <rPh sb="18" eb="21">
      <t>シュウギョウシャ</t>
    </rPh>
    <rPh sb="21" eb="22">
      <t>スウ</t>
    </rPh>
    <phoneticPr fontId="34"/>
  </si>
  <si>
    <t>雇用者</t>
    <rPh sb="0" eb="3">
      <t>コヨウシャ</t>
    </rPh>
    <phoneticPr fontId="34"/>
  </si>
  <si>
    <t>役　員</t>
    <rPh sb="0" eb="1">
      <t>ヤク</t>
    </rPh>
    <rPh sb="2" eb="3">
      <t>イン</t>
    </rPh>
    <phoneticPr fontId="34"/>
  </si>
  <si>
    <t>雇 人 の</t>
    <rPh sb="0" eb="1">
      <t>ヤト</t>
    </rPh>
    <rPh sb="2" eb="3">
      <t>ヒト</t>
    </rPh>
    <phoneticPr fontId="34"/>
  </si>
  <si>
    <t>家　　族</t>
    <rPh sb="0" eb="1">
      <t>イエ</t>
    </rPh>
    <rPh sb="3" eb="4">
      <t>ヤカラ</t>
    </rPh>
    <phoneticPr fontId="34"/>
  </si>
  <si>
    <t>家    庭</t>
    <rPh sb="0" eb="1">
      <t>イエ</t>
    </rPh>
    <rPh sb="5" eb="6">
      <t>ニワ</t>
    </rPh>
    <phoneticPr fontId="34"/>
  </si>
  <si>
    <t>産業（大分類）</t>
    <rPh sb="0" eb="2">
      <t>サンギョウ</t>
    </rPh>
    <rPh sb="3" eb="6">
      <t>ダイブンルイ</t>
    </rPh>
    <phoneticPr fontId="34"/>
  </si>
  <si>
    <t>(不詳含む)</t>
    <rPh sb="1" eb="3">
      <t>フショウ</t>
    </rPh>
    <rPh sb="3" eb="4">
      <t>フク</t>
    </rPh>
    <phoneticPr fontId="34"/>
  </si>
  <si>
    <t>正規</t>
    <rPh sb="0" eb="2">
      <t>セイキ</t>
    </rPh>
    <phoneticPr fontId="5"/>
  </si>
  <si>
    <t>派遣</t>
    <rPh sb="0" eb="2">
      <t>ハケン</t>
    </rPh>
    <phoneticPr fontId="5"/>
  </si>
  <si>
    <t>パート等</t>
    <rPh sb="3" eb="4">
      <t>トウ</t>
    </rPh>
    <phoneticPr fontId="30"/>
  </si>
  <si>
    <t>ある業主</t>
    <rPh sb="2" eb="4">
      <t>ギョウシュ</t>
    </rPh>
    <phoneticPr fontId="34"/>
  </si>
  <si>
    <t>ない業主</t>
    <rPh sb="2" eb="4">
      <t>ギョウシュ</t>
    </rPh>
    <phoneticPr fontId="34"/>
  </si>
  <si>
    <t>従 業 者</t>
    <rPh sb="0" eb="1">
      <t>ジュウ</t>
    </rPh>
    <rPh sb="2" eb="3">
      <t>ギョウ</t>
    </rPh>
    <rPh sb="4" eb="5">
      <t>モノ</t>
    </rPh>
    <phoneticPr fontId="34"/>
  </si>
  <si>
    <t>内 職 者</t>
    <rPh sb="0" eb="1">
      <t>ウチ</t>
    </rPh>
    <rPh sb="2" eb="3">
      <t>ショク</t>
    </rPh>
    <rPh sb="4" eb="5">
      <t>シャ</t>
    </rPh>
    <phoneticPr fontId="34"/>
  </si>
  <si>
    <t>総数 (不詳含む)</t>
    <phoneticPr fontId="28"/>
  </si>
  <si>
    <t>農業、林業</t>
    <rPh sb="3" eb="5">
      <t>リンギョウ</t>
    </rPh>
    <phoneticPr fontId="58"/>
  </si>
  <si>
    <t>漁業</t>
    <phoneticPr fontId="58"/>
  </si>
  <si>
    <t>鉱業、採石業、砂利採取業</t>
    <phoneticPr fontId="58"/>
  </si>
  <si>
    <t>建設業</t>
    <phoneticPr fontId="58"/>
  </si>
  <si>
    <t>製造業</t>
    <phoneticPr fontId="58"/>
  </si>
  <si>
    <t>電気・ガス・熱供給・水道業</t>
    <phoneticPr fontId="58"/>
  </si>
  <si>
    <t>情報通信業</t>
    <phoneticPr fontId="58"/>
  </si>
  <si>
    <t>運輸業、郵便業</t>
    <phoneticPr fontId="58"/>
  </si>
  <si>
    <t>卸売業、小売業</t>
    <phoneticPr fontId="58"/>
  </si>
  <si>
    <t>金融業、保険業</t>
    <phoneticPr fontId="58"/>
  </si>
  <si>
    <t>不動産業、物品賃貸業</t>
    <phoneticPr fontId="58"/>
  </si>
  <si>
    <t>学術研究、専門・技術サービス業</t>
    <phoneticPr fontId="58"/>
  </si>
  <si>
    <t>宿泊業、飲食サービス業</t>
    <phoneticPr fontId="58"/>
  </si>
  <si>
    <t>生活関連サービス業、娯楽業</t>
    <phoneticPr fontId="58"/>
  </si>
  <si>
    <t>教育・学習支援業</t>
    <phoneticPr fontId="58"/>
  </si>
  <si>
    <t>医療、福祉</t>
    <phoneticPr fontId="58"/>
  </si>
  <si>
    <t>複合サービス事業</t>
    <phoneticPr fontId="58"/>
  </si>
  <si>
    <t>サービス業（他に分類されないもの）</t>
    <phoneticPr fontId="58"/>
  </si>
  <si>
    <t>公務（他に分類されるものを除く）</t>
    <phoneticPr fontId="58"/>
  </si>
  <si>
    <t>分類不能の産業</t>
    <phoneticPr fontId="58"/>
  </si>
  <si>
    <t>24．労働力状態・年齢（5歳階級）別15歳以上人口</t>
    <rPh sb="3" eb="6">
      <t>ロウドウリョク</t>
    </rPh>
    <rPh sb="6" eb="8">
      <t>ジョウタイ</t>
    </rPh>
    <rPh sb="9" eb="11">
      <t>ネンレイ</t>
    </rPh>
    <rPh sb="13" eb="14">
      <t>サイ</t>
    </rPh>
    <rPh sb="14" eb="16">
      <t>カイキュウ</t>
    </rPh>
    <rPh sb="17" eb="18">
      <t>ベツ</t>
    </rPh>
    <rPh sb="20" eb="23">
      <t>サイイジョウ</t>
    </rPh>
    <rPh sb="23" eb="25">
      <t>ジンコウ</t>
    </rPh>
    <phoneticPr fontId="34"/>
  </si>
  <si>
    <t>労　　働　　力　　人　　口</t>
    <rPh sb="0" eb="1">
      <t>ロウ</t>
    </rPh>
    <rPh sb="3" eb="4">
      <t>ドウ</t>
    </rPh>
    <rPh sb="6" eb="7">
      <t>チカラ</t>
    </rPh>
    <rPh sb="9" eb="10">
      <t>ヒト</t>
    </rPh>
    <rPh sb="12" eb="13">
      <t>クチ</t>
    </rPh>
    <phoneticPr fontId="34"/>
  </si>
  <si>
    <t>非労働力人口</t>
    <rPh sb="0" eb="1">
      <t>ヒ</t>
    </rPh>
    <rPh sb="1" eb="4">
      <t>ロウドウリョク</t>
    </rPh>
    <rPh sb="4" eb="6">
      <t>ジンコウ</t>
    </rPh>
    <phoneticPr fontId="34"/>
  </si>
  <si>
    <t>労働力人口総数</t>
    <rPh sb="0" eb="3">
      <t>ロウドウリョク</t>
    </rPh>
    <rPh sb="3" eb="5">
      <t>ジンコウ</t>
    </rPh>
    <rPh sb="5" eb="6">
      <t>フサ</t>
    </rPh>
    <rPh sb="6" eb="7">
      <t>カズ</t>
    </rPh>
    <phoneticPr fontId="34"/>
  </si>
  <si>
    <t>就業者</t>
    <rPh sb="0" eb="1">
      <t>ジュ</t>
    </rPh>
    <rPh sb="1" eb="2">
      <t>ギョウ</t>
    </rPh>
    <rPh sb="2" eb="3">
      <t>モノ</t>
    </rPh>
    <phoneticPr fontId="34"/>
  </si>
  <si>
    <t>就業者総数</t>
    <rPh sb="0" eb="3">
      <t>シュウギョウシャ</t>
    </rPh>
    <rPh sb="3" eb="5">
      <t>ソウスウ</t>
    </rPh>
    <phoneticPr fontId="34"/>
  </si>
  <si>
    <t>主に仕事</t>
    <rPh sb="0" eb="1">
      <t>オモ</t>
    </rPh>
    <phoneticPr fontId="34"/>
  </si>
  <si>
    <t>通学のかたわら仕事</t>
    <rPh sb="0" eb="2">
      <t>ツウガク</t>
    </rPh>
    <rPh sb="7" eb="9">
      <t>シゴト</t>
    </rPh>
    <phoneticPr fontId="34"/>
  </si>
  <si>
    <t>休業者</t>
    <rPh sb="0" eb="2">
      <t>キュウギョウ</t>
    </rPh>
    <rPh sb="2" eb="3">
      <t>シャ</t>
    </rPh>
    <phoneticPr fontId="28"/>
  </si>
  <si>
    <t>完全失業者</t>
    <rPh sb="0" eb="2">
      <t>カンゼン</t>
    </rPh>
    <rPh sb="2" eb="4">
      <t>シツギョウ</t>
    </rPh>
    <rPh sb="4" eb="5">
      <t>シャ</t>
    </rPh>
    <phoneticPr fontId="34"/>
  </si>
  <si>
    <t>(再    掲)</t>
    <rPh sb="1" eb="2">
      <t>サイ</t>
    </rPh>
    <rPh sb="6" eb="7">
      <t>ケイ</t>
    </rPh>
    <phoneticPr fontId="34"/>
  </si>
  <si>
    <t>15～64歳</t>
    <rPh sb="5" eb="6">
      <t>サイ</t>
    </rPh>
    <phoneticPr fontId="34"/>
  </si>
  <si>
    <t>65歳以上</t>
    <rPh sb="2" eb="5">
      <t>サイイジョウ</t>
    </rPh>
    <phoneticPr fontId="34"/>
  </si>
  <si>
    <t>注 　「総数」は家事・通学・その他・不詳を含みます。</t>
    <rPh sb="0" eb="1">
      <t>チュウ</t>
    </rPh>
    <rPh sb="4" eb="6">
      <t>ソウスウ</t>
    </rPh>
    <rPh sb="8" eb="10">
      <t>カジ</t>
    </rPh>
    <rPh sb="11" eb="13">
      <t>ツウガク</t>
    </rPh>
    <rPh sb="16" eb="17">
      <t>タ</t>
    </rPh>
    <rPh sb="18" eb="20">
      <t>フショウ</t>
    </rPh>
    <rPh sb="21" eb="22">
      <t>フク</t>
    </rPh>
    <phoneticPr fontId="34"/>
  </si>
  <si>
    <t>25．労働力状態別15歳以上人口及び産業別就業者数</t>
    <phoneticPr fontId="28"/>
  </si>
  <si>
    <t>単位：人</t>
    <rPh sb="3" eb="4">
      <t>ニン</t>
    </rPh>
    <phoneticPr fontId="31"/>
  </si>
  <si>
    <t>計</t>
  </si>
  <si>
    <t>男</t>
    <rPh sb="0" eb="1">
      <t>オトコ</t>
    </rPh>
    <phoneticPr fontId="59"/>
  </si>
  <si>
    <t>女</t>
    <rPh sb="0" eb="1">
      <t>オンナ</t>
    </rPh>
    <phoneticPr fontId="59"/>
  </si>
  <si>
    <t>農業</t>
    <rPh sb="0" eb="1">
      <t>ノウ</t>
    </rPh>
    <rPh sb="1" eb="2">
      <t>ギョウ</t>
    </rPh>
    <phoneticPr fontId="59"/>
  </si>
  <si>
    <t>卸売・小売業</t>
    <rPh sb="0" eb="2">
      <t>オロシウ</t>
    </rPh>
    <rPh sb="3" eb="6">
      <t>コウリギョウ</t>
    </rPh>
    <phoneticPr fontId="59"/>
  </si>
  <si>
    <t>金融・保険業</t>
    <rPh sb="0" eb="2">
      <t>キンユウ</t>
    </rPh>
    <rPh sb="3" eb="6">
      <t>ホケンギョウ</t>
    </rPh>
    <phoneticPr fontId="59"/>
  </si>
  <si>
    <t>飲食店・宿泊業</t>
    <rPh sb="0" eb="2">
      <t>インショク</t>
    </rPh>
    <rPh sb="2" eb="3">
      <t>テン</t>
    </rPh>
    <rPh sb="4" eb="6">
      <t>シュクハク</t>
    </rPh>
    <rPh sb="6" eb="7">
      <t>ギョウ</t>
    </rPh>
    <phoneticPr fontId="59"/>
  </si>
  <si>
    <t>情報通信業</t>
  </si>
  <si>
    <t>運輸業，郵便業</t>
  </si>
  <si>
    <t>運輸・通信業</t>
    <rPh sb="0" eb="2">
      <t>ウンユ</t>
    </rPh>
    <rPh sb="3" eb="6">
      <t>ツウシンギョウ</t>
    </rPh>
    <phoneticPr fontId="59"/>
  </si>
  <si>
    <t>卸売業，小売業</t>
  </si>
  <si>
    <t>金融業，保険業</t>
  </si>
  <si>
    <t>サービス業</t>
    <rPh sb="4" eb="5">
      <t>ギョウ</t>
    </rPh>
    <phoneticPr fontId="59"/>
  </si>
  <si>
    <t>情報通信業</t>
    <rPh sb="0" eb="2">
      <t>ジョウホウ</t>
    </rPh>
    <rPh sb="2" eb="5">
      <t>ツウシンギョウ</t>
    </rPh>
    <phoneticPr fontId="59"/>
  </si>
  <si>
    <t>不動産業，
物品賃貸業</t>
    <phoneticPr fontId="28"/>
  </si>
  <si>
    <t>学術研究，専門・
技術サービス業</t>
  </si>
  <si>
    <t>医療・福祉</t>
    <rPh sb="0" eb="2">
      <t>イリョウ</t>
    </rPh>
    <rPh sb="3" eb="5">
      <t>フクシ</t>
    </rPh>
    <phoneticPr fontId="59"/>
  </si>
  <si>
    <t>宿泊業，
飲食サービス業</t>
  </si>
  <si>
    <t>生活関連サービス業，娯楽業</t>
  </si>
  <si>
    <t>複合サービス
事業</t>
    <rPh sb="0" eb="2">
      <t>フクゴウ</t>
    </rPh>
    <rPh sb="7" eb="9">
      <t>ジギョウ</t>
    </rPh>
    <phoneticPr fontId="59"/>
  </si>
  <si>
    <t>教育・学習支援業</t>
    <rPh sb="0" eb="2">
      <t>キョウイク</t>
    </rPh>
    <rPh sb="3" eb="5">
      <t>ガクシュウ</t>
    </rPh>
    <rPh sb="5" eb="6">
      <t>シ</t>
    </rPh>
    <rPh sb="6" eb="7">
      <t>オン</t>
    </rPh>
    <rPh sb="7" eb="8">
      <t>ギョウ</t>
    </rPh>
    <phoneticPr fontId="59"/>
  </si>
  <si>
    <t>サービス業（他に
分類されないもの）</t>
    <rPh sb="4" eb="5">
      <t>ギョウ</t>
    </rPh>
    <rPh sb="6" eb="7">
      <t>タ</t>
    </rPh>
    <rPh sb="10" eb="11">
      <t>ルイ</t>
    </rPh>
    <phoneticPr fontId="59"/>
  </si>
  <si>
    <t>医療，福祉</t>
  </si>
  <si>
    <t>公務（他に分類
されないもの）</t>
    <rPh sb="0" eb="1">
      <t>コウ</t>
    </rPh>
    <rPh sb="1" eb="2">
      <t>ツトム</t>
    </rPh>
    <rPh sb="3" eb="4">
      <t>タ</t>
    </rPh>
    <rPh sb="5" eb="7">
      <t>ブンルイ</t>
    </rPh>
    <phoneticPr fontId="59"/>
  </si>
  <si>
    <t>分 類 不 能 の 産 業</t>
    <phoneticPr fontId="28"/>
  </si>
  <si>
    <t>各年10月1日現在　国勢調査</t>
    <rPh sb="0" eb="2">
      <t>カクネン</t>
    </rPh>
    <rPh sb="4" eb="5">
      <t>ガツ</t>
    </rPh>
    <rPh sb="6" eb="7">
      <t>ニチ</t>
    </rPh>
    <rPh sb="7" eb="9">
      <t>ゲンザイ</t>
    </rPh>
    <phoneticPr fontId="59"/>
  </si>
  <si>
    <t>26．年齢別産業別人口</t>
    <rPh sb="3" eb="5">
      <t>ネンレイ</t>
    </rPh>
    <rPh sb="5" eb="6">
      <t>ベツ</t>
    </rPh>
    <rPh sb="6" eb="8">
      <t>サンギョウ</t>
    </rPh>
    <rPh sb="8" eb="9">
      <t>ベツ</t>
    </rPh>
    <rPh sb="9" eb="11">
      <t>ジンコウ</t>
    </rPh>
    <phoneticPr fontId="59"/>
  </si>
  <si>
    <t>単位：人</t>
    <rPh sb="0" eb="2">
      <t>タンイ</t>
    </rPh>
    <rPh sb="3" eb="4">
      <t>ニン</t>
    </rPh>
    <phoneticPr fontId="59"/>
  </si>
  <si>
    <t>産業</t>
    <rPh sb="0" eb="2">
      <t>サンギョウ</t>
    </rPh>
    <phoneticPr fontId="59"/>
  </si>
  <si>
    <t>総数</t>
    <rPh sb="0" eb="2">
      <t>ソウスウ</t>
    </rPh>
    <phoneticPr fontId="59"/>
  </si>
  <si>
    <t>第一次産業</t>
    <rPh sb="0" eb="1">
      <t>ダイ</t>
    </rPh>
    <rPh sb="1" eb="3">
      <t>イチジ</t>
    </rPh>
    <rPh sb="3" eb="5">
      <t>サンギョウ</t>
    </rPh>
    <phoneticPr fontId="59"/>
  </si>
  <si>
    <t>第二次産業</t>
    <rPh sb="0" eb="1">
      <t>ダイ</t>
    </rPh>
    <rPh sb="1" eb="3">
      <t>ニジ</t>
    </rPh>
    <rPh sb="3" eb="5">
      <t>サンギョウ</t>
    </rPh>
    <phoneticPr fontId="59"/>
  </si>
  <si>
    <t>第三次産業</t>
    <rPh sb="0" eb="1">
      <t>ダイ</t>
    </rPh>
    <rPh sb="1" eb="3">
      <t>サンジ</t>
    </rPh>
    <rPh sb="3" eb="5">
      <t>サンギョウ</t>
    </rPh>
    <phoneticPr fontId="59"/>
  </si>
  <si>
    <t>分類不能の産業</t>
    <rPh sb="0" eb="2">
      <t>ブンルイ</t>
    </rPh>
    <rPh sb="2" eb="4">
      <t>フノウ</t>
    </rPh>
    <rPh sb="5" eb="7">
      <t>サンギョウ</t>
    </rPh>
    <phoneticPr fontId="59"/>
  </si>
  <si>
    <t>年齢</t>
    <rPh sb="0" eb="2">
      <t>ネンレイ</t>
    </rPh>
    <phoneticPr fontId="59"/>
  </si>
  <si>
    <t>農業</t>
    <rPh sb="0" eb="2">
      <t>ノウギョウ</t>
    </rPh>
    <phoneticPr fontId="59"/>
  </si>
  <si>
    <t>林業</t>
    <rPh sb="0" eb="2">
      <t>リンギョウ</t>
    </rPh>
    <phoneticPr fontId="59"/>
  </si>
  <si>
    <t>漁業</t>
    <rPh sb="0" eb="2">
      <t>ギョギョウ</t>
    </rPh>
    <phoneticPr fontId="59"/>
  </si>
  <si>
    <t>鉱業</t>
    <rPh sb="0" eb="2">
      <t>コウギョウ</t>
    </rPh>
    <phoneticPr fontId="59"/>
  </si>
  <si>
    <t>建設業</t>
    <rPh sb="0" eb="3">
      <t>ケンセツギョウ</t>
    </rPh>
    <phoneticPr fontId="59"/>
  </si>
  <si>
    <t>製造業</t>
    <rPh sb="0" eb="3">
      <t>セイゾウギョウ</t>
    </rPh>
    <phoneticPr fontId="59"/>
  </si>
  <si>
    <t>電気・ガス、
熱供給・
水道業</t>
    <rPh sb="0" eb="2">
      <t>デンキ</t>
    </rPh>
    <rPh sb="7" eb="8">
      <t>ネツ</t>
    </rPh>
    <rPh sb="8" eb="10">
      <t>キョウキュウ</t>
    </rPh>
    <rPh sb="12" eb="14">
      <t>スイドウ</t>
    </rPh>
    <rPh sb="14" eb="15">
      <t>ギョウ</t>
    </rPh>
    <phoneticPr fontId="59"/>
  </si>
  <si>
    <t>運輸業、
郵便業</t>
    <rPh sb="0" eb="3">
      <t>ウンユギョウ</t>
    </rPh>
    <rPh sb="5" eb="7">
      <t>ユウビン</t>
    </rPh>
    <rPh sb="7" eb="8">
      <t>ギョウ</t>
    </rPh>
    <phoneticPr fontId="59"/>
  </si>
  <si>
    <t>卸売業、
小売業</t>
    <rPh sb="0" eb="2">
      <t>オロシウ</t>
    </rPh>
    <rPh sb="2" eb="3">
      <t>ギョウ</t>
    </rPh>
    <rPh sb="5" eb="8">
      <t>コウリギョウ</t>
    </rPh>
    <phoneticPr fontId="59"/>
  </si>
  <si>
    <t>金融・
保険業</t>
    <rPh sb="0" eb="2">
      <t>キンユウ</t>
    </rPh>
    <rPh sb="4" eb="7">
      <t>ホケンギョウ</t>
    </rPh>
    <phoneticPr fontId="59"/>
  </si>
  <si>
    <t>不動産業、
物品賃貸業</t>
    <rPh sb="0" eb="3">
      <t>フドウサン</t>
    </rPh>
    <rPh sb="3" eb="4">
      <t>ギョウ</t>
    </rPh>
    <rPh sb="6" eb="8">
      <t>ブッピン</t>
    </rPh>
    <rPh sb="8" eb="11">
      <t>チンタイギョウ</t>
    </rPh>
    <phoneticPr fontId="59"/>
  </si>
  <si>
    <t>学術研究、
専門・技術サービス業</t>
    <phoneticPr fontId="28"/>
  </si>
  <si>
    <t>宿泊業、飲食
サービス業</t>
    <rPh sb="4" eb="6">
      <t>インショク</t>
    </rPh>
    <phoneticPr fontId="59"/>
  </si>
  <si>
    <t>生活関連サービス業、娯楽業</t>
    <phoneticPr fontId="59"/>
  </si>
  <si>
    <t>教育、
学習支援業</t>
    <phoneticPr fontId="59"/>
  </si>
  <si>
    <t>医療、
福祉</t>
    <phoneticPr fontId="59"/>
  </si>
  <si>
    <t>複合サービス事業</t>
    <rPh sb="0" eb="2">
      <t>フクゴウ</t>
    </rPh>
    <rPh sb="6" eb="8">
      <t>ジギョウ</t>
    </rPh>
    <phoneticPr fontId="59"/>
  </si>
  <si>
    <r>
      <t xml:space="preserve">サービス業
</t>
    </r>
    <r>
      <rPr>
        <sz val="8"/>
        <rFont val="ＭＳ Ｐ明朝"/>
        <family val="1"/>
        <charset val="128"/>
      </rPr>
      <t>(他に分類されないもの）</t>
    </r>
    <rPh sb="4" eb="5">
      <t>ギョウ</t>
    </rPh>
    <rPh sb="7" eb="8">
      <t>タ</t>
    </rPh>
    <rPh sb="9" eb="11">
      <t>ブンルイ</t>
    </rPh>
    <phoneticPr fontId="59"/>
  </si>
  <si>
    <r>
      <t xml:space="preserve">公務
</t>
    </r>
    <r>
      <rPr>
        <sz val="8"/>
        <rFont val="ＭＳ Ｐ明朝"/>
        <family val="1"/>
        <charset val="128"/>
      </rPr>
      <t>(他に分類されないもの）</t>
    </r>
    <rPh sb="0" eb="2">
      <t>コウム</t>
    </rPh>
    <rPh sb="4" eb="5">
      <t>タ</t>
    </rPh>
    <rPh sb="6" eb="8">
      <t>ブンルイ</t>
    </rPh>
    <phoneticPr fontId="59"/>
  </si>
  <si>
    <t>《総数》</t>
    <rPh sb="1" eb="2">
      <t>ソウ</t>
    </rPh>
    <rPh sb="2" eb="3">
      <t>スウ</t>
    </rPh>
    <phoneticPr fontId="59"/>
  </si>
  <si>
    <t>15～19</t>
    <phoneticPr fontId="59"/>
  </si>
  <si>
    <t>20～24</t>
    <phoneticPr fontId="59"/>
  </si>
  <si>
    <t>25～29</t>
    <phoneticPr fontId="59"/>
  </si>
  <si>
    <t>30～34</t>
    <phoneticPr fontId="59"/>
  </si>
  <si>
    <t>35～39</t>
    <phoneticPr fontId="59"/>
  </si>
  <si>
    <t>40～44</t>
    <phoneticPr fontId="59"/>
  </si>
  <si>
    <t>45～49</t>
    <phoneticPr fontId="59"/>
  </si>
  <si>
    <t>50～54</t>
    <phoneticPr fontId="59"/>
  </si>
  <si>
    <t>55～59</t>
    <phoneticPr fontId="59"/>
  </si>
  <si>
    <t>60～64</t>
    <phoneticPr fontId="59"/>
  </si>
  <si>
    <t>65～69</t>
    <phoneticPr fontId="59"/>
  </si>
  <si>
    <t>70～74</t>
    <phoneticPr fontId="59"/>
  </si>
  <si>
    <t>75～79</t>
    <phoneticPr fontId="59"/>
  </si>
  <si>
    <t>80～84</t>
    <phoneticPr fontId="59"/>
  </si>
  <si>
    <t>85歳以上</t>
    <rPh sb="2" eb="5">
      <t>サイイジョウ</t>
    </rPh>
    <phoneticPr fontId="59"/>
  </si>
  <si>
    <t>27．地区別産業別就業者数の推移</t>
    <rPh sb="3" eb="5">
      <t>チク</t>
    </rPh>
    <rPh sb="5" eb="6">
      <t>ベツ</t>
    </rPh>
    <rPh sb="6" eb="8">
      <t>サンギョウ</t>
    </rPh>
    <rPh sb="8" eb="9">
      <t>ベツ</t>
    </rPh>
    <rPh sb="9" eb="12">
      <t>シュウギョウシャ</t>
    </rPh>
    <rPh sb="12" eb="13">
      <t>スウ</t>
    </rPh>
    <rPh sb="14" eb="16">
      <t>スイイ</t>
    </rPh>
    <phoneticPr fontId="2"/>
  </si>
  <si>
    <t>単位：人、％</t>
    <rPh sb="0" eb="2">
      <t>タンイ</t>
    </rPh>
    <rPh sb="3" eb="4">
      <t>ヒト</t>
    </rPh>
    <phoneticPr fontId="2"/>
  </si>
  <si>
    <t>総数</t>
    <phoneticPr fontId="2"/>
  </si>
  <si>
    <t>西条</t>
    <phoneticPr fontId="2"/>
  </si>
  <si>
    <t>八本松</t>
    <phoneticPr fontId="2"/>
  </si>
  <si>
    <t>志和</t>
    <phoneticPr fontId="2"/>
  </si>
  <si>
    <t>高屋</t>
    <phoneticPr fontId="2"/>
  </si>
  <si>
    <t>黒瀬</t>
    <rPh sb="0" eb="1">
      <t>クロ</t>
    </rPh>
    <rPh sb="1" eb="2">
      <t>セ</t>
    </rPh>
    <phoneticPr fontId="2"/>
  </si>
  <si>
    <t>福富</t>
    <rPh sb="0" eb="1">
      <t>フク</t>
    </rPh>
    <rPh sb="1" eb="2">
      <t>トミ</t>
    </rPh>
    <phoneticPr fontId="2"/>
  </si>
  <si>
    <t>豊栄</t>
    <rPh sb="0" eb="1">
      <t>ユタカ</t>
    </rPh>
    <rPh sb="1" eb="2">
      <t>エイ</t>
    </rPh>
    <phoneticPr fontId="2"/>
  </si>
  <si>
    <t>河内</t>
    <rPh sb="0" eb="1">
      <t>カワ</t>
    </rPh>
    <rPh sb="1" eb="2">
      <t>ナイ</t>
    </rPh>
    <phoneticPr fontId="2"/>
  </si>
  <si>
    <t>安芸津</t>
    <rPh sb="0" eb="1">
      <t>アン</t>
    </rPh>
    <rPh sb="1" eb="2">
      <t>ゲイ</t>
    </rPh>
    <rPh sb="2" eb="3">
      <t>ツ</t>
    </rPh>
    <phoneticPr fontId="2"/>
  </si>
  <si>
    <t>構成比</t>
    <rPh sb="0" eb="3">
      <t>コウセイヒ</t>
    </rPh>
    <phoneticPr fontId="2"/>
  </si>
  <si>
    <t>第１次産業</t>
    <rPh sb="0" eb="1">
      <t>ダイ</t>
    </rPh>
    <rPh sb="2" eb="3">
      <t>ジ</t>
    </rPh>
    <rPh sb="3" eb="5">
      <t>サンギョウ</t>
    </rPh>
    <phoneticPr fontId="2"/>
  </si>
  <si>
    <t>第２次産業</t>
    <rPh sb="0" eb="1">
      <t>ダイ</t>
    </rPh>
    <rPh sb="2" eb="3">
      <t>ジ</t>
    </rPh>
    <rPh sb="3" eb="5">
      <t>サンギョウ</t>
    </rPh>
    <phoneticPr fontId="2"/>
  </si>
  <si>
    <t>第３次産業</t>
    <rPh sb="0" eb="1">
      <t>ダイ</t>
    </rPh>
    <rPh sb="2" eb="3">
      <t>ジ</t>
    </rPh>
    <rPh sb="3" eb="5">
      <t>サンギョウ</t>
    </rPh>
    <phoneticPr fontId="2"/>
  </si>
  <si>
    <t>合計</t>
    <rPh sb="0" eb="2">
      <t>ゴウケイ</t>
    </rPh>
    <phoneticPr fontId="2"/>
  </si>
  <si>
    <t>1995(平7)</t>
    <phoneticPr fontId="2"/>
  </si>
  <si>
    <t>2000（平12）</t>
    <rPh sb="5" eb="6">
      <t>ヒラ</t>
    </rPh>
    <phoneticPr fontId="2"/>
  </si>
  <si>
    <t>2005(平17)</t>
    <phoneticPr fontId="2"/>
  </si>
  <si>
    <t>2010(平22)</t>
    <phoneticPr fontId="2"/>
  </si>
  <si>
    <t>2015(平27)</t>
    <phoneticPr fontId="2"/>
  </si>
  <si>
    <t>注1　(  )内は黒瀬町・福富町・豊栄町・河内町・安芸津町との合算です。</t>
    <rPh sb="0" eb="1">
      <t>チュウ</t>
    </rPh>
    <rPh sb="7" eb="8">
      <t>ナイ</t>
    </rPh>
    <rPh sb="9" eb="12">
      <t>クロセチョウ</t>
    </rPh>
    <rPh sb="13" eb="16">
      <t>フクトミチョウ</t>
    </rPh>
    <rPh sb="17" eb="20">
      <t>トヨサカチョウ</t>
    </rPh>
    <rPh sb="21" eb="22">
      <t>カワ</t>
    </rPh>
    <rPh sb="22" eb="23">
      <t>ウチ</t>
    </rPh>
    <rPh sb="23" eb="24">
      <t>チョウ</t>
    </rPh>
    <rPh sb="25" eb="29">
      <t>アキツチョウ</t>
    </rPh>
    <rPh sb="31" eb="33">
      <t>ガッサン</t>
    </rPh>
    <phoneticPr fontId="2"/>
  </si>
  <si>
    <t>　 2  合計には「分類不能の産業」を含んでいません。</t>
    <rPh sb="5" eb="7">
      <t>ゴウケイ</t>
    </rPh>
    <rPh sb="10" eb="12">
      <t>ブンルイ</t>
    </rPh>
    <rPh sb="12" eb="14">
      <t>フノウ</t>
    </rPh>
    <rPh sb="15" eb="17">
      <t>サンギョウ</t>
    </rPh>
    <rPh sb="19" eb="20">
      <t>フク</t>
    </rPh>
    <phoneticPr fontId="28"/>
  </si>
  <si>
    <t>28．職業・男女別15歳以上就業者数</t>
    <phoneticPr fontId="31"/>
  </si>
  <si>
    <t>単位：人</t>
    <phoneticPr fontId="31"/>
  </si>
  <si>
    <t>2010（平22）</t>
    <rPh sb="5" eb="6">
      <t>ヒラ</t>
    </rPh>
    <phoneticPr fontId="31"/>
  </si>
  <si>
    <t>2015（平27）</t>
    <rPh sb="5" eb="6">
      <t>ヒラ</t>
    </rPh>
    <phoneticPr fontId="31"/>
  </si>
  <si>
    <t>総数</t>
  </si>
  <si>
    <t>管理的職業従事者</t>
    <phoneticPr fontId="31"/>
  </si>
  <si>
    <t>専門的技術的職業従事者</t>
    <phoneticPr fontId="31"/>
  </si>
  <si>
    <t>事務従事者</t>
    <phoneticPr fontId="31"/>
  </si>
  <si>
    <t>販売従事者</t>
    <phoneticPr fontId="31"/>
  </si>
  <si>
    <t>サービス職業従事者</t>
    <phoneticPr fontId="31"/>
  </si>
  <si>
    <t>保安職業従事者</t>
    <phoneticPr fontId="31"/>
  </si>
  <si>
    <t>農林・漁業従事者</t>
    <rPh sb="3" eb="5">
      <t>ギョギョウ</t>
    </rPh>
    <rPh sb="5" eb="8">
      <t>ジュウジシャ</t>
    </rPh>
    <phoneticPr fontId="31"/>
  </si>
  <si>
    <t>運輸・通信従事者</t>
    <phoneticPr fontId="31"/>
  </si>
  <si>
    <t>技能工・生産工程作業者及び
労務作業者、 採掘作業者</t>
  </si>
  <si>
    <t>生産工程従事者</t>
    <rPh sb="0" eb="2">
      <t>セイサン</t>
    </rPh>
    <rPh sb="2" eb="4">
      <t>コウテイ</t>
    </rPh>
    <rPh sb="4" eb="7">
      <t>ジュウジシャ</t>
    </rPh>
    <phoneticPr fontId="31"/>
  </si>
  <si>
    <t>輸送・機械運転従事者</t>
    <rPh sb="0" eb="2">
      <t>ユソウ</t>
    </rPh>
    <rPh sb="3" eb="5">
      <t>キカイ</t>
    </rPh>
    <rPh sb="5" eb="7">
      <t>ウンテン</t>
    </rPh>
    <rPh sb="7" eb="10">
      <t>ジュウジシャ</t>
    </rPh>
    <phoneticPr fontId="31"/>
  </si>
  <si>
    <t>建設・採掘従事者</t>
    <rPh sb="0" eb="2">
      <t>ケンセツ</t>
    </rPh>
    <rPh sb="3" eb="5">
      <t>サイクツ</t>
    </rPh>
    <rPh sb="5" eb="8">
      <t>ジュウジシャ</t>
    </rPh>
    <phoneticPr fontId="31"/>
  </si>
  <si>
    <t>運搬・清掃・包装等従事者</t>
    <rPh sb="0" eb="2">
      <t>ウンパン</t>
    </rPh>
    <rPh sb="3" eb="5">
      <t>セイソウ</t>
    </rPh>
    <rPh sb="6" eb="8">
      <t>ホウソウ</t>
    </rPh>
    <rPh sb="8" eb="9">
      <t>トウ</t>
    </rPh>
    <rPh sb="9" eb="12">
      <t>ジュウジシャ</t>
    </rPh>
    <phoneticPr fontId="31"/>
  </si>
  <si>
    <t>分類不能の職業</t>
    <phoneticPr fontId="31"/>
  </si>
  <si>
    <t>各年10月1日現在　国勢調査</t>
    <rPh sb="0" eb="2">
      <t>カクネン</t>
    </rPh>
    <rPh sb="4" eb="5">
      <t>ガツ</t>
    </rPh>
    <rPh sb="6" eb="9">
      <t>ニチゲンザイ</t>
    </rPh>
    <phoneticPr fontId="31"/>
  </si>
  <si>
    <t>29．従業地・常住地・産業別15歳以上就業者数</t>
    <rPh sb="3" eb="5">
      <t>ジュウギョウ</t>
    </rPh>
    <rPh sb="5" eb="6">
      <t>チ</t>
    </rPh>
    <rPh sb="7" eb="9">
      <t>ジョウジュウ</t>
    </rPh>
    <rPh sb="9" eb="10">
      <t>チ</t>
    </rPh>
    <rPh sb="11" eb="13">
      <t>サンギョウ</t>
    </rPh>
    <rPh sb="13" eb="14">
      <t>ベツ</t>
    </rPh>
    <rPh sb="16" eb="19">
      <t>サイイジョウ</t>
    </rPh>
    <rPh sb="19" eb="20">
      <t>ジュ</t>
    </rPh>
    <rPh sb="20" eb="21">
      <t>ギョウ</t>
    </rPh>
    <rPh sb="21" eb="22">
      <t>モノ</t>
    </rPh>
    <rPh sb="22" eb="23">
      <t>スウ</t>
    </rPh>
    <phoneticPr fontId="31"/>
  </si>
  <si>
    <t>常住地による就業者数</t>
    <rPh sb="0" eb="2">
      <t>ジョウジュウ</t>
    </rPh>
    <rPh sb="2" eb="3">
      <t>チ</t>
    </rPh>
    <rPh sb="6" eb="9">
      <t>シュウギョウシャ</t>
    </rPh>
    <rPh sb="9" eb="10">
      <t>スウ</t>
    </rPh>
    <phoneticPr fontId="59"/>
  </si>
  <si>
    <t>従業地による就業者数</t>
    <rPh sb="0" eb="2">
      <t>ジュウギョウ</t>
    </rPh>
    <rPh sb="2" eb="3">
      <t>チ</t>
    </rPh>
    <rPh sb="6" eb="9">
      <t>シュウギョウシャ</t>
    </rPh>
    <rPh sb="9" eb="10">
      <t>スウ</t>
    </rPh>
    <phoneticPr fontId="59"/>
  </si>
  <si>
    <t xml:space="preserve"> 産業別</t>
    <phoneticPr fontId="28"/>
  </si>
  <si>
    <t>東広島市内で従業</t>
    <rPh sb="0" eb="5">
      <t>ヒガシヒロシマシナイ</t>
    </rPh>
    <phoneticPr fontId="59"/>
  </si>
  <si>
    <t>東広島市外で従業</t>
    <rPh sb="0" eb="3">
      <t>ヒガシヒロシマ</t>
    </rPh>
    <rPh sb="3" eb="5">
      <t>シガイ</t>
    </rPh>
    <phoneticPr fontId="59"/>
  </si>
  <si>
    <t>東広島市内に常住</t>
    <rPh sb="0" eb="1">
      <t>ヒガシ</t>
    </rPh>
    <rPh sb="1" eb="4">
      <t>ヒロシマシ</t>
    </rPh>
    <rPh sb="4" eb="5">
      <t>ナイ</t>
    </rPh>
    <phoneticPr fontId="59"/>
  </si>
  <si>
    <t>東広島市外に常住</t>
    <rPh sb="0" eb="3">
      <t>ヒガシヒロシマ</t>
    </rPh>
    <rPh sb="3" eb="5">
      <t>シガイ</t>
    </rPh>
    <phoneticPr fontId="59"/>
  </si>
  <si>
    <t>総数　</t>
    <rPh sb="0" eb="1">
      <t>フサ</t>
    </rPh>
    <rPh sb="1" eb="2">
      <t>カズ</t>
    </rPh>
    <phoneticPr fontId="59"/>
  </si>
  <si>
    <t>第1次産業</t>
    <rPh sb="0" eb="1">
      <t>ダイ</t>
    </rPh>
    <rPh sb="2" eb="3">
      <t>ジ</t>
    </rPh>
    <rPh sb="3" eb="4">
      <t>サン</t>
    </rPh>
    <rPh sb="4" eb="5">
      <t>ギョウ</t>
    </rPh>
    <phoneticPr fontId="31"/>
  </si>
  <si>
    <t>第2次産業</t>
    <rPh sb="0" eb="1">
      <t>ダイ</t>
    </rPh>
    <rPh sb="2" eb="3">
      <t>ジ</t>
    </rPh>
    <rPh sb="3" eb="5">
      <t>サンギョウ</t>
    </rPh>
    <phoneticPr fontId="31"/>
  </si>
  <si>
    <t>鉱業、採石業、砂利採取業</t>
    <rPh sb="0" eb="2">
      <t>コウギョウ</t>
    </rPh>
    <rPh sb="3" eb="5">
      <t>サイセキ</t>
    </rPh>
    <rPh sb="5" eb="6">
      <t>ギョウ</t>
    </rPh>
    <rPh sb="7" eb="9">
      <t>ジャリ</t>
    </rPh>
    <rPh sb="9" eb="12">
      <t>サイシュギョウ</t>
    </rPh>
    <phoneticPr fontId="59"/>
  </si>
  <si>
    <t>建設業</t>
    <rPh sb="0" eb="1">
      <t>ダテ</t>
    </rPh>
    <rPh sb="1" eb="2">
      <t>セツ</t>
    </rPh>
    <rPh sb="2" eb="3">
      <t>ギョウ</t>
    </rPh>
    <phoneticPr fontId="59"/>
  </si>
  <si>
    <t>製造業</t>
    <rPh sb="0" eb="1">
      <t>セイ</t>
    </rPh>
    <rPh sb="1" eb="2">
      <t>ヅクリ</t>
    </rPh>
    <rPh sb="2" eb="3">
      <t>ギョウ</t>
    </rPh>
    <phoneticPr fontId="59"/>
  </si>
  <si>
    <t>第3次産業</t>
    <rPh sb="0" eb="1">
      <t>ダイ</t>
    </rPh>
    <rPh sb="2" eb="3">
      <t>ジ</t>
    </rPh>
    <rPh sb="3" eb="5">
      <t>サンギョウ</t>
    </rPh>
    <phoneticPr fontId="31"/>
  </si>
  <si>
    <t>電気・ガス・熱供給・水道業</t>
    <rPh sb="0" eb="2">
      <t>デンキ</t>
    </rPh>
    <rPh sb="6" eb="7">
      <t>ネツ</t>
    </rPh>
    <rPh sb="7" eb="9">
      <t>キョウキュウ</t>
    </rPh>
    <rPh sb="10" eb="13">
      <t>スイドウギョウ</t>
    </rPh>
    <phoneticPr fontId="59"/>
  </si>
  <si>
    <t>情報通信業</t>
    <rPh sb="0" eb="2">
      <t>ジョウホウ</t>
    </rPh>
    <rPh sb="2" eb="5">
      <t>ツウシンギョウ</t>
    </rPh>
    <phoneticPr fontId="31"/>
  </si>
  <si>
    <t>運輸業、郵便業</t>
    <rPh sb="0" eb="3">
      <t>ウンユギョウ</t>
    </rPh>
    <rPh sb="4" eb="6">
      <t>ユウビン</t>
    </rPh>
    <rPh sb="6" eb="7">
      <t>ギョウ</t>
    </rPh>
    <phoneticPr fontId="59"/>
  </si>
  <si>
    <t>卸売業、小売業</t>
    <rPh sb="0" eb="1">
      <t>オロシ</t>
    </rPh>
    <rPh sb="1" eb="2">
      <t>ウ</t>
    </rPh>
    <rPh sb="2" eb="3">
      <t>ギョウ</t>
    </rPh>
    <rPh sb="4" eb="7">
      <t>コウリギョウ</t>
    </rPh>
    <phoneticPr fontId="59"/>
  </si>
  <si>
    <t>金融業、保険業</t>
    <rPh sb="0" eb="3">
      <t>キンユウギョウ</t>
    </rPh>
    <rPh sb="4" eb="7">
      <t>ホケンギョウ</t>
    </rPh>
    <phoneticPr fontId="59"/>
  </si>
  <si>
    <t>不動産業、物品賃貸業</t>
    <rPh sb="0" eb="3">
      <t>フドウサン</t>
    </rPh>
    <rPh sb="3" eb="4">
      <t>ギョウ</t>
    </rPh>
    <rPh sb="5" eb="7">
      <t>ブッピン</t>
    </rPh>
    <rPh sb="7" eb="10">
      <t>チンタイギョウ</t>
    </rPh>
    <phoneticPr fontId="59"/>
  </si>
  <si>
    <t>学術研究、専門・技術サービス業</t>
    <rPh sb="0" eb="2">
      <t>ガクジュツ</t>
    </rPh>
    <rPh sb="2" eb="4">
      <t>ケンキュウ</t>
    </rPh>
    <rPh sb="5" eb="7">
      <t>センモン</t>
    </rPh>
    <rPh sb="8" eb="10">
      <t>ギジュツ</t>
    </rPh>
    <rPh sb="14" eb="15">
      <t>ギョウ</t>
    </rPh>
    <phoneticPr fontId="31"/>
  </si>
  <si>
    <t>宿泊業、飲食サービス業</t>
    <rPh sb="0" eb="2">
      <t>シュクハク</t>
    </rPh>
    <rPh sb="2" eb="3">
      <t>ギョウ</t>
    </rPh>
    <rPh sb="4" eb="6">
      <t>インショク</t>
    </rPh>
    <rPh sb="10" eb="11">
      <t>ギョウ</t>
    </rPh>
    <phoneticPr fontId="31"/>
  </si>
  <si>
    <t>生活関連サービス業、娯楽業</t>
    <rPh sb="0" eb="2">
      <t>セイカツ</t>
    </rPh>
    <rPh sb="2" eb="4">
      <t>カンレン</t>
    </rPh>
    <rPh sb="8" eb="9">
      <t>ギョウ</t>
    </rPh>
    <rPh sb="10" eb="13">
      <t>ゴラクギョウ</t>
    </rPh>
    <phoneticPr fontId="31"/>
  </si>
  <si>
    <t>教育・学習支援業</t>
    <rPh sb="0" eb="2">
      <t>キョウイク</t>
    </rPh>
    <rPh sb="3" eb="5">
      <t>ガクシュウ</t>
    </rPh>
    <rPh sb="5" eb="7">
      <t>シエン</t>
    </rPh>
    <rPh sb="7" eb="8">
      <t>ギョウ</t>
    </rPh>
    <phoneticPr fontId="31"/>
  </si>
  <si>
    <t>医療、福祉</t>
    <rPh sb="0" eb="2">
      <t>イリョウ</t>
    </rPh>
    <rPh sb="3" eb="5">
      <t>フクシ</t>
    </rPh>
    <phoneticPr fontId="31"/>
  </si>
  <si>
    <t>複合サービス事業</t>
    <rPh sb="0" eb="2">
      <t>フクゴウ</t>
    </rPh>
    <rPh sb="6" eb="8">
      <t>ジギョウ</t>
    </rPh>
    <phoneticPr fontId="31"/>
  </si>
  <si>
    <t>公務（他に分類されるものを除く）</t>
    <rPh sb="0" eb="2">
      <t>コウム</t>
    </rPh>
    <rPh sb="3" eb="4">
      <t>タ</t>
    </rPh>
    <rPh sb="5" eb="7">
      <t>ブンルイ</t>
    </rPh>
    <rPh sb="13" eb="14">
      <t>ノゾ</t>
    </rPh>
    <phoneticPr fontId="31"/>
  </si>
  <si>
    <t>注 　「東広島市外で従業」、「東広島市内に常住」には従業地不詳を含んでいます。</t>
    <rPh sb="0" eb="1">
      <t>チュウ</t>
    </rPh>
    <rPh sb="4" eb="7">
      <t>ヒガシヒロシマ</t>
    </rPh>
    <rPh sb="7" eb="9">
      <t>シガイ</t>
    </rPh>
    <rPh sb="10" eb="12">
      <t>ジュウギョウ</t>
    </rPh>
    <rPh sb="15" eb="20">
      <t>ヒガシヒロシマシナイ</t>
    </rPh>
    <rPh sb="21" eb="23">
      <t>ジョウジュウ</t>
    </rPh>
    <rPh sb="26" eb="28">
      <t>ジュウギョウ</t>
    </rPh>
    <rPh sb="28" eb="29">
      <t>チ</t>
    </rPh>
    <rPh sb="29" eb="31">
      <t>フショウ</t>
    </rPh>
    <rPh sb="32" eb="33">
      <t>フク</t>
    </rPh>
    <phoneticPr fontId="31"/>
  </si>
  <si>
    <t>2015(平成27)年10月1日現在　国勢調査</t>
    <rPh sb="5" eb="6">
      <t>ヒラ</t>
    </rPh>
    <rPh sb="6" eb="7">
      <t>セイ</t>
    </rPh>
    <rPh sb="10" eb="11">
      <t>ネン</t>
    </rPh>
    <rPh sb="13" eb="14">
      <t>ガツ</t>
    </rPh>
    <rPh sb="15" eb="18">
      <t>ニチゲンザイ</t>
    </rPh>
    <phoneticPr fontId="59"/>
  </si>
  <si>
    <t>30．従業地・通学地による年齢・男女別人口、就業者数及び通学者数</t>
    <rPh sb="3" eb="5">
      <t>ジュウギョウ</t>
    </rPh>
    <rPh sb="5" eb="6">
      <t>チ</t>
    </rPh>
    <rPh sb="7" eb="9">
      <t>ツウガク</t>
    </rPh>
    <rPh sb="9" eb="10">
      <t>チ</t>
    </rPh>
    <rPh sb="13" eb="15">
      <t>ネンレイ</t>
    </rPh>
    <rPh sb="16" eb="18">
      <t>ダンジョ</t>
    </rPh>
    <rPh sb="18" eb="19">
      <t>ベツ</t>
    </rPh>
    <rPh sb="19" eb="21">
      <t>ジンコウ</t>
    </rPh>
    <phoneticPr fontId="34"/>
  </si>
  <si>
    <t>東広島市民</t>
    <rPh sb="0" eb="1">
      <t>ヒガシ</t>
    </rPh>
    <rPh sb="1" eb="2">
      <t>ヒロ</t>
    </rPh>
    <rPh sb="2" eb="3">
      <t>シマ</t>
    </rPh>
    <rPh sb="3" eb="4">
      <t>シ</t>
    </rPh>
    <rPh sb="4" eb="5">
      <t>タミ</t>
    </rPh>
    <phoneticPr fontId="34"/>
  </si>
  <si>
    <t>従業地・通学地が
東広島市内の他市町村民</t>
    <rPh sb="0" eb="2">
      <t>ジュウギョウ</t>
    </rPh>
    <rPh sb="2" eb="3">
      <t>チ</t>
    </rPh>
    <rPh sb="4" eb="6">
      <t>ツウガク</t>
    </rPh>
    <rPh sb="6" eb="7">
      <t>チ</t>
    </rPh>
    <rPh sb="9" eb="13">
      <t>ヒガシヒロシマシ</t>
    </rPh>
    <rPh sb="13" eb="14">
      <t>ナイ</t>
    </rPh>
    <phoneticPr fontId="34"/>
  </si>
  <si>
    <t>昼　間
人　口</t>
    <rPh sb="0" eb="1">
      <t>ヒル</t>
    </rPh>
    <rPh sb="2" eb="3">
      <t>アイダ</t>
    </rPh>
    <phoneticPr fontId="34"/>
  </si>
  <si>
    <t>従業地・通学地が東広島市内</t>
    <rPh sb="0" eb="2">
      <t>ジュウギョウ</t>
    </rPh>
    <rPh sb="2" eb="3">
      <t>チ</t>
    </rPh>
    <rPh sb="4" eb="6">
      <t>ツウガク</t>
    </rPh>
    <rPh sb="6" eb="7">
      <t>チ</t>
    </rPh>
    <phoneticPr fontId="34"/>
  </si>
  <si>
    <t>従業地・通学地が東広島市外</t>
    <rPh sb="0" eb="2">
      <t>ジュウギョウ</t>
    </rPh>
    <rPh sb="2" eb="3">
      <t>チ</t>
    </rPh>
    <rPh sb="4" eb="6">
      <t>ツウガク</t>
    </rPh>
    <rPh sb="6" eb="7">
      <t>チ</t>
    </rPh>
    <phoneticPr fontId="34"/>
  </si>
  <si>
    <t>従業も通学も
していない</t>
    <rPh sb="0" eb="2">
      <t>ジュウギョウ</t>
    </rPh>
    <phoneticPr fontId="34"/>
  </si>
  <si>
    <t>就業者</t>
    <rPh sb="0" eb="3">
      <t>シュウギョウシャ</t>
    </rPh>
    <phoneticPr fontId="34"/>
  </si>
  <si>
    <t>通学者</t>
    <rPh sb="0" eb="3">
      <t>ツウガクシャ</t>
    </rPh>
    <phoneticPr fontId="34"/>
  </si>
  <si>
    <t>15歳未満</t>
    <phoneticPr fontId="34"/>
  </si>
  <si>
    <t>15～19歳</t>
    <phoneticPr fontId="34"/>
  </si>
  <si>
    <t>20～24歳</t>
    <phoneticPr fontId="34"/>
  </si>
  <si>
    <t>25～29歳</t>
    <phoneticPr fontId="34"/>
  </si>
  <si>
    <t>30～34歳</t>
    <phoneticPr fontId="34"/>
  </si>
  <si>
    <t>35～39歳</t>
    <phoneticPr fontId="34"/>
  </si>
  <si>
    <t>40～44歳</t>
    <phoneticPr fontId="34"/>
  </si>
  <si>
    <t>45～49歳</t>
    <phoneticPr fontId="34"/>
  </si>
  <si>
    <t>50～54歳</t>
    <phoneticPr fontId="34"/>
  </si>
  <si>
    <t>55～59歳</t>
    <phoneticPr fontId="34"/>
  </si>
  <si>
    <t>60～64歳</t>
    <phoneticPr fontId="34"/>
  </si>
  <si>
    <t>65～74歳</t>
    <rPh sb="5" eb="6">
      <t>サイ</t>
    </rPh>
    <phoneticPr fontId="34"/>
  </si>
  <si>
    <t>75歳以上</t>
    <rPh sb="2" eb="3">
      <t>サイ</t>
    </rPh>
    <rPh sb="3" eb="5">
      <t>イジョウ</t>
    </rPh>
    <phoneticPr fontId="34"/>
  </si>
  <si>
    <t>15歳未満</t>
    <phoneticPr fontId="34"/>
  </si>
  <si>
    <t>15～19歳</t>
    <phoneticPr fontId="34"/>
  </si>
  <si>
    <t>25～29歳</t>
    <phoneticPr fontId="34"/>
  </si>
  <si>
    <t>30～34歳</t>
    <phoneticPr fontId="34"/>
  </si>
  <si>
    <t>55～59歳</t>
    <phoneticPr fontId="34"/>
  </si>
  <si>
    <t>15歳未満</t>
    <phoneticPr fontId="34"/>
  </si>
  <si>
    <t>35～39歳</t>
    <phoneticPr fontId="34"/>
  </si>
  <si>
    <t>40～44歳</t>
    <phoneticPr fontId="34"/>
  </si>
  <si>
    <t>45～49歳</t>
    <phoneticPr fontId="34"/>
  </si>
  <si>
    <t>55～59歳</t>
    <phoneticPr fontId="34"/>
  </si>
  <si>
    <t>60～64歳</t>
    <phoneticPr fontId="34"/>
  </si>
  <si>
    <t>注 　総数は労働力状態「不詳」を含んでいます。</t>
    <rPh sb="0" eb="1">
      <t>チュウ</t>
    </rPh>
    <rPh sb="3" eb="5">
      <t>ソウスウ</t>
    </rPh>
    <rPh sb="6" eb="9">
      <t>ロウドウリョク</t>
    </rPh>
    <rPh sb="9" eb="11">
      <t>ジョウタイ</t>
    </rPh>
    <rPh sb="12" eb="14">
      <t>フショウ</t>
    </rPh>
    <rPh sb="16" eb="17">
      <t>フク</t>
    </rPh>
    <phoneticPr fontId="34"/>
  </si>
  <si>
    <t>31．流出先・流入先別15歳以上就業者数及び通学者数</t>
    <rPh sb="3" eb="5">
      <t>リュウシュツ</t>
    </rPh>
    <rPh sb="5" eb="6">
      <t>サキ</t>
    </rPh>
    <rPh sb="7" eb="9">
      <t>リュウニュウ</t>
    </rPh>
    <rPh sb="9" eb="10">
      <t>サキ</t>
    </rPh>
    <rPh sb="10" eb="11">
      <t>ベツ</t>
    </rPh>
    <rPh sb="13" eb="16">
      <t>サイイジョウ</t>
    </rPh>
    <rPh sb="16" eb="19">
      <t>シュウギョウシャ</t>
    </rPh>
    <rPh sb="19" eb="20">
      <t>スウ</t>
    </rPh>
    <rPh sb="20" eb="21">
      <t>オヨ</t>
    </rPh>
    <rPh sb="22" eb="25">
      <t>ツウガクシャ</t>
    </rPh>
    <rPh sb="25" eb="26">
      <t>スウ</t>
    </rPh>
    <phoneticPr fontId="34"/>
  </si>
  <si>
    <t>東広島市から他市町村へ（流出）</t>
    <rPh sb="0" eb="1">
      <t>ヒガシ</t>
    </rPh>
    <rPh sb="1" eb="2">
      <t>ヒロ</t>
    </rPh>
    <rPh sb="2" eb="3">
      <t>シマ</t>
    </rPh>
    <rPh sb="3" eb="4">
      <t>シ</t>
    </rPh>
    <rPh sb="6" eb="8">
      <t>タシ</t>
    </rPh>
    <rPh sb="8" eb="10">
      <t>チョウソン</t>
    </rPh>
    <rPh sb="12" eb="14">
      <t>リュウシュツ</t>
    </rPh>
    <phoneticPr fontId="34"/>
  </si>
  <si>
    <t>他市町村から東広島市へ（流入）</t>
    <rPh sb="0" eb="1">
      <t>タ</t>
    </rPh>
    <rPh sb="1" eb="2">
      <t>シ</t>
    </rPh>
    <rPh sb="2" eb="3">
      <t>マチ</t>
    </rPh>
    <rPh sb="3" eb="4">
      <t>ムラ</t>
    </rPh>
    <rPh sb="6" eb="10">
      <t>ヒガシヒロシマシ</t>
    </rPh>
    <rPh sb="12" eb="14">
      <t>リュウニュウ</t>
    </rPh>
    <phoneticPr fontId="34"/>
  </si>
  <si>
    <t>市町村</t>
    <rPh sb="0" eb="3">
      <t>シチョウソン</t>
    </rPh>
    <phoneticPr fontId="34"/>
  </si>
  <si>
    <t>県内</t>
    <rPh sb="0" eb="2">
      <t>ケンナイ</t>
    </rPh>
    <phoneticPr fontId="34"/>
  </si>
  <si>
    <t>広島市</t>
    <rPh sb="0" eb="3">
      <t>ヒロシマシ</t>
    </rPh>
    <phoneticPr fontId="34"/>
  </si>
  <si>
    <t>呉市</t>
    <rPh sb="0" eb="2">
      <t>クレシ</t>
    </rPh>
    <phoneticPr fontId="34"/>
  </si>
  <si>
    <t>竹原市</t>
    <rPh sb="0" eb="3">
      <t>タケハラシ</t>
    </rPh>
    <phoneticPr fontId="34"/>
  </si>
  <si>
    <t>三原市</t>
    <rPh sb="0" eb="3">
      <t>ミハラシ</t>
    </rPh>
    <phoneticPr fontId="34"/>
  </si>
  <si>
    <t>尾道市</t>
    <rPh sb="0" eb="3">
      <t>オノミチシ</t>
    </rPh>
    <phoneticPr fontId="34"/>
  </si>
  <si>
    <t>福山市</t>
    <rPh sb="0" eb="3">
      <t>フクヤマシ</t>
    </rPh>
    <phoneticPr fontId="34"/>
  </si>
  <si>
    <t>府中市</t>
    <rPh sb="0" eb="2">
      <t>フチュウ</t>
    </rPh>
    <rPh sb="2" eb="3">
      <t>シ</t>
    </rPh>
    <phoneticPr fontId="34"/>
  </si>
  <si>
    <t>三次市</t>
    <rPh sb="0" eb="3">
      <t>ミヨシシ</t>
    </rPh>
    <phoneticPr fontId="34"/>
  </si>
  <si>
    <t>庄原市</t>
    <rPh sb="0" eb="3">
      <t>ショウバラシ</t>
    </rPh>
    <phoneticPr fontId="34"/>
  </si>
  <si>
    <t>大竹市</t>
    <rPh sb="0" eb="3">
      <t>オオタケシ</t>
    </rPh>
    <phoneticPr fontId="34"/>
  </si>
  <si>
    <t>廿日市市</t>
    <rPh sb="0" eb="4">
      <t>ハツカイチシ</t>
    </rPh>
    <phoneticPr fontId="34"/>
  </si>
  <si>
    <t>安芸高田市</t>
    <rPh sb="0" eb="2">
      <t>アキ</t>
    </rPh>
    <rPh sb="2" eb="4">
      <t>タカタ</t>
    </rPh>
    <rPh sb="4" eb="5">
      <t>シ</t>
    </rPh>
    <phoneticPr fontId="34"/>
  </si>
  <si>
    <t>江田島市</t>
    <rPh sb="0" eb="3">
      <t>エタジマ</t>
    </rPh>
    <rPh sb="3" eb="4">
      <t>シ</t>
    </rPh>
    <phoneticPr fontId="34"/>
  </si>
  <si>
    <t>府中町</t>
    <rPh sb="0" eb="3">
      <t>フチュウチョウ</t>
    </rPh>
    <phoneticPr fontId="34"/>
  </si>
  <si>
    <t>海田町</t>
    <rPh sb="0" eb="3">
      <t>カイタチョウ</t>
    </rPh>
    <phoneticPr fontId="34"/>
  </si>
  <si>
    <t>熊野町</t>
    <rPh sb="0" eb="3">
      <t>クマノチョウ</t>
    </rPh>
    <phoneticPr fontId="34"/>
  </si>
  <si>
    <t>坂町</t>
    <rPh sb="0" eb="1">
      <t>サカ</t>
    </rPh>
    <rPh sb="1" eb="2">
      <t>チョウ</t>
    </rPh>
    <phoneticPr fontId="34"/>
  </si>
  <si>
    <t>安芸太田町</t>
    <rPh sb="0" eb="2">
      <t>アキ</t>
    </rPh>
    <rPh sb="2" eb="5">
      <t>オオタチョウ</t>
    </rPh>
    <phoneticPr fontId="34"/>
  </si>
  <si>
    <t>北広島町</t>
    <rPh sb="0" eb="3">
      <t>キタヒロシマ</t>
    </rPh>
    <rPh sb="3" eb="4">
      <t>チョウ</t>
    </rPh>
    <phoneticPr fontId="34"/>
  </si>
  <si>
    <t>大崎上島町</t>
    <rPh sb="0" eb="2">
      <t>オオサキ</t>
    </rPh>
    <rPh sb="2" eb="4">
      <t>カミジマ</t>
    </rPh>
    <rPh sb="4" eb="5">
      <t>チョウ</t>
    </rPh>
    <phoneticPr fontId="34"/>
  </si>
  <si>
    <t>世羅町</t>
    <rPh sb="0" eb="3">
      <t>セラチョウ</t>
    </rPh>
    <phoneticPr fontId="34"/>
  </si>
  <si>
    <t>神石高原町</t>
    <rPh sb="0" eb="2">
      <t>ジンセキ</t>
    </rPh>
    <rPh sb="2" eb="4">
      <t>コウゲン</t>
    </rPh>
    <rPh sb="4" eb="5">
      <t>チョウ</t>
    </rPh>
    <phoneticPr fontId="34"/>
  </si>
  <si>
    <t>他県</t>
    <rPh sb="0" eb="2">
      <t>タケン</t>
    </rPh>
    <phoneticPr fontId="34"/>
  </si>
  <si>
    <t>注 　総数は流出先「不詳」を含んでいます。</t>
    <rPh sb="0" eb="1">
      <t>チュウ</t>
    </rPh>
    <rPh sb="3" eb="5">
      <t>ソウスウ</t>
    </rPh>
    <rPh sb="6" eb="8">
      <t>リュウシュツ</t>
    </rPh>
    <rPh sb="8" eb="9">
      <t>サキ</t>
    </rPh>
    <rPh sb="10" eb="12">
      <t>フショウ</t>
    </rPh>
    <rPh sb="14" eb="15">
      <t>フク</t>
    </rPh>
    <phoneticPr fontId="28"/>
  </si>
  <si>
    <t>2015（平成27）年10月1日現在　国勢調査</t>
    <rPh sb="5" eb="7">
      <t>ヘイセイ</t>
    </rPh>
    <rPh sb="10" eb="11">
      <t>ネン</t>
    </rPh>
    <rPh sb="13" eb="14">
      <t>ガツ</t>
    </rPh>
    <rPh sb="15" eb="16">
      <t>ニチ</t>
    </rPh>
    <rPh sb="16" eb="18">
      <t>ゲンザイ</t>
    </rPh>
    <phoneticPr fontId="34"/>
  </si>
  <si>
    <t>32．住宅の建て方別住宅に住む主世帯数、主世帯人員、1世帯当たり人員</t>
    <rPh sb="3" eb="5">
      <t>ジュウタク</t>
    </rPh>
    <rPh sb="9" eb="10">
      <t>ベツ</t>
    </rPh>
    <phoneticPr fontId="59"/>
  </si>
  <si>
    <t>単位：世帯、人</t>
    <rPh sb="3" eb="5">
      <t>セタイ</t>
    </rPh>
    <rPh sb="6" eb="7">
      <t>ヒト</t>
    </rPh>
    <phoneticPr fontId="31"/>
  </si>
  <si>
    <t>住宅の建て方</t>
    <phoneticPr fontId="28"/>
  </si>
  <si>
    <t>住宅に住む主世帯数</t>
    <rPh sb="0" eb="2">
      <t>ジュウタク</t>
    </rPh>
    <rPh sb="3" eb="4">
      <t>ス</t>
    </rPh>
    <rPh sb="5" eb="6">
      <t>シュ</t>
    </rPh>
    <rPh sb="6" eb="9">
      <t>セタイスウ</t>
    </rPh>
    <phoneticPr fontId="59"/>
  </si>
  <si>
    <t>住宅に住む主世帯人員</t>
    <rPh sb="0" eb="2">
      <t>ジュウタク</t>
    </rPh>
    <rPh sb="3" eb="4">
      <t>ス</t>
    </rPh>
    <rPh sb="5" eb="6">
      <t>シュ</t>
    </rPh>
    <rPh sb="6" eb="8">
      <t>セタイ</t>
    </rPh>
    <rPh sb="8" eb="9">
      <t>ジン</t>
    </rPh>
    <rPh sb="9" eb="10">
      <t>イン</t>
    </rPh>
    <phoneticPr fontId="59"/>
  </si>
  <si>
    <t>１世帯当たり人員</t>
    <rPh sb="1" eb="2">
      <t>ヨ</t>
    </rPh>
    <rPh sb="2" eb="3">
      <t>オビ</t>
    </rPh>
    <rPh sb="3" eb="4">
      <t>ア</t>
    </rPh>
    <rPh sb="6" eb="8">
      <t>ジンイン</t>
    </rPh>
    <phoneticPr fontId="59"/>
  </si>
  <si>
    <t>一戸建</t>
    <rPh sb="0" eb="1">
      <t>１</t>
    </rPh>
    <rPh sb="1" eb="2">
      <t>ト</t>
    </rPh>
    <rPh sb="2" eb="3">
      <t>ダ</t>
    </rPh>
    <phoneticPr fontId="59"/>
  </si>
  <si>
    <t>長屋建</t>
    <rPh sb="0" eb="1">
      <t>チョウ</t>
    </rPh>
    <rPh sb="1" eb="2">
      <t>ヤ</t>
    </rPh>
    <rPh sb="2" eb="3">
      <t>タ</t>
    </rPh>
    <phoneticPr fontId="59"/>
  </si>
  <si>
    <t>共同住宅</t>
    <rPh sb="0" eb="1">
      <t>トモ</t>
    </rPh>
    <rPh sb="1" eb="2">
      <t>ドウ</t>
    </rPh>
    <rPh sb="2" eb="3">
      <t>ジュウ</t>
    </rPh>
    <rPh sb="3" eb="4">
      <t>タク</t>
    </rPh>
    <phoneticPr fontId="59"/>
  </si>
  <si>
    <t>1，2階建</t>
    <rPh sb="3" eb="4">
      <t>カイ</t>
    </rPh>
    <rPh sb="4" eb="5">
      <t>タ</t>
    </rPh>
    <phoneticPr fontId="59"/>
  </si>
  <si>
    <t>3～5階建</t>
    <rPh sb="3" eb="4">
      <t>カイ</t>
    </rPh>
    <rPh sb="4" eb="5">
      <t>タ</t>
    </rPh>
    <phoneticPr fontId="59"/>
  </si>
  <si>
    <t>6～10階建</t>
    <rPh sb="4" eb="6">
      <t>ガイダテ</t>
    </rPh>
    <phoneticPr fontId="59"/>
  </si>
  <si>
    <t>11階建以上</t>
    <rPh sb="2" eb="3">
      <t>カイ</t>
    </rPh>
    <rPh sb="3" eb="4">
      <t>タ</t>
    </rPh>
    <rPh sb="4" eb="6">
      <t>イジョウ</t>
    </rPh>
    <phoneticPr fontId="59"/>
  </si>
  <si>
    <t>その他</t>
    <rPh sb="2" eb="3">
      <t>タ</t>
    </rPh>
    <phoneticPr fontId="59"/>
  </si>
  <si>
    <t>33．住居の種類･住宅の所有の関係別一般世帯数、一般世帯人員、1世帯当たり人員</t>
    <phoneticPr fontId="59"/>
  </si>
  <si>
    <t>単位：世帯、人</t>
    <phoneticPr fontId="28"/>
  </si>
  <si>
    <t>居住の種類</t>
    <phoneticPr fontId="28"/>
  </si>
  <si>
    <t>世帯数</t>
    <rPh sb="0" eb="3">
      <t>セタイスウ</t>
    </rPh>
    <phoneticPr fontId="59"/>
  </si>
  <si>
    <t>世帯人員</t>
    <rPh sb="0" eb="2">
      <t>セタイ</t>
    </rPh>
    <rPh sb="2" eb="4">
      <t>ジンイン</t>
    </rPh>
    <phoneticPr fontId="59"/>
  </si>
  <si>
    <t>住宅に住む一般世帯</t>
    <rPh sb="0" eb="1">
      <t>ジュウ</t>
    </rPh>
    <rPh sb="1" eb="2">
      <t>タク</t>
    </rPh>
    <rPh sb="3" eb="4">
      <t>ス</t>
    </rPh>
    <rPh sb="5" eb="6">
      <t>イチ</t>
    </rPh>
    <rPh sb="6" eb="7">
      <t>バン</t>
    </rPh>
    <rPh sb="7" eb="8">
      <t>ヨ</t>
    </rPh>
    <rPh sb="8" eb="9">
      <t>オビ</t>
    </rPh>
    <phoneticPr fontId="59"/>
  </si>
  <si>
    <t>持　 ち　 家</t>
    <rPh sb="0" eb="1">
      <t>モ</t>
    </rPh>
    <rPh sb="6" eb="7">
      <t>イエ</t>
    </rPh>
    <phoneticPr fontId="59"/>
  </si>
  <si>
    <t>民営の借家</t>
    <rPh sb="0" eb="1">
      <t>タミ</t>
    </rPh>
    <rPh sb="1" eb="2">
      <t>エイ</t>
    </rPh>
    <rPh sb="3" eb="4">
      <t>シャク</t>
    </rPh>
    <rPh sb="4" eb="5">
      <t>イエ</t>
    </rPh>
    <phoneticPr fontId="59"/>
  </si>
  <si>
    <t>住宅以外に住む一般世帯</t>
    <rPh sb="0" eb="2">
      <t>ジュウタク</t>
    </rPh>
    <rPh sb="2" eb="4">
      <t>イガイ</t>
    </rPh>
    <rPh sb="5" eb="6">
      <t>ス</t>
    </rPh>
    <rPh sb="7" eb="8">
      <t>１</t>
    </rPh>
    <rPh sb="8" eb="9">
      <t>バン</t>
    </rPh>
    <rPh sb="9" eb="10">
      <t>ヨ</t>
    </rPh>
    <rPh sb="10" eb="11">
      <t>オビ</t>
    </rPh>
    <phoneticPr fontId="59"/>
  </si>
  <si>
    <t>34．人口集中地区人口（ＤＩＤ）</t>
    <rPh sb="3" eb="5">
      <t>ジンコウ</t>
    </rPh>
    <rPh sb="5" eb="7">
      <t>シュウチュウ</t>
    </rPh>
    <rPh sb="7" eb="9">
      <t>チク</t>
    </rPh>
    <rPh sb="9" eb="11">
      <t>ジンコウ</t>
    </rPh>
    <phoneticPr fontId="59"/>
  </si>
  <si>
    <t>単位：人、％、ｋ㎡　</t>
    <phoneticPr fontId="28"/>
  </si>
  <si>
    <t>区分</t>
    <rPh sb="0" eb="2">
      <t>クブン</t>
    </rPh>
    <phoneticPr fontId="28"/>
  </si>
  <si>
    <t>年次</t>
    <rPh sb="0" eb="2">
      <t>ネンジ</t>
    </rPh>
    <phoneticPr fontId="59"/>
  </si>
  <si>
    <t>1975(昭50）</t>
    <phoneticPr fontId="28"/>
  </si>
  <si>
    <t>1980(昭55）</t>
    <phoneticPr fontId="28"/>
  </si>
  <si>
    <t>1985(昭60）</t>
    <phoneticPr fontId="28"/>
  </si>
  <si>
    <t>1990(平 2）</t>
    <phoneticPr fontId="28"/>
  </si>
  <si>
    <t>1995(平 7）</t>
    <phoneticPr fontId="28"/>
  </si>
  <si>
    <t>2000(平12）</t>
    <phoneticPr fontId="28"/>
  </si>
  <si>
    <t>2005(平17）</t>
    <phoneticPr fontId="28"/>
  </si>
  <si>
    <t>2010(平22）</t>
    <phoneticPr fontId="28"/>
  </si>
  <si>
    <t>2015(平27）</t>
    <phoneticPr fontId="28"/>
  </si>
  <si>
    <t>Ⅰ</t>
    <phoneticPr fontId="28"/>
  </si>
  <si>
    <t>…</t>
    <phoneticPr fontId="28"/>
  </si>
  <si>
    <t>…</t>
    <phoneticPr fontId="28"/>
  </si>
  <si>
    <t>人口</t>
    <rPh sb="0" eb="2">
      <t>ジンコウ</t>
    </rPh>
    <phoneticPr fontId="28"/>
  </si>
  <si>
    <t>対前回調査人口増減</t>
    <phoneticPr fontId="28"/>
  </si>
  <si>
    <t>増減数</t>
    <rPh sb="0" eb="2">
      <t>ゾウゲン</t>
    </rPh>
    <rPh sb="2" eb="3">
      <t>スウ</t>
    </rPh>
    <phoneticPr fontId="28"/>
  </si>
  <si>
    <t>増減率</t>
    <rPh sb="0" eb="2">
      <t>ゾウゲン</t>
    </rPh>
    <rPh sb="2" eb="3">
      <t>リツ</t>
    </rPh>
    <phoneticPr fontId="28"/>
  </si>
  <si>
    <t>面積</t>
    <rPh sb="0" eb="2">
      <t>メンセキ</t>
    </rPh>
    <phoneticPr fontId="28"/>
  </si>
  <si>
    <t>人口密度（1ｋ㎡当たり）</t>
    <rPh sb="0" eb="2">
      <t>ジンコウ</t>
    </rPh>
    <rPh sb="2" eb="4">
      <t>ミツド</t>
    </rPh>
    <rPh sb="8" eb="9">
      <t>ア</t>
    </rPh>
    <phoneticPr fontId="28"/>
  </si>
  <si>
    <t>Ⅱ</t>
    <phoneticPr fontId="28"/>
  </si>
  <si>
    <t>…</t>
    <phoneticPr fontId="28"/>
  </si>
  <si>
    <t>Ⅲ</t>
    <phoneticPr fontId="28"/>
  </si>
  <si>
    <t>合計</t>
    <rPh sb="0" eb="2">
      <t>ゴウケイ</t>
    </rPh>
    <phoneticPr fontId="28"/>
  </si>
  <si>
    <t>注1　2000（平成12）年から、高美が丘地区（Ⅱ）が人口集中地区に加わりました。</t>
    <rPh sb="0" eb="1">
      <t>チュウ</t>
    </rPh>
    <rPh sb="8" eb="10">
      <t>ヘイセイ</t>
    </rPh>
    <rPh sb="13" eb="14">
      <t>ネン</t>
    </rPh>
    <rPh sb="17" eb="19">
      <t>タカミ</t>
    </rPh>
    <rPh sb="20" eb="21">
      <t>オカ</t>
    </rPh>
    <rPh sb="21" eb="23">
      <t>チク</t>
    </rPh>
    <rPh sb="27" eb="29">
      <t>ジンコウ</t>
    </rPh>
    <rPh sb="29" eb="31">
      <t>シュウチュウ</t>
    </rPh>
    <rPh sb="31" eb="33">
      <t>チク</t>
    </rPh>
    <rPh sb="34" eb="35">
      <t>クワ</t>
    </rPh>
    <phoneticPr fontId="59"/>
  </si>
  <si>
    <t>各年10月1日現在　国勢調査</t>
    <rPh sb="0" eb="1">
      <t>カク</t>
    </rPh>
    <rPh sb="1" eb="2">
      <t>ネン</t>
    </rPh>
    <rPh sb="4" eb="5">
      <t>ガツ</t>
    </rPh>
    <rPh sb="6" eb="9">
      <t>ニチゲンザイ</t>
    </rPh>
    <phoneticPr fontId="59"/>
  </si>
  <si>
    <t>　 2　2005（平成17）年から、八本松地区（Ⅲ）が人口集中地区に加わりました。</t>
    <rPh sb="9" eb="11">
      <t>ヘイセイ</t>
    </rPh>
    <rPh sb="14" eb="15">
      <t>ネン</t>
    </rPh>
    <rPh sb="18" eb="21">
      <t>ハチホンマツ</t>
    </rPh>
    <rPh sb="21" eb="23">
      <t>チク</t>
    </rPh>
    <rPh sb="27" eb="29">
      <t>ジンコウ</t>
    </rPh>
    <rPh sb="29" eb="31">
      <t>シュウチュウ</t>
    </rPh>
    <rPh sb="31" eb="33">
      <t>チク</t>
    </rPh>
    <rPh sb="34" eb="35">
      <t>クワ</t>
    </rPh>
    <phoneticPr fontId="59"/>
  </si>
  <si>
    <t>　 3　人口集中地区＝市区町村の境域内で人口密度が約4,000人以上の調査区が互いに隣接して、その人口が5,000人以上となる地域を示します。</t>
    <rPh sb="4" eb="6">
      <t>ジンコウ</t>
    </rPh>
    <rPh sb="6" eb="8">
      <t>シュウチュウ</t>
    </rPh>
    <rPh sb="8" eb="10">
      <t>チク</t>
    </rPh>
    <phoneticPr fontId="59"/>
  </si>
  <si>
    <t>年度</t>
    <rPh sb="0" eb="2">
      <t>ネンド</t>
    </rPh>
    <phoneticPr fontId="2"/>
  </si>
  <si>
    <t>区分</t>
    <rPh sb="0" eb="2">
      <t>クブン</t>
    </rPh>
    <phoneticPr fontId="2"/>
  </si>
  <si>
    <t>自然増減</t>
    <rPh sb="0" eb="1">
      <t>ジ</t>
    </rPh>
    <rPh sb="1" eb="2">
      <t>ゼン</t>
    </rPh>
    <rPh sb="2" eb="3">
      <t>ゾウ</t>
    </rPh>
    <rPh sb="3" eb="4">
      <t>ゲン</t>
    </rPh>
    <phoneticPr fontId="31"/>
  </si>
  <si>
    <t>社会増減</t>
    <rPh sb="1" eb="2">
      <t>カイ</t>
    </rPh>
    <rPh sb="2" eb="3">
      <t>ゾウ</t>
    </rPh>
    <rPh sb="3" eb="4">
      <t>ゲン</t>
    </rPh>
    <phoneticPr fontId="31"/>
  </si>
  <si>
    <t>年次</t>
    <rPh sb="0" eb="2">
      <t>ネンジ</t>
    </rPh>
    <phoneticPr fontId="2"/>
  </si>
  <si>
    <t>年齢</t>
    <rPh sb="0" eb="2">
      <t>ネンレイ</t>
    </rPh>
    <phoneticPr fontId="2"/>
  </si>
  <si>
    <t>町別</t>
    <rPh sb="0" eb="1">
      <t>マチ</t>
    </rPh>
    <rPh sb="1" eb="2">
      <t>ベツ</t>
    </rPh>
    <phoneticPr fontId="2"/>
  </si>
  <si>
    <t>総数</t>
    <rPh sb="0" eb="1">
      <t>ソウ</t>
    </rPh>
    <rPh sb="1" eb="2">
      <t>スウ</t>
    </rPh>
    <phoneticPr fontId="34"/>
  </si>
  <si>
    <t>家事のほか仕事</t>
    <rPh sb="0" eb="2">
      <t>カジ</t>
    </rPh>
    <rPh sb="5" eb="7">
      <t>シゴト</t>
    </rPh>
    <phoneticPr fontId="34"/>
  </si>
  <si>
    <t>林業</t>
    <rPh sb="0" eb="1">
      <t>ハヤシ</t>
    </rPh>
    <rPh sb="1" eb="2">
      <t>ギョウ</t>
    </rPh>
    <phoneticPr fontId="59"/>
  </si>
  <si>
    <t>漁業</t>
    <rPh sb="0" eb="1">
      <t>リョウ</t>
    </rPh>
    <rPh sb="1" eb="2">
      <t>ギョウ</t>
    </rPh>
    <phoneticPr fontId="59"/>
  </si>
  <si>
    <t>鉱業</t>
    <rPh sb="0" eb="1">
      <t>コウ</t>
    </rPh>
    <rPh sb="1" eb="2">
      <t>ギョウ</t>
    </rPh>
    <phoneticPr fontId="59"/>
  </si>
  <si>
    <t>卸・小売業、飲食店</t>
    <rPh sb="0" eb="1">
      <t>オロシ</t>
    </rPh>
    <rPh sb="2" eb="5">
      <t>コウリギョウ</t>
    </rPh>
    <rPh sb="6" eb="8">
      <t>インショク</t>
    </rPh>
    <rPh sb="8" eb="9">
      <t>テン</t>
    </rPh>
    <phoneticPr fontId="59"/>
  </si>
  <si>
    <t>分 類 不 能 の 産 業</t>
    <phoneticPr fontId="2"/>
  </si>
  <si>
    <t>就業者数</t>
    <rPh sb="0" eb="1">
      <t>ジュ</t>
    </rPh>
    <rPh sb="1" eb="2">
      <t>ギョウ</t>
    </rPh>
    <rPh sb="2" eb="3">
      <t>モノ</t>
    </rPh>
    <rPh sb="3" eb="4">
      <t>スウ</t>
    </rPh>
    <phoneticPr fontId="31"/>
  </si>
  <si>
    <t>第１次産業</t>
    <rPh sb="0" eb="1">
      <t>ダイ</t>
    </rPh>
    <rPh sb="2" eb="3">
      <t>ジ</t>
    </rPh>
    <rPh sb="3" eb="4">
      <t>サン</t>
    </rPh>
    <rPh sb="4" eb="5">
      <t>ギョウ</t>
    </rPh>
    <phoneticPr fontId="59"/>
  </si>
  <si>
    <t>第２次産業</t>
    <rPh sb="0" eb="1">
      <t>ダイ</t>
    </rPh>
    <rPh sb="2" eb="3">
      <t>ジ</t>
    </rPh>
    <rPh sb="3" eb="4">
      <t>サン</t>
    </rPh>
    <rPh sb="4" eb="5">
      <t>ギョウ</t>
    </rPh>
    <phoneticPr fontId="59"/>
  </si>
  <si>
    <t>第３次産業</t>
    <rPh sb="0" eb="1">
      <t>ダイ</t>
    </rPh>
    <rPh sb="2" eb="3">
      <t>ジ</t>
    </rPh>
    <rPh sb="3" eb="4">
      <t>サン</t>
    </rPh>
    <rPh sb="4" eb="5">
      <t>ギョウ</t>
    </rPh>
    <phoneticPr fontId="59"/>
  </si>
  <si>
    <t>分類不能の産業</t>
    <rPh sb="0" eb="1">
      <t>ブン</t>
    </rPh>
    <rPh sb="1" eb="2">
      <t>タグイ</t>
    </rPh>
    <rPh sb="2" eb="3">
      <t>フ</t>
    </rPh>
    <rPh sb="3" eb="4">
      <t>ノウ</t>
    </rPh>
    <rPh sb="5" eb="6">
      <t>サン</t>
    </rPh>
    <rPh sb="6" eb="7">
      <t>ギョウ</t>
    </rPh>
    <phoneticPr fontId="59"/>
  </si>
  <si>
    <t>サービス業（他に分類されないもの）</t>
    <rPh sb="4" eb="5">
      <t>ギョウ</t>
    </rPh>
    <rPh sb="6" eb="7">
      <t>タ</t>
    </rPh>
    <rPh sb="9" eb="10">
      <t>ルイ</t>
    </rPh>
    <phoneticPr fontId="59"/>
  </si>
  <si>
    <t>公務（他に分類されないもの）</t>
    <rPh sb="0" eb="1">
      <t>コウ</t>
    </rPh>
    <rPh sb="1" eb="2">
      <t>ツトム</t>
    </rPh>
    <rPh sb="3" eb="4">
      <t>タ</t>
    </rPh>
    <rPh sb="5" eb="7">
      <t>ブンルイ</t>
    </rPh>
    <phoneticPr fontId="59"/>
  </si>
  <si>
    <t>公務</t>
    <rPh sb="0" eb="1">
      <t>オオヤケ</t>
    </rPh>
    <rPh sb="1" eb="2">
      <t>ツトム</t>
    </rPh>
    <phoneticPr fontId="59"/>
  </si>
  <si>
    <t>運輸業</t>
    <rPh sb="0" eb="1">
      <t>ウン</t>
    </rPh>
    <rPh sb="1" eb="2">
      <t>ユ</t>
    </rPh>
    <rPh sb="2" eb="3">
      <t>ギョウ</t>
    </rPh>
    <phoneticPr fontId="59"/>
  </si>
  <si>
    <t>不動産業</t>
    <rPh sb="0" eb="1">
      <t>フ</t>
    </rPh>
    <rPh sb="1" eb="2">
      <t>ドウ</t>
    </rPh>
    <rPh sb="2" eb="3">
      <t>サン</t>
    </rPh>
    <rPh sb="3" eb="4">
      <t>ギョウ</t>
    </rPh>
    <phoneticPr fontId="59"/>
  </si>
  <si>
    <t>電気・ガス・熱供給・水道業</t>
    <phoneticPr fontId="2"/>
  </si>
  <si>
    <t>1995(平7)</t>
  </si>
  <si>
    <t>2005(平17)</t>
    <phoneticPr fontId="2"/>
  </si>
  <si>
    <t>2010(平22)</t>
    <phoneticPr fontId="2"/>
  </si>
  <si>
    <t>2015(平27）</t>
    <phoneticPr fontId="2"/>
  </si>
  <si>
    <t>○2002（平14)年3月産業分類改定（第11回）</t>
    <rPh sb="6" eb="7">
      <t>ヘイ</t>
    </rPh>
    <rPh sb="10" eb="11">
      <t>ネン</t>
    </rPh>
    <rPh sb="12" eb="13">
      <t>ガツ</t>
    </rPh>
    <rPh sb="13" eb="15">
      <t>サンギョウ</t>
    </rPh>
    <rPh sb="15" eb="17">
      <t>ブンルイ</t>
    </rPh>
    <rPh sb="17" eb="19">
      <t>カイテイ</t>
    </rPh>
    <rPh sb="20" eb="21">
      <t>ダイ</t>
    </rPh>
    <rPh sb="23" eb="24">
      <t>カイ</t>
    </rPh>
    <phoneticPr fontId="59"/>
  </si>
  <si>
    <t>旧分類</t>
    <rPh sb="0" eb="1">
      <t>キュウ</t>
    </rPh>
    <rPh sb="1" eb="3">
      <t>ブンルイ</t>
    </rPh>
    <phoneticPr fontId="59"/>
  </si>
  <si>
    <t>新分類</t>
    <rPh sb="0" eb="1">
      <t>シン</t>
    </rPh>
    <rPh sb="1" eb="3">
      <t>ブンルイ</t>
    </rPh>
    <phoneticPr fontId="59"/>
  </si>
  <si>
    <t>○2007（平19）年11月産業分類改定（第12回）</t>
    <rPh sb="6" eb="7">
      <t>ヘイ</t>
    </rPh>
    <rPh sb="10" eb="11">
      <t>ネン</t>
    </rPh>
    <rPh sb="13" eb="14">
      <t>ガツ</t>
    </rPh>
    <rPh sb="14" eb="16">
      <t>サンギョウ</t>
    </rPh>
    <rPh sb="16" eb="18">
      <t>ブンルイ</t>
    </rPh>
    <rPh sb="18" eb="20">
      <t>カイテイ</t>
    </rPh>
    <rPh sb="21" eb="22">
      <t>ダイ</t>
    </rPh>
    <rPh sb="24" eb="25">
      <t>カイ</t>
    </rPh>
    <phoneticPr fontId="59"/>
  </si>
  <si>
    <t>「サービス業」から分離</t>
    <rPh sb="5" eb="6">
      <t>ギョウ</t>
    </rPh>
    <rPh sb="9" eb="11">
      <t>ブンリ</t>
    </rPh>
    <phoneticPr fontId="59"/>
  </si>
  <si>
    <t>「学術研究，専門・技術サービス業」
「生活関連サービス業，娯楽業」</t>
    <rPh sb="1" eb="3">
      <t>ガクジュツ</t>
    </rPh>
    <rPh sb="3" eb="5">
      <t>ケンキュウ</t>
    </rPh>
    <rPh sb="6" eb="8">
      <t>センモン</t>
    </rPh>
    <rPh sb="9" eb="11">
      <t>ギジュツ</t>
    </rPh>
    <rPh sb="15" eb="16">
      <t>ギョウ</t>
    </rPh>
    <phoneticPr fontId="59"/>
  </si>
  <si>
    <t xml:space="preserve">「運輸・通信業」「サービス業」から分離
</t>
    <phoneticPr fontId="2"/>
  </si>
  <si>
    <t xml:space="preserve">「卸売・小売業，飲食業」「サービス業」から分離
</t>
    <phoneticPr fontId="2"/>
  </si>
  <si>
    <t>「サービス業」から分離</t>
  </si>
  <si>
    <t>「情報通信業」「複合サービス事業」</t>
    <phoneticPr fontId="2"/>
  </si>
  <si>
    <t>「医療・福祉」「教育・学習支援業」</t>
  </si>
  <si>
    <t>「飲食店・宿泊業」</t>
    <phoneticPr fontId="2"/>
  </si>
  <si>
    <t>地区名</t>
    <rPh sb="0" eb="2">
      <t>チク</t>
    </rPh>
    <rPh sb="2" eb="3">
      <t>メイ</t>
    </rPh>
    <phoneticPr fontId="2"/>
  </si>
  <si>
    <t>職業（大分類）</t>
    <phoneticPr fontId="31"/>
  </si>
  <si>
    <t>総数</t>
    <rPh sb="0" eb="1">
      <t>フサ</t>
    </rPh>
    <rPh sb="1" eb="2">
      <t>カズ</t>
    </rPh>
    <phoneticPr fontId="59"/>
  </si>
  <si>
    <t>サービス業（他に分類されないもの）</t>
    <rPh sb="4" eb="5">
      <t>ギョウ</t>
    </rPh>
    <rPh sb="6" eb="7">
      <t>タ</t>
    </rPh>
    <rPh sb="8" eb="10">
      <t>ブンルイ</t>
    </rPh>
    <phoneticPr fontId="31"/>
  </si>
  <si>
    <t>年齢・性別</t>
    <phoneticPr fontId="2"/>
  </si>
  <si>
    <r>
      <t xml:space="preserve">総数
</t>
    </r>
    <r>
      <rPr>
        <sz val="8"/>
        <rFont val="ＭＳ Ｐ明朝"/>
        <family val="1"/>
        <charset val="128"/>
      </rPr>
      <t>(夜間人口）</t>
    </r>
    <rPh sb="0" eb="1">
      <t>フサ</t>
    </rPh>
    <rPh sb="1" eb="2">
      <t>カズ</t>
    </rPh>
    <phoneticPr fontId="34"/>
  </si>
  <si>
    <t>公営・公団・公社の借家</t>
    <rPh sb="0" eb="1">
      <t>オオヤケ</t>
    </rPh>
    <rPh sb="1" eb="2">
      <t>エイ</t>
    </rPh>
    <rPh sb="3" eb="4">
      <t>オオヤケ</t>
    </rPh>
    <rPh sb="4" eb="5">
      <t>ダン</t>
    </rPh>
    <rPh sb="6" eb="7">
      <t>オオヤケ</t>
    </rPh>
    <rPh sb="7" eb="8">
      <t>シャ</t>
    </rPh>
    <rPh sb="9" eb="10">
      <t>シャク</t>
    </rPh>
    <rPh sb="10" eb="11">
      <t>イエ</t>
    </rPh>
    <phoneticPr fontId="59"/>
  </si>
  <si>
    <t>給与住宅</t>
    <rPh sb="0" eb="1">
      <t>キュウ</t>
    </rPh>
    <rPh sb="1" eb="2">
      <t>クミ</t>
    </rPh>
    <rPh sb="2" eb="3">
      <t>ジュウ</t>
    </rPh>
    <rPh sb="3" eb="4">
      <t>タク</t>
    </rPh>
    <phoneticPr fontId="59"/>
  </si>
  <si>
    <t>間借り</t>
    <rPh sb="0" eb="1">
      <t>アイダ</t>
    </rPh>
    <rPh sb="1" eb="2">
      <t>シャク</t>
    </rPh>
    <phoneticPr fontId="59"/>
  </si>
  <si>
    <t>主世帯</t>
    <rPh sb="0" eb="1">
      <t>シュ</t>
    </rPh>
    <rPh sb="1" eb="2">
      <t>ヨ</t>
    </rPh>
    <rPh sb="2" eb="3">
      <t>オビ</t>
    </rPh>
    <phoneticPr fontId="59"/>
  </si>
  <si>
    <t>一般世帯</t>
    <rPh sb="0" eb="1">
      <t>１</t>
    </rPh>
    <rPh sb="1" eb="2">
      <t>バン</t>
    </rPh>
    <rPh sb="2" eb="3">
      <t>ヨ</t>
    </rPh>
    <rPh sb="3" eb="4">
      <t>オビ</t>
    </rPh>
    <phoneticPr fontId="59"/>
  </si>
  <si>
    <t>区分</t>
    <rPh sb="0" eb="2">
      <t>クブン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</si>
</sst>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5">
    <numFmt numFmtId="6" formatCode="&quot;¥&quot;#,##0;[Red]&quot;¥&quot;\-#,##0"/>
    <numFmt numFmtId="41" formatCode="_ * #,##0_ ;_ * \-#,##0_ ;_ * &quot;-&quot;_ ;_ @_ "/>
    <numFmt numFmtId="176" formatCode="0.0"/>
    <numFmt numFmtId="177" formatCode="#,##0_);[Red]\(#,##0\)"/>
    <numFmt numFmtId="178" formatCode="#,##0;&quot;△ &quot;#,##0"/>
    <numFmt numFmtId="179" formatCode="#,##0_ "/>
    <numFmt numFmtId="180" formatCode="0_ "/>
    <numFmt numFmtId="181" formatCode="#,##0.0_ "/>
    <numFmt numFmtId="182" formatCode="#,##0_ ;[Red]\-#,##0\ "/>
    <numFmt numFmtId="183" formatCode="_!@"/>
    <numFmt numFmtId="184" formatCode="0.00;&quot;▲ &quot;0.00"/>
    <numFmt numFmtId="185" formatCode="0.00;&quot;△ &quot;0.00"/>
    <numFmt numFmtId="186" formatCode="[$-411]yyyy\(gge\)"/>
    <numFmt numFmtId="187" formatCode="[$-411]yyyy\(\ \ \ e\)"/>
    <numFmt numFmtId="188" formatCode="0;&quot;△ &quot;0"/>
    <numFmt numFmtId="189" formatCode="#,##0;\-#,##0;\-"/>
    <numFmt numFmtId="190" formatCode="[$-411]\(gge\)"/>
    <numFmt numFmtId="191" formatCode="[$-411]\(\ \ e\)"/>
    <numFmt numFmtId="192" formatCode="[$-411]\(gg\ e\)"/>
    <numFmt numFmtId="193" formatCode="[$-411]\(\ \ \ e\)"/>
    <numFmt numFmtId="194" formatCode="[$-411]yyyy\(ggg\ e\)\.\ m\.dd"/>
    <numFmt numFmtId="195" formatCode="[$-411]yyyy\(ggg\ e\)\.mm\.\ d"/>
    <numFmt numFmtId="196" formatCode="[$-411]yyyy\(gggee\)\.\ m\.\ d"/>
    <numFmt numFmtId="197" formatCode="[$-411]yyyy\(ggg\ e\)\.mm\.dd"/>
    <numFmt numFmtId="198" formatCode="0.0_);[Red]\(0.0\)"/>
    <numFmt numFmtId="199" formatCode="#,##0_);\(#,##0\)"/>
    <numFmt numFmtId="200" formatCode="#,##0.0;[Red]\-#,##0.0"/>
    <numFmt numFmtId="201" formatCode="#,##0.0_);[Red]\(#,##0.0\)"/>
    <numFmt numFmtId="202" formatCode="0.0_ "/>
    <numFmt numFmtId="203" formatCode="[$-411]yyyy\(gggee\)\.\ m\.dd"/>
    <numFmt numFmtId="204" formatCode="[$-411]yyyy\(gggee\)\.mm\.dd"/>
    <numFmt numFmtId="205" formatCode="[$-411]yyyy\(ggg&quot;元&quot;\)\.mm\.dd"/>
    <numFmt numFmtId="206" formatCode="0.00_);[Red]\(0.00\)"/>
    <numFmt numFmtId="207" formatCode="#,##0.00_ "/>
    <numFmt numFmtId="208" formatCode="#,##0.0;&quot;△ &quot;#,##0.0"/>
  </numFmts>
  <fonts count="65">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name val="ＭＳ Ｐ明朝"/>
      <family val="1"/>
      <charset val="128"/>
    </font>
    <font>
      <sz val="10"/>
      <name val="ＭＳ Ｐ明朝"/>
      <family val="1"/>
      <charset val="128"/>
    </font>
    <font>
      <sz val="11"/>
      <name val="ＭＳ Ｐゴシック"/>
      <family val="3"/>
      <charset val="128"/>
    </font>
    <font>
      <sz val="16"/>
      <name val="ＭＳ Ｐゴシック"/>
      <family val="3"/>
      <charset val="128"/>
    </font>
    <font>
      <sz val="9"/>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12"/>
      <name val="標準明朝"/>
      <family val="1"/>
      <charset val="128"/>
    </font>
    <font>
      <sz val="6"/>
      <name val="標準明朝"/>
      <family val="1"/>
      <charset val="128"/>
    </font>
    <font>
      <sz val="14"/>
      <name val="ＭＳ 明朝"/>
      <family val="1"/>
      <charset val="128"/>
    </font>
    <font>
      <sz val="10"/>
      <name val="標準明朝"/>
      <family val="1"/>
      <charset val="128"/>
    </font>
    <font>
      <sz val="6"/>
      <name val="ＭＳ Ｐ明朝"/>
      <family val="1"/>
      <charset val="128"/>
    </font>
    <font>
      <sz val="10"/>
      <name val="ＦＡ Ｐ 明朝"/>
      <family val="1"/>
      <charset val="128"/>
    </font>
    <font>
      <sz val="14"/>
      <name val="標準明朝"/>
      <family val="1"/>
      <charset val="128"/>
    </font>
    <font>
      <sz val="7"/>
      <name val="ＭＳ Ｐ明朝"/>
      <family val="1"/>
      <charset val="128"/>
    </font>
    <font>
      <sz val="14"/>
      <name val="ＭＳ Ｐ明朝"/>
      <family val="1"/>
      <charset val="128"/>
    </font>
    <font>
      <sz val="8"/>
      <name val="ＭＳ Ｐ明朝"/>
      <family val="1"/>
      <charset val="128"/>
    </font>
    <font>
      <sz val="9"/>
      <name val="ＭＳ Ｐ明朝"/>
      <family val="1"/>
      <charset val="128"/>
    </font>
    <font>
      <sz val="10"/>
      <name val="Arial"/>
      <family val="2"/>
    </font>
    <font>
      <sz val="8"/>
      <name val="ＭＳ Ｐゴシック"/>
      <family val="3"/>
      <charset val="128"/>
    </font>
    <font>
      <sz val="12"/>
      <name val="ＭＳ Ｐゴシック"/>
      <family val="3"/>
      <charset val="128"/>
    </font>
    <font>
      <sz val="11"/>
      <color theme="1"/>
      <name val="ＭＳ Ｐゴシック"/>
      <family val="3"/>
      <charset val="128"/>
      <scheme val="minor"/>
    </font>
    <font>
      <sz val="10"/>
      <color theme="1"/>
      <name val="Arial"/>
      <family val="2"/>
    </font>
    <font>
      <sz val="10"/>
      <color indexed="8"/>
      <name val="Arial"/>
      <family val="2"/>
    </font>
    <font>
      <sz val="12"/>
      <name val="ＭＳ Ｐ明朝"/>
      <family val="1"/>
      <charset val="128"/>
    </font>
    <font>
      <sz val="7"/>
      <name val="標準明朝"/>
      <family val="1"/>
      <charset val="128"/>
    </font>
    <font>
      <sz val="9"/>
      <name val="Arial"/>
      <family val="2"/>
    </font>
    <font>
      <sz val="9"/>
      <name val="標準明朝"/>
      <family val="1"/>
      <charset val="128"/>
    </font>
    <font>
      <sz val="6"/>
      <name val="ＭＳ Ｐゴシック"/>
      <family val="2"/>
      <charset val="128"/>
      <scheme val="minor"/>
    </font>
    <font>
      <sz val="11"/>
      <name val="標準明朝"/>
      <family val="1"/>
      <charset val="128"/>
    </font>
    <font>
      <sz val="9"/>
      <name val="ＭＳ Ｐゴシック"/>
      <family val="3"/>
      <charset val="128"/>
      <scheme val="minor"/>
    </font>
    <font>
      <sz val="11"/>
      <name val="Arial"/>
      <family val="2"/>
    </font>
    <font>
      <sz val="10"/>
      <name val="ＭＳ Ｐゴシック"/>
      <family val="3"/>
      <charset val="128"/>
      <scheme val="minor"/>
    </font>
    <font>
      <sz val="8"/>
      <name val="ＭＳ ゴシック"/>
      <family val="3"/>
      <charset val="128"/>
    </font>
    <font>
      <sz val="10.5"/>
      <name val="Arial"/>
      <family val="2"/>
    </font>
    <font>
      <sz val="10"/>
      <name val="ＭＳ 明朝"/>
      <family val="1"/>
      <charset val="128"/>
    </font>
    <font>
      <sz val="9"/>
      <name val="ＭＳ 明朝"/>
      <family val="1"/>
      <charset val="128"/>
    </font>
    <font>
      <sz val="11"/>
      <name val="ＭＳ 明朝"/>
      <family val="1"/>
      <charset val="128"/>
    </font>
    <font>
      <sz val="6"/>
      <name val="ＭＳ ゴシック"/>
      <family val="3"/>
      <charset val="128"/>
    </font>
    <font>
      <b/>
      <sz val="16"/>
      <name val="標準明朝"/>
      <family val="1"/>
      <charset val="128"/>
    </font>
    <font>
      <sz val="11"/>
      <color indexed="8"/>
      <name val="Arial"/>
      <family val="2"/>
    </font>
    <font>
      <sz val="11"/>
      <color indexed="8"/>
      <name val="ＭＳ Ｐ明朝"/>
      <family val="1"/>
      <charset val="128"/>
    </font>
    <font>
      <sz val="11"/>
      <color theme="1"/>
      <name val="Arial"/>
      <family val="2"/>
    </font>
    <font>
      <sz val="13.5"/>
      <name val="ＭＳ Ｐゴシック"/>
      <family val="3"/>
      <charset val="128"/>
    </font>
    <font>
      <sz val="9"/>
      <name val="ＭＳ 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9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style="hair">
        <color indexed="64"/>
      </left>
      <right/>
      <top style="medium">
        <color indexed="64"/>
      </top>
      <bottom/>
      <diagonal/>
    </border>
    <border>
      <left/>
      <right style="hair">
        <color indexed="64"/>
      </right>
      <top/>
      <bottom style="thin">
        <color indexed="64"/>
      </bottom>
      <diagonal/>
    </border>
    <border>
      <left/>
      <right style="thin">
        <color indexed="8"/>
      </right>
      <top style="medium">
        <color indexed="8"/>
      </top>
      <bottom style="thin">
        <color indexed="8"/>
      </bottom>
      <diagonal/>
    </border>
    <border>
      <left/>
      <right style="hair">
        <color indexed="8"/>
      </right>
      <top style="medium">
        <color indexed="8"/>
      </top>
      <bottom style="thin">
        <color indexed="8"/>
      </bottom>
      <diagonal/>
    </border>
    <border>
      <left style="hair">
        <color indexed="8"/>
      </left>
      <right style="hair">
        <color indexed="8"/>
      </right>
      <top style="medium">
        <color indexed="8"/>
      </top>
      <bottom style="thin">
        <color indexed="8"/>
      </bottom>
      <diagonal/>
    </border>
    <border>
      <left style="hair">
        <color indexed="8"/>
      </left>
      <right/>
      <top style="medium">
        <color indexed="8"/>
      </top>
      <bottom style="thin">
        <color indexed="8"/>
      </bottom>
      <diagonal/>
    </border>
    <border>
      <left/>
      <right style="thin">
        <color indexed="8"/>
      </right>
      <top/>
      <bottom/>
      <diagonal/>
    </border>
    <border>
      <left/>
      <right/>
      <top/>
      <bottom style="thin">
        <color indexed="8"/>
      </bottom>
      <diagonal/>
    </border>
    <border>
      <left style="hair">
        <color indexed="64"/>
      </left>
      <right/>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8"/>
      </left>
      <right style="thin">
        <color indexed="8"/>
      </right>
      <top/>
      <bottom/>
      <diagonal/>
    </border>
    <border>
      <left/>
      <right style="thin">
        <color indexed="64"/>
      </right>
      <top style="medium">
        <color indexed="64"/>
      </top>
      <bottom/>
      <diagonal/>
    </border>
    <border>
      <left/>
      <right style="thin">
        <color indexed="64"/>
      </right>
      <top style="thin">
        <color indexed="64"/>
      </top>
      <bottom/>
      <diagonal/>
    </border>
    <border>
      <left/>
      <right/>
      <top/>
      <bottom style="medium">
        <color indexed="64"/>
      </bottom>
      <diagonal/>
    </border>
    <border>
      <left/>
      <right/>
      <top/>
      <bottom style="thin">
        <color indexed="64"/>
      </bottom>
      <diagonal/>
    </border>
    <border>
      <left style="hair">
        <color indexed="64"/>
      </left>
      <right/>
      <top style="thin">
        <color indexed="8"/>
      </top>
      <bottom/>
      <diagonal/>
    </border>
    <border>
      <left/>
      <right/>
      <top style="thin">
        <color indexed="8"/>
      </top>
      <bottom/>
      <diagonal/>
    </border>
    <border>
      <left style="thin">
        <color indexed="64"/>
      </left>
      <right/>
      <top/>
      <bottom/>
      <diagonal/>
    </border>
    <border>
      <left style="hair">
        <color indexed="64"/>
      </left>
      <right/>
      <top/>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hair">
        <color indexed="64"/>
      </right>
      <top/>
      <bottom style="thin">
        <color indexed="64"/>
      </bottom>
      <diagonal/>
    </border>
    <border>
      <left style="hair">
        <color indexed="64"/>
      </left>
      <right style="thin">
        <color indexed="64"/>
      </right>
      <top/>
      <bottom/>
      <diagonal/>
    </border>
    <border>
      <left/>
      <right/>
      <top style="thin">
        <color indexed="64"/>
      </top>
      <bottom/>
      <diagonal/>
    </border>
    <border>
      <left/>
      <right style="hair">
        <color indexed="64"/>
      </right>
      <top/>
      <bottom/>
      <diagonal/>
    </border>
    <border>
      <left/>
      <right style="hair">
        <color indexed="64"/>
      </right>
      <top/>
      <bottom style="medium">
        <color indexed="64"/>
      </bottom>
      <diagonal/>
    </border>
    <border>
      <left style="thin">
        <color indexed="8"/>
      </left>
      <right style="hair">
        <color indexed="8"/>
      </right>
      <top style="hair">
        <color indexed="8"/>
      </top>
      <bottom style="thin">
        <color indexed="8"/>
      </bottom>
      <diagonal/>
    </border>
    <border>
      <left/>
      <right style="thin">
        <color indexed="64"/>
      </right>
      <top style="thin">
        <color indexed="8"/>
      </top>
      <bottom/>
      <diagonal/>
    </border>
    <border>
      <left/>
      <right style="thin">
        <color indexed="8"/>
      </right>
      <top style="thin">
        <color indexed="64"/>
      </top>
      <bottom style="thin">
        <color indexed="64"/>
      </bottom>
      <diagonal/>
    </border>
    <border>
      <left style="thin">
        <color indexed="8"/>
      </left>
      <right style="thin">
        <color indexed="8"/>
      </right>
      <top style="hair">
        <color indexed="8"/>
      </top>
      <bottom style="hair">
        <color indexed="8"/>
      </bottom>
      <diagonal/>
    </border>
    <border>
      <left/>
      <right/>
      <top style="hair">
        <color indexed="8"/>
      </top>
      <bottom style="hair">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8"/>
      </left>
      <right style="thin">
        <color indexed="8"/>
      </right>
      <top/>
      <bottom style="medium">
        <color theme="1"/>
      </bottom>
      <diagonal/>
    </border>
    <border>
      <left/>
      <right/>
      <top/>
      <bottom style="medium">
        <color theme="1"/>
      </bottom>
      <diagonal/>
    </border>
    <border>
      <left/>
      <right style="thin">
        <color indexed="8"/>
      </right>
      <top style="thin">
        <color theme="1"/>
      </top>
      <bottom style="thin">
        <color theme="1"/>
      </bottom>
      <diagonal/>
    </border>
    <border>
      <left/>
      <right/>
      <top style="thin">
        <color theme="1"/>
      </top>
      <bottom style="thin">
        <color theme="1"/>
      </bottom>
      <diagonal/>
    </border>
    <border>
      <left style="thin">
        <color indexed="8"/>
      </left>
      <right style="thin">
        <color indexed="8"/>
      </right>
      <top style="thin">
        <color theme="1"/>
      </top>
      <bottom style="thin">
        <color theme="1"/>
      </bottom>
      <diagonal/>
    </border>
    <border>
      <left/>
      <right/>
      <top/>
      <bottom style="medium">
        <color indexed="8"/>
      </bottom>
      <diagonal/>
    </border>
    <border>
      <left/>
      <right style="hair">
        <color indexed="8"/>
      </right>
      <top style="medium">
        <color indexed="8"/>
      </top>
      <bottom/>
      <diagonal/>
    </border>
    <border>
      <left style="hair">
        <color indexed="8"/>
      </left>
      <right style="hair">
        <color indexed="8"/>
      </right>
      <top style="medium">
        <color indexed="8"/>
      </top>
      <bottom/>
      <diagonal/>
    </border>
    <border>
      <left style="hair">
        <color indexed="8"/>
      </left>
      <right/>
      <top style="medium">
        <color indexed="8"/>
      </top>
      <bottom/>
      <diagonal/>
    </border>
    <border>
      <left style="hair">
        <color indexed="64"/>
      </left>
      <right style="thin">
        <color indexed="64"/>
      </right>
      <top/>
      <bottom style="hair">
        <color indexed="8"/>
      </bottom>
      <diagonal/>
    </border>
    <border>
      <left/>
      <right/>
      <top/>
      <bottom style="hair">
        <color indexed="64"/>
      </bottom>
      <diagonal/>
    </border>
    <border>
      <left style="hair">
        <color indexed="64"/>
      </left>
      <right/>
      <top/>
      <bottom style="hair">
        <color indexed="64"/>
      </bottom>
      <diagonal/>
    </border>
    <border>
      <left style="hair">
        <color indexed="64"/>
      </left>
      <right style="thin">
        <color indexed="8"/>
      </right>
      <top/>
      <bottom/>
      <diagonal/>
    </border>
    <border>
      <left/>
      <right style="thin">
        <color auto="1"/>
      </right>
      <top/>
      <bottom/>
      <diagonal/>
    </border>
    <border>
      <left/>
      <right/>
      <top/>
      <bottom style="hair">
        <color indexed="8"/>
      </bottom>
      <diagonal/>
    </border>
    <border>
      <left style="hair">
        <color indexed="64"/>
      </left>
      <right/>
      <top/>
      <bottom style="hair">
        <color indexed="8"/>
      </bottom>
      <diagonal/>
    </border>
    <border>
      <left/>
      <right style="hair">
        <color indexed="64"/>
      </right>
      <top/>
      <bottom style="hair">
        <color indexed="64"/>
      </bottom>
      <diagonal/>
    </border>
    <border>
      <left style="thin">
        <color indexed="8"/>
      </left>
      <right/>
      <top/>
      <bottom/>
      <diagonal/>
    </border>
    <border>
      <left style="thin">
        <color indexed="8"/>
      </left>
      <right/>
      <top/>
      <bottom style="hair">
        <color indexed="8"/>
      </bottom>
      <diagonal/>
    </border>
    <border>
      <left/>
      <right/>
      <top style="medium">
        <color auto="1"/>
      </top>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8"/>
      </left>
      <right/>
      <top style="hair">
        <color indexed="8"/>
      </top>
      <bottom style="thin">
        <color indexed="64"/>
      </bottom>
      <diagonal/>
    </border>
    <border>
      <left style="hair">
        <color indexed="8"/>
      </left>
      <right style="hair">
        <color indexed="64"/>
      </right>
      <top style="hair">
        <color indexed="64"/>
      </top>
      <bottom style="thin">
        <color indexed="8"/>
      </bottom>
      <diagonal/>
    </border>
    <border>
      <left style="hair">
        <color indexed="8"/>
      </left>
      <right style="hair">
        <color indexed="64"/>
      </right>
      <top style="hair">
        <color indexed="8"/>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8"/>
      </top>
      <bottom/>
      <diagonal/>
    </border>
    <border>
      <left/>
      <right style="hair">
        <color indexed="64"/>
      </right>
      <top style="hair">
        <color indexed="64"/>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medium">
        <color indexed="64"/>
      </top>
      <bottom style="hair">
        <color indexed="8"/>
      </bottom>
      <diagonal/>
    </border>
    <border>
      <left/>
      <right style="hair">
        <color indexed="64"/>
      </right>
      <top style="medium">
        <color indexed="64"/>
      </top>
      <bottom style="hair">
        <color indexed="8"/>
      </bottom>
      <diagonal/>
    </border>
    <border>
      <left/>
      <right/>
      <top style="medium">
        <color indexed="64"/>
      </top>
      <bottom style="hair">
        <color indexed="64"/>
      </bottom>
      <diagonal/>
    </border>
    <border>
      <left style="hair">
        <color indexed="8"/>
      </left>
      <right style="hair">
        <color indexed="64"/>
      </right>
      <top style="hair">
        <color indexed="8"/>
      </top>
      <bottom style="thin">
        <color indexed="8"/>
      </bottom>
      <diagonal/>
    </border>
    <border>
      <left/>
      <right style="hair">
        <color indexed="64"/>
      </right>
      <top style="thin">
        <color indexed="64"/>
      </top>
      <bottom/>
      <diagonal/>
    </border>
    <border>
      <left/>
      <right/>
      <top style="medium">
        <color indexed="8"/>
      </top>
      <bottom/>
      <diagonal/>
    </border>
    <border>
      <left style="hair">
        <color indexed="8"/>
      </left>
      <right style="hair">
        <color indexed="8"/>
      </right>
      <top style="medium">
        <color indexed="8"/>
      </top>
      <bottom style="hair">
        <color indexed="8"/>
      </bottom>
      <diagonal/>
    </border>
    <border>
      <left style="thin">
        <color indexed="8"/>
      </left>
      <right/>
      <top style="hair">
        <color indexed="8"/>
      </top>
      <bottom style="thin">
        <color indexed="8"/>
      </bottom>
      <diagonal/>
    </border>
    <border>
      <left style="hair">
        <color indexed="8"/>
      </left>
      <right/>
      <top style="hair">
        <color indexed="8"/>
      </top>
      <bottom style="thin">
        <color indexed="8"/>
      </bottom>
      <diagonal/>
    </border>
    <border>
      <left style="thin">
        <color indexed="8"/>
      </left>
      <right/>
      <top style="thin">
        <color indexed="8"/>
      </top>
      <bottom/>
      <diagonal/>
    </border>
    <border>
      <left style="thin">
        <color indexed="8"/>
      </left>
      <right/>
      <top/>
      <bottom style="medium">
        <color indexed="8"/>
      </bottom>
      <diagonal/>
    </border>
    <border>
      <left/>
      <right style="thin">
        <color auto="1"/>
      </right>
      <top style="medium">
        <color auto="1"/>
      </top>
      <bottom/>
      <diagonal/>
    </border>
    <border>
      <left style="thin">
        <color auto="1"/>
      </left>
      <right/>
      <top style="medium">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medium">
        <color auto="1"/>
      </bottom>
      <diagonal/>
    </border>
    <border>
      <left/>
      <right style="thin">
        <color indexed="64"/>
      </right>
      <top/>
      <bottom style="medium">
        <color auto="1"/>
      </bottom>
      <diagonal/>
    </border>
    <border>
      <left style="thin">
        <color indexed="64"/>
      </left>
      <right/>
      <top/>
      <bottom style="medium">
        <color auto="1"/>
      </bottom>
      <diagonal/>
    </border>
    <border>
      <left/>
      <right/>
      <top style="medium">
        <color indexed="64"/>
      </top>
      <bottom style="thin">
        <color indexed="64"/>
      </bottom>
      <diagonal/>
    </border>
    <border>
      <left style="thin">
        <color indexed="64"/>
      </left>
      <right/>
      <top style="thin">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style="thin">
        <color indexed="64"/>
      </right>
      <top style="hair">
        <color indexed="64"/>
      </top>
      <bottom/>
      <diagonal/>
    </border>
    <border>
      <left style="hair">
        <color indexed="64"/>
      </left>
      <right/>
      <top style="hair">
        <color indexed="64"/>
      </top>
      <bottom style="hair">
        <color indexed="64"/>
      </bottom>
      <diagonal/>
    </border>
    <border>
      <left style="hair">
        <color indexed="64"/>
      </left>
      <right/>
      <top/>
      <bottom style="medium">
        <color auto="1"/>
      </bottom>
      <diagonal/>
    </border>
    <border>
      <left style="hair">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medium">
        <color indexed="64"/>
      </bottom>
      <diagonal/>
    </border>
    <border>
      <left/>
      <right style="thin">
        <color auto="1"/>
      </right>
      <top style="medium">
        <color indexed="64"/>
      </top>
      <bottom style="thin">
        <color indexed="64"/>
      </bottom>
      <diagonal/>
    </border>
    <border>
      <left style="hair">
        <color indexed="64"/>
      </left>
      <right/>
      <top/>
      <bottom style="medium">
        <color indexed="64"/>
      </bottom>
      <diagonal/>
    </border>
    <border>
      <left style="thin">
        <color indexed="8"/>
      </left>
      <right/>
      <top style="medium">
        <color indexed="8"/>
      </top>
      <bottom/>
      <diagonal/>
    </border>
    <border>
      <left style="hair">
        <color indexed="8"/>
      </left>
      <right/>
      <top style="medium">
        <color indexed="8"/>
      </top>
      <bottom style="hair">
        <color indexed="8"/>
      </bottom>
      <diagonal/>
    </border>
    <border>
      <left/>
      <right/>
      <top style="medium">
        <color indexed="8"/>
      </top>
      <bottom style="hair">
        <color indexed="8"/>
      </bottom>
      <diagonal/>
    </border>
    <border>
      <left style="hair">
        <color indexed="8"/>
      </left>
      <right/>
      <top/>
      <bottom/>
      <diagonal/>
    </border>
    <border>
      <left style="hair">
        <color indexed="8"/>
      </left>
      <right/>
      <top style="hair">
        <color indexed="8"/>
      </top>
      <bottom/>
      <diagonal/>
    </border>
    <border>
      <left style="hair">
        <color indexed="8"/>
      </left>
      <right/>
      <top/>
      <bottom style="medium">
        <color indexed="8"/>
      </bottom>
      <diagonal/>
    </border>
    <border>
      <left style="thin">
        <color auto="1"/>
      </left>
      <right style="hair">
        <color auto="1"/>
      </right>
      <top style="medium">
        <color auto="1"/>
      </top>
      <bottom/>
      <diagonal/>
    </border>
    <border>
      <left style="hair">
        <color auto="1"/>
      </left>
      <right style="hair">
        <color auto="1"/>
      </right>
      <top style="medium">
        <color auto="1"/>
      </top>
      <bottom/>
      <diagonal/>
    </border>
    <border>
      <left/>
      <right/>
      <top style="medium">
        <color theme="1"/>
      </top>
      <bottom style="thin">
        <color indexed="64"/>
      </bottom>
      <diagonal/>
    </border>
    <border>
      <left/>
      <right style="thin">
        <color indexed="8"/>
      </right>
      <top style="medium">
        <color indexed="8"/>
      </top>
      <bottom style="thin">
        <color indexed="64"/>
      </bottom>
      <diagonal/>
    </border>
    <border>
      <left style="thin">
        <color auto="1"/>
      </left>
      <right style="hair">
        <color auto="1"/>
      </right>
      <top style="medium">
        <color auto="1"/>
      </top>
      <bottom style="thin">
        <color indexed="64"/>
      </bottom>
      <diagonal/>
    </border>
    <border>
      <left style="hair">
        <color auto="1"/>
      </left>
      <right style="hair">
        <color auto="1"/>
      </right>
      <top style="medium">
        <color auto="1"/>
      </top>
      <bottom style="thin">
        <color indexed="64"/>
      </bottom>
      <diagonal/>
    </border>
    <border>
      <left/>
      <right style="thin">
        <color indexed="8"/>
      </right>
      <top/>
      <bottom style="hair">
        <color indexed="64"/>
      </bottom>
      <diagonal/>
    </border>
    <border>
      <left/>
      <right/>
      <top style="hair">
        <color auto="1"/>
      </top>
      <bottom style="hair">
        <color auto="1"/>
      </bottom>
      <diagonal/>
    </border>
    <border>
      <left/>
      <right style="thin">
        <color indexed="8"/>
      </right>
      <top style="hair">
        <color auto="1"/>
      </top>
      <bottom style="hair">
        <color auto="1"/>
      </bottom>
      <diagonal/>
    </border>
    <border>
      <left/>
      <right/>
      <top style="hair">
        <color auto="1"/>
      </top>
      <bottom/>
      <diagonal/>
    </border>
    <border>
      <left/>
      <right style="thin">
        <color indexed="8"/>
      </right>
      <top style="hair">
        <color indexed="8"/>
      </top>
      <bottom/>
      <diagonal/>
    </border>
    <border>
      <left/>
      <right/>
      <top style="hair">
        <color indexed="8"/>
      </top>
      <bottom/>
      <diagonal/>
    </border>
    <border>
      <left/>
      <right style="thin">
        <color indexed="8"/>
      </right>
      <top/>
      <bottom style="hair">
        <color indexed="8"/>
      </bottom>
      <diagonal/>
    </border>
    <border>
      <left/>
      <right style="thin">
        <color indexed="8"/>
      </right>
      <top/>
      <bottom style="medium">
        <color indexed="8"/>
      </bottom>
      <diagonal/>
    </border>
    <border>
      <left/>
      <right/>
      <top style="medium">
        <color indexed="8"/>
      </top>
      <bottom style="thin">
        <color indexed="8"/>
      </bottom>
      <diagonal/>
    </border>
    <border>
      <left style="thin">
        <color indexed="8"/>
      </left>
      <right style="hair">
        <color indexed="8"/>
      </right>
      <top style="medium">
        <color indexed="8"/>
      </top>
      <bottom style="thin">
        <color indexed="8"/>
      </bottom>
      <diagonal/>
    </border>
    <border>
      <left/>
      <right style="hair">
        <color indexed="8"/>
      </right>
      <top/>
      <bottom/>
      <diagonal/>
    </border>
    <border>
      <left style="hair">
        <color indexed="8"/>
      </left>
      <right style="thin">
        <color indexed="8"/>
      </right>
      <top/>
      <bottom/>
      <diagonal/>
    </border>
    <border>
      <left style="thin">
        <color indexed="8"/>
      </left>
      <right style="hair">
        <color indexed="8"/>
      </right>
      <top/>
      <bottom/>
      <diagonal/>
    </border>
    <border>
      <left/>
      <right style="hair">
        <color indexed="8"/>
      </right>
      <top/>
      <bottom style="hair">
        <color theme="1"/>
      </bottom>
      <diagonal/>
    </border>
    <border>
      <left style="hair">
        <color indexed="8"/>
      </left>
      <right style="thin">
        <color indexed="8"/>
      </right>
      <top/>
      <bottom style="hair">
        <color theme="1"/>
      </bottom>
      <diagonal/>
    </border>
    <border>
      <left style="thin">
        <color indexed="8"/>
      </left>
      <right style="hair">
        <color indexed="8"/>
      </right>
      <top/>
      <bottom style="hair">
        <color theme="1"/>
      </bottom>
      <diagonal/>
    </border>
    <border>
      <left/>
      <right/>
      <top/>
      <bottom style="hair">
        <color theme="1"/>
      </bottom>
      <diagonal/>
    </border>
    <border>
      <left/>
      <right style="hair">
        <color indexed="8"/>
      </right>
      <top style="hair">
        <color theme="1"/>
      </top>
      <bottom/>
      <diagonal/>
    </border>
    <border>
      <left style="hair">
        <color indexed="8"/>
      </left>
      <right style="thin">
        <color indexed="8"/>
      </right>
      <top style="hair">
        <color theme="1"/>
      </top>
      <bottom/>
      <diagonal/>
    </border>
    <border>
      <left style="thin">
        <color indexed="8"/>
      </left>
      <right style="hair">
        <color indexed="8"/>
      </right>
      <top style="hair">
        <color theme="1"/>
      </top>
      <bottom/>
      <diagonal/>
    </border>
    <border>
      <left/>
      <right/>
      <top style="hair">
        <color theme="1"/>
      </top>
      <bottom/>
      <diagonal/>
    </border>
    <border>
      <left style="hair">
        <color indexed="8"/>
      </left>
      <right style="thin">
        <color indexed="8"/>
      </right>
      <top/>
      <bottom style="medium">
        <color indexed="8"/>
      </bottom>
      <diagonal/>
    </border>
    <border>
      <left style="thin">
        <color indexed="8"/>
      </left>
      <right style="hair">
        <color indexed="8"/>
      </right>
      <top/>
      <bottom style="medium">
        <color indexed="8"/>
      </bottom>
      <diagonal/>
    </border>
    <border>
      <left style="hair">
        <color indexed="8"/>
      </left>
      <right/>
      <top style="medium">
        <color indexed="8"/>
      </top>
      <bottom style="thin">
        <color indexed="64"/>
      </bottom>
      <diagonal/>
    </border>
    <border>
      <left style="thin">
        <color indexed="8"/>
      </left>
      <right/>
      <top/>
      <bottom style="hair">
        <color theme="1"/>
      </bottom>
      <diagonal/>
    </border>
    <border>
      <left/>
      <right style="thin">
        <color indexed="8"/>
      </right>
      <top style="medium">
        <color indexed="8"/>
      </top>
      <bottom/>
      <diagonal/>
    </border>
    <border>
      <left/>
      <right style="thin">
        <color indexed="8"/>
      </right>
      <top/>
      <bottom style="thin">
        <color indexed="8"/>
      </bottom>
      <diagonal/>
    </border>
    <border>
      <left style="thin">
        <color indexed="8"/>
      </left>
      <right/>
      <top/>
      <bottom style="thin">
        <color indexed="8"/>
      </bottom>
      <diagonal/>
    </border>
    <border>
      <left style="hair">
        <color indexed="8"/>
      </left>
      <right style="hair">
        <color indexed="8"/>
      </right>
      <top style="hair">
        <color indexed="8"/>
      </top>
      <bottom style="thin">
        <color indexed="8"/>
      </bottom>
      <diagonal/>
    </border>
    <border>
      <left style="hair">
        <color indexed="8"/>
      </left>
      <right style="hair">
        <color indexed="8"/>
      </right>
      <top/>
      <bottom style="thin">
        <color indexed="8"/>
      </bottom>
      <diagonal/>
    </border>
    <border>
      <left style="hair">
        <color indexed="8"/>
      </left>
      <right/>
      <top/>
      <bottom style="thin">
        <color indexed="8"/>
      </bottom>
      <diagonal/>
    </border>
    <border>
      <left style="thin">
        <color indexed="8"/>
      </left>
      <right style="hair">
        <color indexed="8"/>
      </right>
      <top style="medium">
        <color indexed="8"/>
      </top>
      <bottom/>
      <diagonal/>
    </border>
    <border>
      <left style="hair">
        <color indexed="8"/>
      </left>
      <right style="hair">
        <color indexed="8"/>
      </right>
      <top style="hair">
        <color indexed="8"/>
      </top>
      <bottom/>
      <diagonal/>
    </border>
    <border>
      <left/>
      <right style="thin">
        <color theme="1"/>
      </right>
      <top/>
      <bottom style="thin">
        <color theme="1"/>
      </bottom>
      <diagonal/>
    </border>
    <border>
      <left style="thin">
        <color theme="1"/>
      </left>
      <right style="hair">
        <color theme="1"/>
      </right>
      <top/>
      <bottom style="thin">
        <color theme="1"/>
      </bottom>
      <diagonal/>
    </border>
    <border>
      <left/>
      <right style="hair">
        <color theme="1"/>
      </right>
      <top/>
      <bottom style="thin">
        <color theme="1"/>
      </bottom>
      <diagonal/>
    </border>
    <border>
      <left/>
      <right/>
      <top/>
      <bottom style="thin">
        <color theme="1"/>
      </bottom>
      <diagonal/>
    </border>
    <border>
      <left/>
      <right style="thin">
        <color indexed="8"/>
      </right>
      <top/>
      <bottom style="medium">
        <color theme="1"/>
      </bottom>
      <diagonal/>
    </border>
    <border>
      <left style="thin">
        <color indexed="8"/>
      </left>
      <right/>
      <top/>
      <bottom style="medium">
        <color theme="1"/>
      </bottom>
      <diagonal/>
    </border>
    <border>
      <left/>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top style="thin">
        <color indexed="8"/>
      </top>
      <bottom style="hair">
        <color indexed="8"/>
      </bottom>
      <diagonal/>
    </border>
    <border>
      <left/>
      <right/>
      <top style="hair">
        <color indexed="8"/>
      </top>
      <bottom style="medium">
        <color indexed="8"/>
      </bottom>
      <diagonal/>
    </border>
    <border>
      <left/>
      <right style="thin">
        <color indexed="8"/>
      </right>
      <top style="hair">
        <color indexed="8"/>
      </top>
      <bottom style="medium">
        <color indexed="8"/>
      </bottom>
      <diagonal/>
    </border>
    <border>
      <left style="thin">
        <color indexed="8"/>
      </left>
      <right style="thin">
        <color indexed="8"/>
      </right>
      <top style="medium">
        <color indexed="8"/>
      </top>
      <bottom/>
      <diagonal/>
    </border>
    <border>
      <left/>
      <right style="hair">
        <color indexed="8"/>
      </right>
      <top style="medium">
        <color indexed="8"/>
      </top>
      <bottom style="hair">
        <color indexed="8"/>
      </bottom>
      <diagonal/>
    </border>
    <border>
      <left style="thin">
        <color indexed="8"/>
      </left>
      <right style="thin">
        <color indexed="8"/>
      </right>
      <top/>
      <bottom style="thin">
        <color indexed="8"/>
      </bottom>
      <diagonal/>
    </border>
    <border>
      <left/>
      <right style="hair">
        <color indexed="8"/>
      </right>
      <top style="hair">
        <color indexed="8"/>
      </top>
      <bottom style="thin">
        <color indexed="8"/>
      </bottom>
      <diagonal/>
    </border>
    <border>
      <left style="thin">
        <color indexed="8"/>
      </left>
      <right style="thin">
        <color indexed="8"/>
      </right>
      <top style="thin">
        <color indexed="8"/>
      </top>
      <bottom style="hair">
        <color indexed="8"/>
      </bottom>
      <diagonal/>
    </border>
    <border>
      <left style="hair">
        <color indexed="8"/>
      </left>
      <right/>
      <top style="thin">
        <color indexed="8"/>
      </top>
      <bottom style="hair">
        <color indexed="8"/>
      </bottom>
      <diagonal/>
    </border>
    <border>
      <left style="hair">
        <color indexed="8"/>
      </left>
      <right/>
      <top/>
      <bottom style="medium">
        <color theme="1"/>
      </bottom>
      <diagonal/>
    </border>
    <border>
      <left style="thin">
        <color indexed="8"/>
      </left>
      <right/>
      <top style="medium">
        <color indexed="8"/>
      </top>
      <bottom style="hair">
        <color indexed="8"/>
      </bottom>
      <diagonal/>
    </border>
    <border>
      <left/>
      <right/>
      <top style="hair">
        <color indexed="8"/>
      </top>
      <bottom style="thin">
        <color indexed="8"/>
      </bottom>
      <diagonal/>
    </border>
    <border>
      <left/>
      <right style="thin">
        <color indexed="8"/>
      </right>
      <top style="thin">
        <color indexed="8"/>
      </top>
      <bottom/>
      <diagonal/>
    </border>
    <border>
      <left/>
      <right style="hair">
        <color indexed="8"/>
      </right>
      <top/>
      <bottom style="hair">
        <color auto="1"/>
      </bottom>
      <diagonal/>
    </border>
    <border>
      <left style="hair">
        <color indexed="8"/>
      </left>
      <right style="thin">
        <color indexed="8"/>
      </right>
      <top/>
      <bottom style="hair">
        <color auto="1"/>
      </bottom>
      <diagonal/>
    </border>
    <border>
      <left style="thin">
        <color indexed="8"/>
      </left>
      <right/>
      <top/>
      <bottom style="hair">
        <color auto="1"/>
      </bottom>
      <diagonal/>
    </border>
    <border>
      <left/>
      <right/>
      <top/>
      <bottom style="hair">
        <color auto="1"/>
      </bottom>
      <diagonal/>
    </border>
    <border>
      <left/>
      <right style="hair">
        <color indexed="8"/>
      </right>
      <top/>
      <bottom style="medium">
        <color theme="1"/>
      </bottom>
      <diagonal/>
    </border>
    <border>
      <left style="hair">
        <color indexed="8"/>
      </left>
      <right style="thin">
        <color indexed="8"/>
      </right>
      <top/>
      <bottom style="medium">
        <color theme="1"/>
      </bottom>
      <diagonal/>
    </border>
    <border>
      <left style="thin">
        <color indexed="8"/>
      </left>
      <right style="hair">
        <color indexed="8"/>
      </right>
      <top style="hair">
        <color indexed="8"/>
      </top>
      <bottom/>
      <diagonal/>
    </border>
    <border>
      <left style="hair">
        <color indexed="8"/>
      </left>
      <right/>
      <top style="thin">
        <color indexed="8"/>
      </top>
      <bottom/>
      <diagonal/>
    </border>
    <border>
      <left style="thin">
        <color indexed="8"/>
      </left>
      <right/>
      <top style="hair">
        <color indexed="8"/>
      </top>
      <bottom/>
      <diagonal/>
    </border>
    <border>
      <left style="hair">
        <color indexed="8"/>
      </left>
      <right/>
      <top/>
      <bottom style="hair">
        <color indexed="8"/>
      </bottom>
      <diagonal/>
    </border>
    <border>
      <left style="thin">
        <color indexed="8"/>
      </left>
      <right/>
      <top style="hair">
        <color indexed="8"/>
      </top>
      <bottom style="medium">
        <color indexed="8"/>
      </bottom>
      <diagonal/>
    </border>
    <border>
      <left style="hair">
        <color indexed="8"/>
      </left>
      <right/>
      <top style="hair">
        <color indexed="8"/>
      </top>
      <bottom style="medium">
        <color indexed="8"/>
      </bottom>
      <diagonal/>
    </border>
    <border>
      <left/>
      <right style="hair">
        <color indexed="8"/>
      </right>
      <top style="hair">
        <color indexed="8"/>
      </top>
      <bottom/>
      <diagonal/>
    </border>
    <border>
      <left style="thin">
        <color indexed="8"/>
      </left>
      <right style="hair">
        <color indexed="8"/>
      </right>
      <top/>
      <bottom style="thin">
        <color indexed="8"/>
      </bottom>
      <diagonal/>
    </border>
    <border>
      <left style="thin">
        <color indexed="8"/>
      </left>
      <right/>
      <top style="hair">
        <color theme="1"/>
      </top>
      <bottom/>
      <diagonal/>
    </border>
    <border>
      <left/>
      <right/>
      <top style="medium">
        <color theme="1"/>
      </top>
      <bottom/>
      <diagonal/>
    </border>
    <border>
      <left/>
      <right/>
      <top style="medium">
        <color theme="1"/>
      </top>
      <bottom style="thin">
        <color theme="1"/>
      </bottom>
      <diagonal/>
    </border>
    <border>
      <left/>
      <right/>
      <top style="medium">
        <color indexed="8"/>
      </top>
      <bottom style="thin">
        <color theme="1"/>
      </bottom>
      <diagonal/>
    </border>
    <border>
      <left style="thin">
        <color indexed="8"/>
      </left>
      <right style="hair">
        <color indexed="8"/>
      </right>
      <top style="medium">
        <color indexed="8"/>
      </top>
      <bottom style="thin">
        <color theme="1"/>
      </bottom>
      <diagonal/>
    </border>
    <border>
      <left style="hair">
        <color indexed="8"/>
      </left>
      <right style="hair">
        <color indexed="8"/>
      </right>
      <top style="medium">
        <color indexed="8"/>
      </top>
      <bottom style="thin">
        <color theme="1"/>
      </bottom>
      <diagonal/>
    </border>
    <border>
      <left style="hair">
        <color indexed="8"/>
      </left>
      <right/>
      <top style="medium">
        <color indexed="8"/>
      </top>
      <bottom style="thin">
        <color theme="1"/>
      </bottom>
      <diagonal/>
    </border>
    <border>
      <left style="thin">
        <color indexed="8"/>
      </left>
      <right/>
      <top style="medium">
        <color indexed="8"/>
      </top>
      <bottom style="thin">
        <color indexed="8"/>
      </bottom>
      <diagonal/>
    </border>
    <border>
      <left/>
      <right style="thin">
        <color theme="1"/>
      </right>
      <top/>
      <bottom style="hair">
        <color theme="1"/>
      </bottom>
      <diagonal/>
    </border>
    <border>
      <left/>
      <right/>
      <top style="hair">
        <color theme="1"/>
      </top>
      <bottom style="hair">
        <color theme="1"/>
      </bottom>
      <diagonal/>
    </border>
    <border>
      <left/>
      <right style="thin">
        <color theme="1"/>
      </right>
      <top style="hair">
        <color theme="1"/>
      </top>
      <bottom style="hair">
        <color theme="1"/>
      </bottom>
      <diagonal/>
    </border>
    <border>
      <left/>
      <right/>
      <top style="hair">
        <color theme="1"/>
      </top>
      <bottom style="thin">
        <color theme="1"/>
      </bottom>
      <diagonal/>
    </border>
    <border>
      <left/>
      <right style="thin">
        <color theme="1"/>
      </right>
      <top style="hair">
        <color theme="1"/>
      </top>
      <bottom style="thin">
        <color theme="1"/>
      </bottom>
      <diagonal/>
    </border>
    <border>
      <left style="thin">
        <color theme="1"/>
      </left>
      <right/>
      <top/>
      <bottom style="thin">
        <color theme="1"/>
      </bottom>
      <diagonal/>
    </border>
    <border>
      <left/>
      <right/>
      <top style="thin">
        <color theme="1"/>
      </top>
      <bottom/>
      <diagonal/>
    </border>
    <border>
      <left/>
      <right/>
      <top style="thin">
        <color theme="1"/>
      </top>
      <bottom style="hair">
        <color theme="1"/>
      </bottom>
      <diagonal/>
    </border>
    <border>
      <left/>
      <right style="thin">
        <color theme="1"/>
      </right>
      <top style="thin">
        <color theme="1"/>
      </top>
      <bottom style="hair">
        <color theme="1"/>
      </bottom>
      <diagonal/>
    </border>
    <border>
      <left style="thin">
        <color theme="1"/>
      </left>
      <right/>
      <top style="thin">
        <color theme="1"/>
      </top>
      <bottom/>
      <diagonal/>
    </border>
    <border>
      <left style="thin">
        <color theme="1"/>
      </left>
      <right/>
      <top/>
      <bottom/>
      <diagonal/>
    </border>
    <border>
      <left/>
      <right/>
      <top/>
      <bottom style="thin">
        <color auto="1"/>
      </bottom>
      <diagonal/>
    </border>
    <border>
      <left/>
      <right/>
      <top style="hair">
        <color theme="1"/>
      </top>
      <bottom style="thin">
        <color auto="1"/>
      </bottom>
      <diagonal/>
    </border>
    <border>
      <left/>
      <right style="thin">
        <color theme="1"/>
      </right>
      <top style="hair">
        <color theme="1"/>
      </top>
      <bottom style="thin">
        <color auto="1"/>
      </bottom>
      <diagonal/>
    </border>
    <border>
      <left style="thin">
        <color theme="1"/>
      </left>
      <right/>
      <top/>
      <bottom style="thin">
        <color auto="1"/>
      </bottom>
      <diagonal/>
    </border>
    <border>
      <left/>
      <right/>
      <top style="hair">
        <color theme="1"/>
      </top>
      <bottom style="medium">
        <color auto="1"/>
      </bottom>
      <diagonal/>
    </border>
    <border>
      <left/>
      <right style="thin">
        <color theme="1"/>
      </right>
      <top style="hair">
        <color theme="1"/>
      </top>
      <bottom style="medium">
        <color auto="1"/>
      </bottom>
      <diagonal/>
    </border>
    <border>
      <left/>
      <right/>
      <top style="thin">
        <color indexed="64"/>
      </top>
      <bottom style="thin">
        <color indexed="8"/>
      </bottom>
      <diagonal/>
    </border>
    <border>
      <left style="thin">
        <color indexed="8"/>
      </left>
      <right style="hair">
        <color indexed="8"/>
      </right>
      <top style="thin">
        <color indexed="64"/>
      </top>
      <bottom style="thin">
        <color indexed="8"/>
      </bottom>
      <diagonal/>
    </border>
    <border>
      <left style="hair">
        <color indexed="8"/>
      </left>
      <right/>
      <top style="thin">
        <color indexed="64"/>
      </top>
      <bottom style="thin">
        <color indexed="64"/>
      </bottom>
      <diagonal/>
    </border>
    <border>
      <left/>
      <right style="hair">
        <color indexed="8"/>
      </right>
      <top style="medium">
        <color indexed="8"/>
      </top>
      <bottom style="thin">
        <color indexed="64"/>
      </bottom>
      <diagonal/>
    </border>
    <border>
      <left style="hair">
        <color indexed="8"/>
      </left>
      <right style="thin">
        <color indexed="8"/>
      </right>
      <top style="medium">
        <color indexed="8"/>
      </top>
      <bottom style="thin">
        <color indexed="64"/>
      </bottom>
      <diagonal/>
    </border>
    <border>
      <left style="hair">
        <color indexed="8"/>
      </left>
      <right style="hair">
        <color indexed="8"/>
      </right>
      <top style="medium">
        <color indexed="8"/>
      </top>
      <bottom style="thin">
        <color indexed="64"/>
      </bottom>
      <diagonal/>
    </border>
    <border>
      <left/>
      <right style="thin">
        <color theme="1"/>
      </right>
      <top/>
      <bottom/>
      <diagonal/>
    </border>
    <border>
      <left/>
      <right style="thin">
        <color theme="1"/>
      </right>
      <top/>
      <bottom style="hair">
        <color indexed="8"/>
      </bottom>
      <diagonal/>
    </border>
    <border>
      <left/>
      <right style="thin">
        <color indexed="8"/>
      </right>
      <top style="medium">
        <color indexed="8"/>
      </top>
      <bottom style="hair">
        <color indexed="8"/>
      </bottom>
      <diagonal/>
    </border>
    <border>
      <left/>
      <right style="thin">
        <color indexed="8"/>
      </right>
      <top/>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style="thin">
        <color auto="1"/>
      </left>
      <right/>
      <top style="thin">
        <color auto="1"/>
      </top>
      <bottom/>
      <diagonal/>
    </border>
    <border>
      <left/>
      <right style="thin">
        <color auto="1"/>
      </right>
      <top style="thin">
        <color auto="1"/>
      </top>
      <bottom style="thin">
        <color auto="1"/>
      </bottom>
      <diagonal/>
    </border>
    <border>
      <left/>
      <right style="thin">
        <color auto="1"/>
      </right>
      <top/>
      <bottom style="hair">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right style="thin">
        <color auto="1"/>
      </right>
      <top style="hair">
        <color auto="1"/>
      </top>
      <bottom/>
      <diagonal/>
    </border>
    <border>
      <left/>
      <right style="thin">
        <color theme="1"/>
      </right>
      <top style="thin">
        <color theme="1"/>
      </top>
      <bottom style="thin">
        <color theme="1"/>
      </bottom>
      <diagonal/>
    </border>
    <border>
      <left/>
      <right style="thin">
        <color theme="1"/>
      </right>
      <top/>
      <bottom style="thin">
        <color auto="1"/>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hair">
        <color indexed="64"/>
      </right>
      <top style="hair">
        <color auto="1"/>
      </top>
      <bottom/>
      <diagonal/>
    </border>
    <border>
      <left/>
      <right style="thin">
        <color indexed="8"/>
      </right>
      <top style="hair">
        <color auto="1"/>
      </top>
      <bottom/>
      <diagonal/>
    </border>
    <border>
      <left/>
      <right style="hair">
        <color indexed="64"/>
      </right>
      <top/>
      <bottom style="hair">
        <color auto="1"/>
      </bottom>
      <diagonal/>
    </border>
    <border>
      <left style="hair">
        <color indexed="64"/>
      </left>
      <right style="thin">
        <color indexed="8"/>
      </right>
      <top/>
      <bottom style="hair">
        <color auto="1"/>
      </bottom>
      <diagonal/>
    </border>
    <border>
      <left style="hair">
        <color indexed="64"/>
      </left>
      <right/>
      <top style="hair">
        <color auto="1"/>
      </top>
      <bottom/>
      <diagonal/>
    </border>
    <border>
      <left style="hair">
        <color indexed="64"/>
      </left>
      <right/>
      <top/>
      <bottom style="hair">
        <color auto="1"/>
      </bottom>
      <diagonal/>
    </border>
    <border>
      <left style="hair">
        <color indexed="64"/>
      </left>
      <right style="thin">
        <color indexed="8"/>
      </right>
      <top/>
      <bottom style="hair">
        <color indexed="64"/>
      </bottom>
      <diagonal/>
    </border>
    <border>
      <left style="hair">
        <color indexed="64"/>
      </left>
      <right style="thin">
        <color indexed="8"/>
      </right>
      <top style="hair">
        <color auto="1"/>
      </top>
      <bottom/>
      <diagonal/>
    </border>
    <border>
      <left style="hair">
        <color indexed="64"/>
      </left>
      <right style="thin">
        <color indexed="8"/>
      </right>
      <top/>
      <bottom style="medium">
        <color auto="1"/>
      </bottom>
      <diagonal/>
    </border>
    <border>
      <left style="hair">
        <color indexed="64"/>
      </left>
      <right/>
      <top/>
      <bottom style="medium">
        <color auto="1"/>
      </bottom>
      <diagonal/>
    </border>
    <border>
      <left style="thin">
        <color indexed="64"/>
      </left>
      <right/>
      <top style="medium">
        <color indexed="64"/>
      </top>
      <bottom style="hair">
        <color indexed="64"/>
      </bottom>
      <diagonal/>
    </border>
    <border>
      <left/>
      <right/>
      <top style="hair">
        <color indexed="8"/>
      </top>
      <bottom style="thin">
        <color indexed="64"/>
      </bottom>
      <diagonal/>
    </border>
    <border>
      <left/>
      <right style="thin">
        <color auto="1"/>
      </right>
      <top/>
      <bottom style="thin">
        <color indexed="8"/>
      </bottom>
      <diagonal/>
    </border>
    <border>
      <left/>
      <right style="thin">
        <color auto="1"/>
      </right>
      <top style="thin">
        <color indexed="8"/>
      </top>
      <bottom/>
      <diagonal/>
    </border>
    <border>
      <left style="thin">
        <color indexed="8"/>
      </left>
      <right/>
      <top style="medium">
        <color indexed="8"/>
      </top>
      <bottom style="hair">
        <color indexed="8"/>
      </bottom>
      <diagonal/>
    </border>
    <border>
      <left/>
      <right/>
      <top style="medium">
        <color indexed="8"/>
      </top>
      <bottom style="hair">
        <color indexed="8"/>
      </bottom>
      <diagonal/>
    </border>
    <border>
      <left/>
      <right style="hair">
        <color indexed="8"/>
      </right>
      <top style="medium">
        <color indexed="8"/>
      </top>
      <bottom style="hair">
        <color indexed="8"/>
      </bottom>
      <diagonal/>
    </border>
    <border>
      <left style="hair">
        <color indexed="8"/>
      </left>
      <right/>
      <top style="medium">
        <color indexed="8"/>
      </top>
      <bottom style="hair">
        <color indexed="8"/>
      </bottom>
      <diagonal/>
    </border>
    <border>
      <left/>
      <right/>
      <top style="thin">
        <color indexed="8"/>
      </top>
      <bottom/>
      <diagonal/>
    </border>
    <border>
      <left style="thin">
        <color indexed="8"/>
      </left>
      <right/>
      <top style="thin">
        <color indexed="8"/>
      </top>
      <bottom/>
      <diagonal/>
    </border>
    <border>
      <left/>
      <right/>
      <top style="medium">
        <color indexed="8"/>
      </top>
      <bottom/>
      <diagonal/>
    </border>
    <border>
      <left style="hair">
        <color indexed="8"/>
      </left>
      <right/>
      <top style="medium">
        <color indexed="8"/>
      </top>
      <bottom/>
      <diagonal/>
    </border>
    <border>
      <left/>
      <right/>
      <top/>
      <bottom style="medium">
        <color indexed="8"/>
      </bottom>
      <diagonal/>
    </border>
    <border>
      <left style="thin">
        <color indexed="8"/>
      </left>
      <right/>
      <top/>
      <bottom style="medium">
        <color indexed="8"/>
      </bottom>
      <diagonal/>
    </border>
    <border>
      <left style="thin">
        <color auto="1"/>
      </left>
      <right/>
      <top style="thin">
        <color auto="1"/>
      </top>
      <bottom style="thin">
        <color auto="1"/>
      </bottom>
      <diagonal/>
    </border>
    <border>
      <left style="hair">
        <color theme="1"/>
      </left>
      <right style="hair">
        <color theme="1"/>
      </right>
      <top style="medium">
        <color theme="1"/>
      </top>
      <bottom style="thin">
        <color theme="1"/>
      </bottom>
      <diagonal/>
    </border>
    <border>
      <left/>
      <right style="thin">
        <color theme="1"/>
      </right>
      <top style="medium">
        <color theme="1"/>
      </top>
      <bottom/>
      <diagonal/>
    </border>
    <border>
      <left/>
      <right/>
      <top style="thin">
        <color theme="1"/>
      </top>
      <bottom style="medium">
        <color theme="1"/>
      </bottom>
      <diagonal/>
    </border>
    <border>
      <left/>
      <right style="thin">
        <color theme="1"/>
      </right>
      <top style="thin">
        <color theme="1"/>
      </top>
      <bottom style="medium">
        <color theme="1"/>
      </bottom>
      <diagonal/>
    </border>
    <border>
      <left/>
      <right style="thin">
        <color theme="1"/>
      </right>
      <top style="thin">
        <color theme="1"/>
      </top>
      <bottom/>
      <diagonal/>
    </border>
    <border>
      <left style="hair">
        <color indexed="8"/>
      </left>
      <right style="hair">
        <color theme="1"/>
      </right>
      <top/>
      <bottom style="thin">
        <color theme="1"/>
      </bottom>
      <diagonal/>
    </border>
    <border>
      <left style="hair">
        <color theme="1"/>
      </left>
      <right/>
      <top/>
      <bottom style="medium">
        <color theme="1"/>
      </bottom>
      <diagonal/>
    </border>
    <border>
      <left style="hair">
        <color theme="1"/>
      </left>
      <right/>
      <top/>
      <bottom style="thin">
        <color indexed="8"/>
      </bottom>
      <diagonal/>
    </border>
    <border>
      <left style="hair">
        <color theme="1"/>
      </left>
      <right/>
      <top style="thin">
        <color indexed="8"/>
      </top>
      <bottom style="hair">
        <color indexed="8"/>
      </bottom>
      <diagonal/>
    </border>
    <border>
      <left style="hair">
        <color theme="1"/>
      </left>
      <right/>
      <top/>
      <bottom/>
      <diagonal/>
    </border>
    <border>
      <left/>
      <right style="thin">
        <color indexed="64"/>
      </right>
      <top style="medium">
        <color indexed="64"/>
      </top>
      <bottom/>
      <diagonal/>
    </border>
    <border>
      <left/>
      <right style="thin">
        <color indexed="64"/>
      </right>
      <top style="thin">
        <color indexed="64"/>
      </top>
      <bottom/>
      <diagonal/>
    </border>
    <border>
      <left style="hair">
        <color indexed="64"/>
      </left>
      <right style="thin">
        <color indexed="64"/>
      </right>
      <top style="hair">
        <color indexed="64"/>
      </top>
      <bottom/>
      <diagonal/>
    </border>
    <border>
      <left/>
      <right style="hair">
        <color indexed="64"/>
      </right>
      <top style="thin">
        <color indexed="64"/>
      </top>
      <bottom/>
      <diagonal/>
    </border>
    <border>
      <left/>
      <right style="thin">
        <color indexed="64"/>
      </right>
      <top style="thin">
        <color indexed="64"/>
      </top>
      <bottom style="thin">
        <color indexed="64"/>
      </bottom>
      <diagonal/>
    </border>
  </borders>
  <cellStyleXfs count="72">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6"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1" fillId="0" borderId="0" applyFont="0" applyFill="0" applyBorder="0" applyAlignment="0" applyProtection="0"/>
    <xf numFmtId="38" fontId="6" fillId="0" borderId="0" applyFont="0" applyFill="0" applyBorder="0" applyAlignment="0" applyProtection="0"/>
    <xf numFmtId="38" fontId="6" fillId="0" borderId="0" applyFont="0" applyFill="0" applyBorder="0" applyAlignment="0" applyProtection="0"/>
    <xf numFmtId="38" fontId="6" fillId="0" borderId="0" applyFont="0" applyFill="0" applyBorder="0" applyAlignment="0" applyProtection="0"/>
    <xf numFmtId="38" fontId="6"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7" fillId="0" borderId="0"/>
    <xf numFmtId="0" fontId="6" fillId="0" borderId="0"/>
    <xf numFmtId="0" fontId="27" fillId="0" borderId="0"/>
    <xf numFmtId="0" fontId="27" fillId="0" borderId="0"/>
    <xf numFmtId="0" fontId="30" fillId="0" borderId="0"/>
    <xf numFmtId="0" fontId="33" fillId="0" borderId="0"/>
    <xf numFmtId="0" fontId="6" fillId="0" borderId="0">
      <alignment vertical="center"/>
    </xf>
    <xf numFmtId="0" fontId="41" fillId="0" borderId="0">
      <alignment vertical="center"/>
    </xf>
    <xf numFmtId="0" fontId="32" fillId="0" borderId="0"/>
    <xf numFmtId="0" fontId="6" fillId="0" borderId="0"/>
    <xf numFmtId="0" fontId="29" fillId="0" borderId="0"/>
    <xf numFmtId="0" fontId="25" fillId="4" borderId="0" applyNumberFormat="0" applyBorder="0" applyAlignment="0" applyProtection="0">
      <alignment vertical="center"/>
    </xf>
    <xf numFmtId="0" fontId="33" fillId="0" borderId="0"/>
    <xf numFmtId="0" fontId="30" fillId="0" borderId="0"/>
    <xf numFmtId="38" fontId="1" fillId="0" borderId="0" applyFont="0" applyFill="0" applyBorder="0" applyAlignment="0" applyProtection="0"/>
    <xf numFmtId="0" fontId="33" fillId="0" borderId="0"/>
    <xf numFmtId="0" fontId="27" fillId="0" borderId="0"/>
    <xf numFmtId="0" fontId="1" fillId="0" borderId="0"/>
    <xf numFmtId="0" fontId="30" fillId="0" borderId="0"/>
    <xf numFmtId="0" fontId="33" fillId="0" borderId="0"/>
    <xf numFmtId="38" fontId="30" fillId="0" borderId="0" applyFont="0" applyFill="0" applyBorder="0" applyAlignment="0" applyProtection="0">
      <alignment vertical="center"/>
    </xf>
    <xf numFmtId="0" fontId="27" fillId="0" borderId="0"/>
    <xf numFmtId="0" fontId="53" fillId="0" borderId="0">
      <alignment vertical="center"/>
    </xf>
    <xf numFmtId="0" fontId="9" fillId="0" borderId="0">
      <alignment vertical="center"/>
    </xf>
    <xf numFmtId="0" fontId="53" fillId="0" borderId="0">
      <alignment vertical="center"/>
    </xf>
    <xf numFmtId="6" fontId="30" fillId="0" borderId="0" applyFont="0" applyFill="0" applyBorder="0" applyAlignment="0" applyProtection="0">
      <alignment vertical="center"/>
    </xf>
  </cellStyleXfs>
  <cellXfs count="1393">
    <xf numFmtId="0" fontId="0" fillId="0" borderId="0" xfId="0"/>
    <xf numFmtId="0" fontId="5" fillId="0" borderId="10" xfId="0" applyFont="1" applyBorder="1" applyAlignment="1">
      <alignment horizontal="center" vertical="center"/>
    </xf>
    <xf numFmtId="0" fontId="5" fillId="0" borderId="11" xfId="0" applyFont="1" applyBorder="1" applyAlignment="1">
      <alignment horizontal="center" vertical="center"/>
    </xf>
    <xf numFmtId="49" fontId="5" fillId="0" borderId="12" xfId="0" applyNumberFormat="1" applyFont="1" applyBorder="1" applyAlignment="1">
      <alignment horizontal="center" vertical="center"/>
    </xf>
    <xf numFmtId="0" fontId="5" fillId="0" borderId="0" xfId="0" applyFont="1" applyAlignment="1">
      <alignment horizontal="center" vertical="center"/>
    </xf>
    <xf numFmtId="0" fontId="4" fillId="0" borderId="0" xfId="0" applyFont="1" applyAlignment="1">
      <alignment horizontal="center" vertical="center"/>
    </xf>
    <xf numFmtId="41" fontId="5" fillId="0" borderId="0" xfId="50" applyNumberFormat="1" applyFont="1" applyBorder="1" applyAlignment="1">
      <alignment vertical="center"/>
    </xf>
    <xf numFmtId="41" fontId="8" fillId="0" borderId="0" xfId="50" applyNumberFormat="1" applyFont="1" applyBorder="1" applyAlignment="1">
      <alignment vertical="center"/>
    </xf>
    <xf numFmtId="0" fontId="26" fillId="0" borderId="0" xfId="51" applyFont="1" applyAlignment="1">
      <alignment vertical="center"/>
    </xf>
    <xf numFmtId="0" fontId="3" fillId="0" borderId="0" xfId="51" applyFont="1" applyAlignment="1">
      <alignment vertical="center"/>
    </xf>
    <xf numFmtId="0" fontId="5" fillId="0" borderId="13" xfId="51" applyFont="1" applyBorder="1" applyAlignment="1">
      <alignment horizontal="center" vertical="center"/>
    </xf>
    <xf numFmtId="0" fontId="5" fillId="0" borderId="14" xfId="51" applyFont="1" applyBorder="1" applyAlignment="1">
      <alignment horizontal="center" vertical="center"/>
    </xf>
    <xf numFmtId="0" fontId="5" fillId="0" borderId="15" xfId="51" applyFont="1" applyBorder="1" applyAlignment="1">
      <alignment horizontal="center" vertical="center"/>
    </xf>
    <xf numFmtId="0" fontId="5" fillId="0" borderId="16" xfId="51" applyFont="1" applyBorder="1" applyAlignment="1">
      <alignment horizontal="center" vertical="center"/>
    </xf>
    <xf numFmtId="0" fontId="5" fillId="0" borderId="0" xfId="51" applyFont="1" applyAlignment="1">
      <alignment vertical="center"/>
    </xf>
    <xf numFmtId="0" fontId="5" fillId="0" borderId="17" xfId="51" applyFont="1" applyBorder="1" applyAlignment="1">
      <alignment horizontal="center" vertical="center"/>
    </xf>
    <xf numFmtId="0" fontId="5" fillId="0" borderId="0" xfId="51" applyFont="1" applyBorder="1" applyAlignment="1">
      <alignment horizontal="center" vertical="center"/>
    </xf>
    <xf numFmtId="0" fontId="35" fillId="0" borderId="0" xfId="51" applyFont="1" applyAlignment="1">
      <alignment vertical="center"/>
    </xf>
    <xf numFmtId="0" fontId="26" fillId="0" borderId="0" xfId="51" applyFont="1" applyAlignment="1"/>
    <xf numFmtId="0" fontId="5" fillId="0" borderId="0" xfId="50" applyFont="1" applyAlignment="1">
      <alignment vertical="center"/>
    </xf>
    <xf numFmtId="0" fontId="35" fillId="0" borderId="0" xfId="52" applyFont="1" applyBorder="1">
      <alignment vertical="center"/>
    </xf>
    <xf numFmtId="0" fontId="4" fillId="0" borderId="0" xfId="52" applyFont="1" applyBorder="1" applyAlignment="1">
      <alignment horizontal="left" vertical="center"/>
    </xf>
    <xf numFmtId="0" fontId="4" fillId="0" borderId="0" xfId="52" applyFont="1" applyBorder="1">
      <alignment vertical="center"/>
    </xf>
    <xf numFmtId="182" fontId="5" fillId="0" borderId="0" xfId="37" applyNumberFormat="1" applyFont="1" applyBorder="1" applyAlignment="1">
      <alignment horizontal="right" vertical="center"/>
    </xf>
    <xf numFmtId="41" fontId="5" fillId="0" borderId="0" xfId="37" applyNumberFormat="1" applyFont="1" applyBorder="1" applyAlignment="1">
      <alignment horizontal="right" vertical="center"/>
    </xf>
    <xf numFmtId="41" fontId="38" fillId="0" borderId="0" xfId="50" applyNumberFormat="1" applyFont="1" applyBorder="1" applyAlignment="1">
      <alignment vertical="center"/>
    </xf>
    <xf numFmtId="41" fontId="38" fillId="0" borderId="0" xfId="50" applyNumberFormat="1" applyFont="1" applyBorder="1" applyAlignment="1">
      <alignment horizontal="right" vertical="center"/>
    </xf>
    <xf numFmtId="179" fontId="38" fillId="0" borderId="0" xfId="51" applyNumberFormat="1" applyFont="1" applyBorder="1" applyAlignment="1" applyProtection="1">
      <alignment vertical="center"/>
    </xf>
    <xf numFmtId="179" fontId="38" fillId="0" borderId="0" xfId="51" applyNumberFormat="1" applyFont="1" applyAlignment="1" applyProtection="1">
      <alignment vertical="center"/>
    </xf>
    <xf numFmtId="177" fontId="38" fillId="0" borderId="0" xfId="51" applyNumberFormat="1" applyFont="1" applyAlignment="1" applyProtection="1">
      <alignment vertical="center"/>
    </xf>
    <xf numFmtId="37" fontId="38" fillId="0" borderId="0" xfId="51" applyNumberFormat="1" applyFont="1" applyBorder="1" applyAlignment="1" applyProtection="1">
      <alignment vertical="center"/>
    </xf>
    <xf numFmtId="176" fontId="38" fillId="0" borderId="0" xfId="51" applyNumberFormat="1" applyFont="1" applyBorder="1" applyAlignment="1" applyProtection="1">
      <alignment vertical="center"/>
    </xf>
    <xf numFmtId="179" fontId="38" fillId="0" borderId="0" xfId="55" applyNumberFormat="1" applyFont="1" applyBorder="1" applyAlignment="1">
      <alignment vertical="center"/>
    </xf>
    <xf numFmtId="182" fontId="38" fillId="0" borderId="0" xfId="37" applyNumberFormat="1" applyFont="1" applyBorder="1" applyAlignment="1">
      <alignment horizontal="right" vertical="center"/>
    </xf>
    <xf numFmtId="179" fontId="38" fillId="0" borderId="0" xfId="37" applyNumberFormat="1" applyFont="1" applyBorder="1" applyAlignment="1">
      <alignment horizontal="right" vertical="center"/>
    </xf>
    <xf numFmtId="182" fontId="38" fillId="0" borderId="0" xfId="37" applyNumberFormat="1" applyFont="1" applyBorder="1" applyAlignment="1">
      <alignment vertical="center"/>
    </xf>
    <xf numFmtId="179" fontId="38" fillId="0" borderId="0" xfId="37" applyNumberFormat="1" applyFont="1" applyBorder="1" applyAlignment="1">
      <alignment vertical="center"/>
    </xf>
    <xf numFmtId="49" fontId="5" fillId="0" borderId="19" xfId="0" applyNumberFormat="1" applyFont="1" applyBorder="1" applyAlignment="1">
      <alignment horizontal="center" vertical="center"/>
    </xf>
    <xf numFmtId="0" fontId="5" fillId="0" borderId="20" xfId="51" applyFont="1" applyBorder="1" applyAlignment="1">
      <alignment horizontal="center" vertical="center"/>
    </xf>
    <xf numFmtId="0" fontId="5" fillId="0" borderId="21" xfId="51" applyFont="1" applyBorder="1" applyAlignment="1">
      <alignment horizontal="center" vertical="center"/>
    </xf>
    <xf numFmtId="0" fontId="5" fillId="0" borderId="21" xfId="51" applyFont="1" applyBorder="1" applyAlignment="1">
      <alignment horizontal="center" vertical="center" shrinkToFit="1"/>
    </xf>
    <xf numFmtId="179" fontId="5" fillId="0" borderId="21" xfId="51" applyNumberFormat="1" applyFont="1" applyBorder="1" applyAlignment="1">
      <alignment horizontal="center" vertical="center"/>
    </xf>
    <xf numFmtId="41" fontId="5" fillId="0" borderId="0" xfId="50" applyNumberFormat="1" applyFont="1" applyBorder="1" applyAlignment="1">
      <alignment horizontal="center" vertical="center"/>
    </xf>
    <xf numFmtId="41" fontId="38" fillId="0" borderId="0" xfId="37" applyNumberFormat="1" applyFont="1" applyBorder="1" applyAlignment="1">
      <alignment horizontal="right" vertical="center"/>
    </xf>
    <xf numFmtId="179" fontId="38" fillId="0" borderId="0" xfId="51" applyNumberFormat="1" applyFont="1" applyFill="1" applyAlignment="1" applyProtection="1">
      <alignment vertical="center"/>
    </xf>
    <xf numFmtId="179" fontId="5" fillId="0" borderId="26" xfId="51" applyNumberFormat="1" applyFont="1" applyFill="1" applyBorder="1" applyAlignment="1">
      <alignment horizontal="center" vertical="center"/>
    </xf>
    <xf numFmtId="0" fontId="5" fillId="0" borderId="26" xfId="51" applyFont="1" applyFill="1" applyBorder="1" applyAlignment="1">
      <alignment horizontal="center" vertical="center"/>
    </xf>
    <xf numFmtId="177" fontId="38" fillId="0" borderId="0" xfId="51" applyNumberFormat="1" applyFont="1" applyFill="1" applyAlignment="1" applyProtection="1">
      <alignment vertical="center"/>
    </xf>
    <xf numFmtId="0" fontId="5" fillId="0" borderId="0" xfId="51" applyFont="1" applyFill="1" applyAlignment="1">
      <alignment vertical="center"/>
    </xf>
    <xf numFmtId="0" fontId="3" fillId="0" borderId="26" xfId="51" applyFont="1" applyFill="1" applyBorder="1" applyAlignment="1">
      <alignment horizontal="center" vertical="center"/>
    </xf>
    <xf numFmtId="179" fontId="38" fillId="0" borderId="0" xfId="51" applyNumberFormat="1" applyFont="1" applyFill="1" applyBorder="1" applyAlignment="1" applyProtection="1">
      <alignment vertical="center"/>
    </xf>
    <xf numFmtId="0" fontId="5" fillId="0" borderId="26" xfId="51" applyFont="1" applyFill="1" applyBorder="1" applyAlignment="1">
      <alignment horizontal="right" vertical="center"/>
    </xf>
    <xf numFmtId="181" fontId="38" fillId="0" borderId="0" xfId="51" applyNumberFormat="1" applyFont="1" applyFill="1" applyBorder="1" applyAlignment="1" applyProtection="1">
      <alignment vertical="center"/>
    </xf>
    <xf numFmtId="0" fontId="5" fillId="0" borderId="26" xfId="51" applyFont="1" applyFill="1" applyBorder="1" applyAlignment="1">
      <alignment horizontal="center" vertical="center" shrinkToFit="1"/>
    </xf>
    <xf numFmtId="0" fontId="35" fillId="0" borderId="0" xfId="51" applyFont="1" applyFill="1" applyAlignment="1">
      <alignment vertical="center"/>
    </xf>
    <xf numFmtId="0" fontId="26" fillId="0" borderId="0" xfId="51" applyFont="1" applyFill="1" applyAlignment="1"/>
    <xf numFmtId="182" fontId="38" fillId="0" borderId="0" xfId="37" applyNumberFormat="1" applyFont="1" applyFill="1" applyBorder="1" applyAlignment="1">
      <alignment vertical="center"/>
    </xf>
    <xf numFmtId="182" fontId="38" fillId="0" borderId="0" xfId="37" applyNumberFormat="1" applyFont="1" applyFill="1" applyBorder="1" applyAlignment="1">
      <alignment horizontal="right" vertical="center"/>
    </xf>
    <xf numFmtId="38" fontId="5" fillId="0" borderId="0" xfId="37" applyFont="1" applyFill="1" applyBorder="1" applyAlignment="1">
      <alignment vertical="center"/>
    </xf>
    <xf numFmtId="38" fontId="5" fillId="0" borderId="0" xfId="37" applyFont="1" applyBorder="1" applyAlignment="1">
      <alignment horizontal="distributed" vertical="center" indent="1"/>
    </xf>
    <xf numFmtId="0" fontId="5" fillId="0" borderId="0" xfId="51" applyFont="1" applyBorder="1" applyAlignment="1">
      <alignment vertical="center"/>
    </xf>
    <xf numFmtId="41" fontId="38" fillId="0" borderId="0" xfId="50" applyNumberFormat="1" applyFont="1" applyFill="1" applyBorder="1" applyAlignment="1">
      <alignment vertical="center"/>
    </xf>
    <xf numFmtId="0" fontId="4" fillId="0" borderId="0" xfId="52" applyFont="1" applyFill="1" applyBorder="1">
      <alignment vertical="center"/>
    </xf>
    <xf numFmtId="179" fontId="38" fillId="0" borderId="0" xfId="37" applyNumberFormat="1" applyFont="1" applyFill="1" applyBorder="1" applyAlignment="1">
      <alignment horizontal="right" vertical="center"/>
    </xf>
    <xf numFmtId="182" fontId="5" fillId="0" borderId="0" xfId="37" applyNumberFormat="1" applyFont="1" applyFill="1" applyBorder="1" applyAlignment="1">
      <alignment horizontal="right" vertical="center"/>
    </xf>
    <xf numFmtId="0" fontId="5" fillId="0" borderId="27" xfId="0" applyFont="1" applyBorder="1" applyAlignment="1">
      <alignment horizontal="right" vertical="center"/>
    </xf>
    <xf numFmtId="0" fontId="4" fillId="0" borderId="0" xfId="0" applyFont="1" applyFill="1" applyAlignment="1">
      <alignment horizontal="center" vertical="center"/>
    </xf>
    <xf numFmtId="0" fontId="8" fillId="0" borderId="0" xfId="0" applyFont="1" applyFill="1" applyBorder="1" applyAlignment="1">
      <alignment horizontal="right" vertical="center"/>
    </xf>
    <xf numFmtId="0" fontId="5" fillId="0" borderId="21" xfId="51" applyFont="1" applyBorder="1" applyAlignment="1">
      <alignment horizontal="right" vertical="center"/>
    </xf>
    <xf numFmtId="41" fontId="38" fillId="0" borderId="0" xfId="50" applyNumberFormat="1" applyFont="1" applyBorder="1" applyAlignment="1">
      <alignment horizontal="center" vertical="center"/>
    </xf>
    <xf numFmtId="0" fontId="8" fillId="0" borderId="0" xfId="51" applyFont="1" applyAlignment="1">
      <alignment horizontal="right" vertical="center"/>
    </xf>
    <xf numFmtId="41" fontId="37" fillId="0" borderId="0" xfId="50" applyNumberFormat="1" applyFont="1" applyBorder="1" applyAlignment="1">
      <alignment vertical="center"/>
    </xf>
    <xf numFmtId="41" fontId="3" fillId="0" borderId="0" xfId="50" applyNumberFormat="1" applyFont="1" applyBorder="1" applyAlignment="1">
      <alignment horizontal="right" vertical="center"/>
    </xf>
    <xf numFmtId="0" fontId="5" fillId="0" borderId="60" xfId="51" applyFont="1" applyFill="1" applyBorder="1" applyAlignment="1">
      <alignment horizontal="right" vertical="center"/>
    </xf>
    <xf numFmtId="181" fontId="38" fillId="0" borderId="61" xfId="51" applyNumberFormat="1" applyFont="1" applyFill="1" applyBorder="1" applyAlignment="1" applyProtection="1">
      <alignment vertical="center"/>
    </xf>
    <xf numFmtId="0" fontId="5" fillId="0" borderId="24" xfId="51" applyFont="1" applyBorder="1" applyAlignment="1">
      <alignment horizontal="right" vertical="center"/>
    </xf>
    <xf numFmtId="176" fontId="38" fillId="0" borderId="29" xfId="51" applyNumberFormat="1" applyFont="1" applyBorder="1" applyAlignment="1" applyProtection="1">
      <alignment vertical="center"/>
    </xf>
    <xf numFmtId="41" fontId="8" fillId="0" borderId="0" xfId="50" applyNumberFormat="1" applyFont="1" applyBorder="1" applyAlignment="1">
      <alignment horizontal="right" vertical="center"/>
    </xf>
    <xf numFmtId="0" fontId="5" fillId="0" borderId="0" xfId="50" applyFont="1" applyBorder="1" applyAlignment="1">
      <alignment vertical="center"/>
    </xf>
    <xf numFmtId="0" fontId="5" fillId="0" borderId="17" xfId="50" applyFont="1" applyBorder="1" applyAlignment="1">
      <alignment vertical="center"/>
    </xf>
    <xf numFmtId="41" fontId="38" fillId="0" borderId="31" xfId="34" applyNumberFormat="1" applyFont="1" applyBorder="1" applyAlignment="1">
      <alignment vertical="center"/>
    </xf>
    <xf numFmtId="41" fontId="38" fillId="0" borderId="0" xfId="34" applyNumberFormat="1" applyFont="1" applyFill="1" applyBorder="1" applyAlignment="1" applyProtection="1">
      <alignment vertical="center"/>
    </xf>
    <xf numFmtId="41" fontId="38" fillId="0" borderId="32" xfId="34" applyNumberFormat="1" applyFont="1" applyBorder="1" applyAlignment="1">
      <alignment vertical="center"/>
    </xf>
    <xf numFmtId="41" fontId="38" fillId="0" borderId="33" xfId="34" applyNumberFormat="1" applyFont="1" applyBorder="1" applyAlignment="1">
      <alignment vertical="center"/>
    </xf>
    <xf numFmtId="41" fontId="38" fillId="0" borderId="0" xfId="54" applyNumberFormat="1" applyFont="1" applyFill="1" applyBorder="1" applyAlignment="1">
      <alignment vertical="center"/>
    </xf>
    <xf numFmtId="41" fontId="38" fillId="0" borderId="0" xfId="34" applyNumberFormat="1" applyFont="1" applyBorder="1" applyAlignment="1">
      <alignment vertical="center"/>
    </xf>
    <xf numFmtId="41" fontId="38" fillId="0" borderId="34" xfId="50" applyNumberFormat="1" applyFont="1" applyBorder="1" applyAlignment="1">
      <alignment vertical="center"/>
    </xf>
    <xf numFmtId="41" fontId="38" fillId="0" borderId="34" xfId="34" applyNumberFormat="1" applyFont="1" applyBorder="1" applyAlignment="1">
      <alignment vertical="center"/>
    </xf>
    <xf numFmtId="41" fontId="38" fillId="0" borderId="35" xfId="50" applyNumberFormat="1" applyFont="1" applyFill="1" applyBorder="1" applyAlignment="1" applyProtection="1">
      <alignment vertical="center"/>
      <protection locked="0"/>
    </xf>
    <xf numFmtId="41" fontId="38" fillId="0" borderId="36" xfId="50" applyNumberFormat="1" applyFont="1" applyFill="1" applyBorder="1" applyAlignment="1" applyProtection="1">
      <alignment vertical="center"/>
      <protection locked="0"/>
    </xf>
    <xf numFmtId="41" fontId="38" fillId="0" borderId="33" xfId="34" applyNumberFormat="1" applyFont="1" applyFill="1" applyBorder="1" applyAlignment="1" applyProtection="1">
      <alignment vertical="center"/>
      <protection locked="0"/>
    </xf>
    <xf numFmtId="41" fontId="38" fillId="0" borderId="0" xfId="34" applyNumberFormat="1" applyFont="1" applyFill="1" applyBorder="1" applyAlignment="1" applyProtection="1">
      <alignment vertical="center"/>
      <protection locked="0"/>
    </xf>
    <xf numFmtId="41" fontId="38" fillId="0" borderId="37" xfId="50" applyNumberFormat="1" applyFont="1" applyFill="1" applyBorder="1" applyAlignment="1" applyProtection="1">
      <alignment vertical="center"/>
      <protection locked="0"/>
    </xf>
    <xf numFmtId="41" fontId="38" fillId="0" borderId="0" xfId="50" applyNumberFormat="1" applyFont="1" applyFill="1" applyBorder="1" applyAlignment="1" applyProtection="1">
      <alignment vertical="center"/>
      <protection locked="0"/>
    </xf>
    <xf numFmtId="41" fontId="38" fillId="0" borderId="33" xfId="50" applyNumberFormat="1" applyFont="1" applyBorder="1" applyAlignment="1">
      <alignment vertical="center"/>
    </xf>
    <xf numFmtId="41" fontId="38" fillId="0" borderId="35" xfId="50" applyNumberFormat="1" applyFont="1" applyFill="1" applyBorder="1" applyAlignment="1" applyProtection="1">
      <alignment vertical="center"/>
    </xf>
    <xf numFmtId="41" fontId="38" fillId="0" borderId="36" xfId="50" applyNumberFormat="1" applyFont="1" applyFill="1" applyBorder="1" applyAlignment="1" applyProtection="1">
      <alignment vertical="center"/>
    </xf>
    <xf numFmtId="41" fontId="38" fillId="0" borderId="33" xfId="50" applyNumberFormat="1" applyFont="1" applyBorder="1" applyAlignment="1" applyProtection="1">
      <alignment vertical="center"/>
    </xf>
    <xf numFmtId="41" fontId="38" fillId="0" borderId="0" xfId="50" applyNumberFormat="1" applyFont="1" applyBorder="1" applyAlignment="1" applyProtection="1">
      <alignment vertical="center"/>
    </xf>
    <xf numFmtId="41" fontId="38" fillId="0" borderId="37" xfId="50" applyNumberFormat="1" applyFont="1" applyFill="1" applyBorder="1" applyAlignment="1" applyProtection="1">
      <alignment vertical="center"/>
    </xf>
    <xf numFmtId="0" fontId="8" fillId="0" borderId="0" xfId="50" applyFont="1" applyAlignment="1">
      <alignment horizontal="right" vertical="center"/>
    </xf>
    <xf numFmtId="41" fontId="38" fillId="0" borderId="38" xfId="50" applyNumberFormat="1" applyFont="1" applyFill="1" applyBorder="1" applyAlignment="1" applyProtection="1">
      <alignment vertical="center"/>
    </xf>
    <xf numFmtId="41" fontId="38" fillId="0" borderId="39" xfId="50" applyNumberFormat="1" applyFont="1" applyFill="1" applyBorder="1" applyAlignment="1" applyProtection="1">
      <alignment vertical="center"/>
    </xf>
    <xf numFmtId="0" fontId="7" fillId="0" borderId="0" xfId="0" applyFont="1" applyFill="1" applyAlignment="1">
      <alignment vertical="center"/>
    </xf>
    <xf numFmtId="0" fontId="8" fillId="0" borderId="0" xfId="0" applyFont="1" applyFill="1" applyAlignment="1">
      <alignment vertical="center"/>
    </xf>
    <xf numFmtId="0" fontId="8" fillId="0" borderId="0" xfId="0" applyFont="1" applyFill="1" applyAlignment="1">
      <alignment horizontal="center" vertical="center"/>
    </xf>
    <xf numFmtId="0" fontId="8" fillId="0" borderId="0" xfId="0" applyFont="1" applyFill="1" applyAlignment="1">
      <alignment horizontal="right" vertical="center"/>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5" fillId="0" borderId="10" xfId="0" applyNumberFormat="1" applyFont="1" applyFill="1" applyBorder="1" applyAlignment="1">
      <alignment vertical="center"/>
    </xf>
    <xf numFmtId="0" fontId="5" fillId="0" borderId="40" xfId="0" applyNumberFormat="1" applyFont="1" applyFill="1" applyBorder="1" applyAlignment="1">
      <alignment horizontal="center" vertical="center"/>
    </xf>
    <xf numFmtId="0" fontId="5" fillId="0" borderId="41" xfId="0" applyNumberFormat="1" applyFont="1" applyFill="1" applyBorder="1" applyAlignment="1">
      <alignment horizontal="center" vertical="center"/>
    </xf>
    <xf numFmtId="0" fontId="5" fillId="0" borderId="11" xfId="0" applyNumberFormat="1" applyFont="1" applyFill="1" applyBorder="1" applyAlignment="1">
      <alignment horizontal="center" vertical="center"/>
    </xf>
    <xf numFmtId="0" fontId="5" fillId="0" borderId="10" xfId="0" applyNumberFormat="1" applyFont="1" applyFill="1" applyBorder="1" applyAlignment="1">
      <alignment horizontal="center" vertical="center"/>
    </xf>
    <xf numFmtId="0" fontId="5" fillId="0" borderId="0" xfId="0" applyNumberFormat="1" applyFont="1" applyFill="1" applyAlignment="1">
      <alignment vertical="center"/>
    </xf>
    <xf numFmtId="0" fontId="5" fillId="0" borderId="30" xfId="0" applyFont="1" applyFill="1" applyBorder="1" applyAlignment="1">
      <alignment vertical="center"/>
    </xf>
    <xf numFmtId="0" fontId="5" fillId="0" borderId="23" xfId="0" applyFont="1" applyFill="1" applyBorder="1" applyAlignment="1">
      <alignment horizontal="center" vertical="center"/>
    </xf>
    <xf numFmtId="0" fontId="5" fillId="0" borderId="12" xfId="0" quotePrefix="1" applyNumberFormat="1" applyFont="1" applyFill="1" applyBorder="1" applyAlignment="1">
      <alignment horizontal="center" vertical="center"/>
    </xf>
    <xf numFmtId="0" fontId="5" fillId="0" borderId="42" xfId="0" applyNumberFormat="1" applyFont="1" applyFill="1" applyBorder="1" applyAlignment="1">
      <alignment horizontal="center" vertical="center"/>
    </xf>
    <xf numFmtId="49" fontId="5" fillId="0" borderId="42" xfId="0" applyNumberFormat="1" applyFont="1" applyFill="1" applyBorder="1" applyAlignment="1">
      <alignment horizontal="center" vertical="center"/>
    </xf>
    <xf numFmtId="49" fontId="5" fillId="0" borderId="19" xfId="0" applyNumberFormat="1" applyFont="1" applyFill="1" applyBorder="1" applyAlignment="1">
      <alignment horizontal="center" vertical="center"/>
    </xf>
    <xf numFmtId="49" fontId="5" fillId="0" borderId="30" xfId="0" applyNumberFormat="1" applyFont="1" applyFill="1" applyBorder="1" applyAlignment="1">
      <alignment horizontal="center" vertical="center"/>
    </xf>
    <xf numFmtId="0" fontId="5" fillId="0" borderId="42" xfId="0" applyFont="1" applyFill="1" applyBorder="1" applyAlignment="1">
      <alignment horizontal="center" vertical="center"/>
    </xf>
    <xf numFmtId="0" fontId="5" fillId="0" borderId="0" xfId="0" applyFont="1" applyFill="1" applyAlignment="1">
      <alignment vertical="center"/>
    </xf>
    <xf numFmtId="38" fontId="38" fillId="0" borderId="0" xfId="33" applyFont="1" applyFill="1" applyBorder="1" applyAlignment="1">
      <alignment horizontal="righ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5" fillId="0" borderId="43" xfId="0" applyFont="1" applyBorder="1" applyAlignment="1">
      <alignment horizontal="center" vertical="center"/>
    </xf>
    <xf numFmtId="0" fontId="5" fillId="0" borderId="20" xfId="0" applyFont="1" applyBorder="1" applyAlignment="1">
      <alignment horizontal="center" vertical="center"/>
    </xf>
    <xf numFmtId="38" fontId="8" fillId="0" borderId="0" xfId="33" applyFont="1" applyBorder="1" applyAlignment="1">
      <alignment horizontal="right" vertical="center"/>
    </xf>
    <xf numFmtId="38" fontId="8" fillId="0" borderId="0" xfId="33" applyFont="1" applyBorder="1" applyAlignment="1">
      <alignment vertical="center"/>
    </xf>
    <xf numFmtId="38" fontId="37" fillId="0" borderId="0" xfId="33" applyFont="1" applyBorder="1" applyAlignment="1">
      <alignment horizontal="left" vertical="center"/>
    </xf>
    <xf numFmtId="38" fontId="37" fillId="0" borderId="0" xfId="33" applyFont="1" applyFill="1" applyBorder="1" applyAlignment="1">
      <alignment horizontal="left" vertical="center"/>
    </xf>
    <xf numFmtId="38" fontId="37" fillId="0" borderId="0" xfId="33" applyFont="1" applyFill="1" applyBorder="1" applyAlignment="1">
      <alignment vertical="center"/>
    </xf>
    <xf numFmtId="38" fontId="37" fillId="0" borderId="0" xfId="33" applyFont="1" applyBorder="1" applyAlignment="1">
      <alignment vertical="center"/>
    </xf>
    <xf numFmtId="38" fontId="38" fillId="0" borderId="0" xfId="33" applyFont="1" applyAlignment="1">
      <alignment vertical="center"/>
    </xf>
    <xf numFmtId="38" fontId="5" fillId="0" borderId="0" xfId="33" applyFont="1" applyBorder="1" applyAlignment="1">
      <alignment vertical="center" shrinkToFit="1"/>
    </xf>
    <xf numFmtId="38" fontId="42" fillId="0" borderId="0" xfId="33" applyFont="1" applyBorder="1" applyAlignment="1">
      <alignment vertical="center"/>
    </xf>
    <xf numFmtId="38" fontId="38" fillId="0" borderId="0" xfId="33" applyFont="1" applyFill="1" applyBorder="1" applyAlignment="1">
      <alignment vertical="center" shrinkToFit="1"/>
    </xf>
    <xf numFmtId="38" fontId="38" fillId="0" borderId="0" xfId="33" applyFont="1" applyBorder="1" applyAlignment="1">
      <alignment vertical="center" shrinkToFit="1"/>
    </xf>
    <xf numFmtId="38" fontId="5" fillId="0" borderId="0" xfId="33" applyFont="1" applyBorder="1" applyAlignment="1">
      <alignment horizontal="center" vertical="center"/>
    </xf>
    <xf numFmtId="38" fontId="4" fillId="0" borderId="0" xfId="33" applyFont="1" applyBorder="1" applyAlignment="1">
      <alignment horizontal="left" vertical="center"/>
    </xf>
    <xf numFmtId="0" fontId="8" fillId="0" borderId="0" xfId="51" applyFont="1" applyFill="1" applyBorder="1" applyAlignment="1">
      <alignment horizontal="right"/>
    </xf>
    <xf numFmtId="0" fontId="26" fillId="0" borderId="0" xfId="0" applyFont="1" applyFill="1" applyBorder="1" applyAlignment="1">
      <alignment vertical="center"/>
    </xf>
    <xf numFmtId="0"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center" vertical="center"/>
    </xf>
    <xf numFmtId="0" fontId="0" fillId="0" borderId="0" xfId="0" applyFont="1" applyFill="1" applyAlignment="1">
      <alignment vertical="center"/>
    </xf>
    <xf numFmtId="0" fontId="5" fillId="0" borderId="44" xfId="0" applyFont="1" applyFill="1" applyBorder="1" applyAlignment="1">
      <alignment vertical="center"/>
    </xf>
    <xf numFmtId="38" fontId="38" fillId="0" borderId="44" xfId="33" applyFont="1" applyFill="1" applyBorder="1" applyAlignment="1">
      <alignment horizontal="right" vertical="center"/>
    </xf>
    <xf numFmtId="0" fontId="5" fillId="0" borderId="0" xfId="0" applyFont="1" applyFill="1" applyBorder="1" applyAlignment="1">
      <alignment vertical="center"/>
    </xf>
    <xf numFmtId="0" fontId="5" fillId="0" borderId="30" xfId="0" applyFont="1" applyBorder="1" applyAlignment="1">
      <alignment vertical="center"/>
    </xf>
    <xf numFmtId="0" fontId="5" fillId="0" borderId="23" xfId="0" applyFont="1" applyBorder="1" applyAlignment="1">
      <alignment vertical="center"/>
    </xf>
    <xf numFmtId="0" fontId="5" fillId="0" borderId="45" xfId="0" applyFont="1" applyBorder="1" applyAlignment="1">
      <alignment vertical="center"/>
    </xf>
    <xf numFmtId="0" fontId="5" fillId="0" borderId="0" xfId="0" applyFont="1" applyBorder="1" applyAlignment="1">
      <alignment vertical="center"/>
    </xf>
    <xf numFmtId="0" fontId="26" fillId="0" borderId="0" xfId="0" applyFont="1" applyBorder="1" applyAlignment="1">
      <alignment vertical="center"/>
    </xf>
    <xf numFmtId="0" fontId="5" fillId="0" borderId="46" xfId="0" applyFont="1" applyBorder="1" applyAlignment="1">
      <alignment vertical="center"/>
    </xf>
    <xf numFmtId="41" fontId="38" fillId="0" borderId="36" xfId="50" applyNumberFormat="1" applyFont="1" applyBorder="1" applyAlignment="1">
      <alignment vertical="center"/>
    </xf>
    <xf numFmtId="41" fontId="38" fillId="0" borderId="36" xfId="50" applyNumberFormat="1" applyFont="1" applyBorder="1" applyAlignment="1">
      <alignment vertical="center" shrinkToFit="1"/>
    </xf>
    <xf numFmtId="41" fontId="38" fillId="0" borderId="36" xfId="50" applyNumberFormat="1" applyFont="1" applyFill="1" applyBorder="1" applyAlignment="1">
      <alignment vertical="center"/>
    </xf>
    <xf numFmtId="0" fontId="26" fillId="0" borderId="0" xfId="50" applyFont="1" applyBorder="1" applyAlignment="1">
      <alignment vertical="center"/>
    </xf>
    <xf numFmtId="0" fontId="7" fillId="0" borderId="0" xfId="50" applyFont="1" applyBorder="1" applyAlignment="1">
      <alignment vertical="center"/>
    </xf>
    <xf numFmtId="0" fontId="6" fillId="0" borderId="0" xfId="50" applyFont="1" applyBorder="1" applyAlignment="1">
      <alignment vertical="center"/>
    </xf>
    <xf numFmtId="0" fontId="5" fillId="0" borderId="48" xfId="50" applyFont="1" applyBorder="1" applyAlignment="1">
      <alignment vertical="center"/>
    </xf>
    <xf numFmtId="0" fontId="5" fillId="0" borderId="20" xfId="50" applyFont="1" applyBorder="1" applyAlignment="1">
      <alignment vertical="center"/>
    </xf>
    <xf numFmtId="0" fontId="5" fillId="0" borderId="25" xfId="50" applyFont="1" applyFill="1" applyBorder="1" applyAlignment="1">
      <alignment vertical="center"/>
    </xf>
    <xf numFmtId="0" fontId="37" fillId="0" borderId="0" xfId="50" applyFont="1" applyAlignment="1">
      <alignment vertical="center"/>
    </xf>
    <xf numFmtId="0" fontId="5" fillId="0" borderId="36" xfId="50" applyFont="1" applyFill="1" applyBorder="1" applyAlignment="1">
      <alignment vertical="center"/>
    </xf>
    <xf numFmtId="0" fontId="36" fillId="0" borderId="0" xfId="50" applyFont="1" applyBorder="1" applyAlignment="1">
      <alignment vertical="center" shrinkToFit="1"/>
    </xf>
    <xf numFmtId="0" fontId="5" fillId="0" borderId="0" xfId="50" applyFont="1" applyBorder="1" applyAlignment="1">
      <alignment vertical="center" shrinkToFit="1"/>
    </xf>
    <xf numFmtId="0" fontId="37" fillId="0" borderId="20" xfId="50" applyFont="1" applyBorder="1" applyAlignment="1">
      <alignment vertical="center"/>
    </xf>
    <xf numFmtId="0" fontId="36" fillId="0" borderId="17" xfId="50" applyFont="1" applyBorder="1" applyAlignment="1">
      <alignment vertical="center" shrinkToFit="1"/>
    </xf>
    <xf numFmtId="0" fontId="37" fillId="0" borderId="17" xfId="50" applyFont="1" applyBorder="1" applyAlignment="1">
      <alignment vertical="center"/>
    </xf>
    <xf numFmtId="0" fontId="5" fillId="0" borderId="49" xfId="50" applyFont="1" applyFill="1" applyBorder="1" applyAlignment="1">
      <alignment vertical="center"/>
    </xf>
    <xf numFmtId="0" fontId="5" fillId="0" borderId="22" xfId="50" applyFont="1" applyFill="1" applyBorder="1" applyAlignment="1">
      <alignment vertical="center"/>
    </xf>
    <xf numFmtId="0" fontId="6" fillId="0" borderId="0" xfId="50" applyFont="1" applyBorder="1" applyAlignment="1">
      <alignment horizontal="right" vertical="center"/>
    </xf>
    <xf numFmtId="41" fontId="40" fillId="0" borderId="0" xfId="50" applyNumberFormat="1" applyFont="1" applyBorder="1" applyAlignment="1">
      <alignment vertical="center"/>
    </xf>
    <xf numFmtId="41" fontId="26" fillId="0" borderId="0" xfId="50" applyNumberFormat="1" applyFont="1" applyBorder="1" applyAlignment="1">
      <alignment vertical="center"/>
    </xf>
    <xf numFmtId="0" fontId="8" fillId="0" borderId="0" xfId="0" applyFont="1" applyAlignment="1">
      <alignment horizontal="right" vertical="center"/>
    </xf>
    <xf numFmtId="0" fontId="26" fillId="0" borderId="0" xfId="0" applyFont="1" applyAlignment="1">
      <alignment vertical="center"/>
    </xf>
    <xf numFmtId="0" fontId="0" fillId="0" borderId="0" xfId="0" applyFont="1" applyAlignment="1">
      <alignment vertical="center"/>
    </xf>
    <xf numFmtId="38" fontId="38" fillId="0" borderId="0" xfId="34" applyFont="1" applyAlignment="1">
      <alignment vertical="center"/>
    </xf>
    <xf numFmtId="178" fontId="38" fillId="0" borderId="0" xfId="0" applyNumberFormat="1" applyFont="1" applyBorder="1" applyAlignment="1" applyProtection="1">
      <alignment vertical="center"/>
    </xf>
    <xf numFmtId="3" fontId="38" fillId="0" borderId="0" xfId="0" applyNumberFormat="1" applyFont="1" applyAlignment="1">
      <alignment vertical="center"/>
    </xf>
    <xf numFmtId="38" fontId="38" fillId="0" borderId="0" xfId="34" applyFont="1" applyBorder="1" applyAlignment="1">
      <alignment vertical="center"/>
    </xf>
    <xf numFmtId="38" fontId="38" fillId="0" borderId="0" xfId="0" applyNumberFormat="1" applyFont="1" applyBorder="1" applyAlignment="1">
      <alignment vertical="center"/>
    </xf>
    <xf numFmtId="38" fontId="38" fillId="0" borderId="0" xfId="33" applyFont="1" applyBorder="1" applyAlignment="1">
      <alignment vertical="center"/>
    </xf>
    <xf numFmtId="0" fontId="39" fillId="0" borderId="0" xfId="0" applyFont="1" applyBorder="1" applyAlignment="1">
      <alignment vertical="center"/>
    </xf>
    <xf numFmtId="0" fontId="8" fillId="0" borderId="0" xfId="0" applyFont="1" applyAlignment="1">
      <alignment vertical="center"/>
    </xf>
    <xf numFmtId="38" fontId="8" fillId="0" borderId="0" xfId="34" applyFont="1" applyBorder="1" applyAlignment="1">
      <alignment vertical="center"/>
    </xf>
    <xf numFmtId="38" fontId="8" fillId="0" borderId="10" xfId="34" applyFont="1" applyBorder="1" applyAlignment="1">
      <alignment horizontal="right" vertical="center"/>
    </xf>
    <xf numFmtId="0" fontId="39" fillId="0" borderId="0" xfId="46" applyFont="1" applyAlignment="1">
      <alignment vertical="center"/>
    </xf>
    <xf numFmtId="0" fontId="3" fillId="0" borderId="0" xfId="0" applyFont="1" applyAlignment="1">
      <alignment vertical="center"/>
    </xf>
    <xf numFmtId="0" fontId="8" fillId="0" borderId="0" xfId="46" applyFont="1" applyAlignment="1">
      <alignment vertical="center"/>
    </xf>
    <xf numFmtId="0" fontId="5" fillId="0" borderId="0" xfId="0" applyFont="1" applyAlignment="1">
      <alignment vertical="center"/>
    </xf>
    <xf numFmtId="38" fontId="5" fillId="0" borderId="0" xfId="34" applyFont="1" applyAlignment="1">
      <alignment vertical="center"/>
    </xf>
    <xf numFmtId="38" fontId="3" fillId="0" borderId="0" xfId="34" applyFont="1" applyAlignment="1">
      <alignment vertical="center"/>
    </xf>
    <xf numFmtId="0" fontId="4" fillId="0" borderId="0" xfId="0" applyFont="1" applyAlignment="1">
      <alignment vertical="center"/>
    </xf>
    <xf numFmtId="38" fontId="4" fillId="0" borderId="0" xfId="34" applyFont="1" applyAlignment="1">
      <alignment vertical="center"/>
    </xf>
    <xf numFmtId="38" fontId="6" fillId="0" borderId="0" xfId="34" applyFont="1" applyAlignment="1">
      <alignment vertical="center"/>
    </xf>
    <xf numFmtId="0" fontId="40" fillId="0" borderId="0" xfId="0" applyFont="1" applyBorder="1" applyAlignment="1">
      <alignment vertical="center"/>
    </xf>
    <xf numFmtId="0" fontId="40" fillId="0" borderId="0" xfId="0" applyFont="1" applyFill="1" applyBorder="1" applyAlignment="1">
      <alignment vertical="center"/>
    </xf>
    <xf numFmtId="0" fontId="3" fillId="0" borderId="50" xfId="51" applyFont="1" applyFill="1" applyBorder="1" applyAlignment="1">
      <alignment horizontal="center" vertical="center"/>
    </xf>
    <xf numFmtId="177" fontId="38" fillId="0" borderId="51" xfId="51" applyNumberFormat="1" applyFont="1" applyFill="1" applyBorder="1" applyAlignment="1" applyProtection="1">
      <alignment vertical="center" shrinkToFit="1"/>
    </xf>
    <xf numFmtId="177" fontId="38" fillId="0" borderId="51" xfId="51" applyNumberFormat="1" applyFont="1" applyFill="1" applyBorder="1" applyAlignment="1" applyProtection="1">
      <alignment vertical="center"/>
    </xf>
    <xf numFmtId="0" fontId="8" fillId="0" borderId="0" xfId="51" applyFont="1" applyFill="1" applyBorder="1" applyAlignment="1"/>
    <xf numFmtId="0" fontId="40" fillId="0" borderId="0" xfId="51" applyFont="1" applyAlignment="1">
      <alignment vertical="center"/>
    </xf>
    <xf numFmtId="0" fontId="3" fillId="0" borderId="52" xfId="51" applyFont="1" applyBorder="1" applyAlignment="1">
      <alignment horizontal="center" vertical="center"/>
    </xf>
    <xf numFmtId="179" fontId="38" fillId="0" borderId="53" xfId="51" applyNumberFormat="1" applyFont="1" applyBorder="1" applyAlignment="1" applyProtection="1">
      <alignment vertical="center"/>
    </xf>
    <xf numFmtId="179" fontId="38" fillId="0" borderId="53" xfId="51" applyNumberFormat="1" applyFont="1" applyFill="1" applyBorder="1" applyAlignment="1" applyProtection="1">
      <alignment vertical="center"/>
    </xf>
    <xf numFmtId="0" fontId="3" fillId="0" borderId="62" xfId="51" applyFont="1" applyBorder="1" applyAlignment="1">
      <alignment horizontal="center" vertical="center"/>
    </xf>
    <xf numFmtId="179" fontId="38" fillId="0" borderId="63" xfId="51" applyNumberFormat="1" applyFont="1" applyBorder="1" applyAlignment="1" applyProtection="1">
      <alignment vertical="center"/>
    </xf>
    <xf numFmtId="179" fontId="38" fillId="0" borderId="63" xfId="51" applyNumberFormat="1" applyFont="1" applyFill="1" applyBorder="1" applyAlignment="1" applyProtection="1">
      <alignment vertical="center"/>
    </xf>
    <xf numFmtId="179" fontId="3" fillId="0" borderId="64" xfId="51" applyNumberFormat="1" applyFont="1" applyFill="1" applyBorder="1" applyAlignment="1">
      <alignment horizontal="center" vertical="center"/>
    </xf>
    <xf numFmtId="0" fontId="3" fillId="0" borderId="54" xfId="51" applyFont="1" applyFill="1" applyBorder="1" applyAlignment="1">
      <alignment horizontal="center" vertical="center"/>
    </xf>
    <xf numFmtId="177" fontId="38" fillId="0" borderId="53" xfId="51" applyNumberFormat="1" applyFont="1" applyFill="1" applyBorder="1" applyAlignment="1" applyProtection="1">
      <alignment vertical="center"/>
    </xf>
    <xf numFmtId="179" fontId="38" fillId="0" borderId="18" xfId="51" applyNumberFormat="1" applyFont="1" applyFill="1" applyBorder="1" applyAlignment="1" applyProtection="1">
      <alignment vertical="center"/>
    </xf>
    <xf numFmtId="0" fontId="3" fillId="0" borderId="55" xfId="51" applyFont="1" applyFill="1" applyBorder="1" applyAlignment="1">
      <alignment horizontal="center" vertical="center"/>
    </xf>
    <xf numFmtId="183" fontId="3" fillId="0" borderId="26" xfId="51" applyNumberFormat="1" applyFont="1" applyFill="1" applyBorder="1" applyAlignment="1">
      <alignment horizontal="center" vertical="center"/>
    </xf>
    <xf numFmtId="179" fontId="3" fillId="0" borderId="21" xfId="51" applyNumberFormat="1" applyFont="1" applyBorder="1" applyAlignment="1">
      <alignment horizontal="center" vertical="center"/>
    </xf>
    <xf numFmtId="179" fontId="38" fillId="0" borderId="0" xfId="55" applyNumberFormat="1" applyFont="1" applyFill="1" applyBorder="1" applyAlignment="1">
      <alignment vertical="center"/>
    </xf>
    <xf numFmtId="0" fontId="3" fillId="0" borderId="21" xfId="51" applyFont="1" applyBorder="1" applyAlignment="1">
      <alignment horizontal="center" vertical="center"/>
    </xf>
    <xf numFmtId="180" fontId="3" fillId="0" borderId="26" xfId="51" applyNumberFormat="1" applyFont="1" applyBorder="1" applyAlignment="1">
      <alignment horizontal="center" vertical="center"/>
    </xf>
    <xf numFmtId="0" fontId="3" fillId="0" borderId="56" xfId="51" applyFont="1" applyBorder="1" applyAlignment="1">
      <alignment horizontal="center" vertical="center"/>
    </xf>
    <xf numFmtId="37" fontId="38" fillId="0" borderId="57" xfId="51" applyNumberFormat="1" applyFont="1" applyBorder="1" applyAlignment="1" applyProtection="1">
      <alignment vertical="center"/>
    </xf>
    <xf numFmtId="0" fontId="26" fillId="0" borderId="0" xfId="51" applyFont="1" applyBorder="1" applyAlignment="1">
      <alignment vertical="center"/>
    </xf>
    <xf numFmtId="0" fontId="8" fillId="0" borderId="0" xfId="51" applyFont="1" applyAlignment="1">
      <alignment vertical="center"/>
    </xf>
    <xf numFmtId="0" fontId="40" fillId="0" borderId="0" xfId="51" applyFont="1" applyBorder="1" applyAlignment="1">
      <alignment vertical="center"/>
    </xf>
    <xf numFmtId="0" fontId="3" fillId="0" borderId="22" xfId="51" applyFont="1" applyBorder="1" applyAlignment="1">
      <alignment horizontal="center" vertical="center"/>
    </xf>
    <xf numFmtId="179" fontId="38" fillId="0" borderId="36" xfId="55" applyNumberFormat="1" applyFont="1" applyBorder="1" applyAlignment="1">
      <alignment vertical="center"/>
    </xf>
    <xf numFmtId="0" fontId="3" fillId="0" borderId="36" xfId="51" applyFont="1" applyBorder="1" applyAlignment="1">
      <alignment horizontal="center" vertical="center"/>
    </xf>
    <xf numFmtId="38" fontId="38" fillId="0" borderId="36" xfId="33" applyFont="1" applyBorder="1" applyAlignment="1">
      <alignment vertical="center"/>
    </xf>
    <xf numFmtId="179" fontId="38" fillId="0" borderId="36" xfId="55" applyNumberFormat="1" applyFont="1" applyFill="1" applyBorder="1" applyAlignment="1">
      <alignment vertical="center"/>
    </xf>
    <xf numFmtId="179" fontId="3" fillId="0" borderId="36" xfId="51" applyNumberFormat="1" applyFont="1" applyBorder="1" applyAlignment="1">
      <alignment horizontal="center" vertical="center"/>
    </xf>
    <xf numFmtId="179" fontId="38" fillId="0" borderId="36" xfId="51" applyNumberFormat="1" applyFont="1" applyBorder="1" applyAlignment="1" applyProtection="1">
      <alignment vertical="center"/>
    </xf>
    <xf numFmtId="0" fontId="5" fillId="0" borderId="58" xfId="51" applyFont="1" applyBorder="1" applyAlignment="1">
      <alignment horizontal="center" vertical="center"/>
    </xf>
    <xf numFmtId="0" fontId="5" fillId="0" borderId="59" xfId="51" applyFont="1" applyBorder="1" applyAlignment="1">
      <alignment horizontal="center" vertical="center"/>
    </xf>
    <xf numFmtId="179" fontId="38" fillId="0" borderId="0" xfId="37" applyNumberFormat="1" applyFont="1" applyFill="1" applyBorder="1" applyAlignment="1">
      <alignment vertical="center"/>
    </xf>
    <xf numFmtId="38" fontId="26" fillId="0" borderId="0" xfId="37" applyFont="1" applyBorder="1" applyAlignment="1"/>
    <xf numFmtId="38" fontId="5" fillId="0" borderId="0" xfId="37" applyFont="1" applyFill="1" applyBorder="1" applyAlignment="1">
      <alignment vertical="center" wrapText="1"/>
    </xf>
    <xf numFmtId="38" fontId="38" fillId="0" borderId="0" xfId="33" applyFont="1" applyFill="1" applyBorder="1" applyAlignment="1">
      <alignment horizontal="right" vertical="center" shrinkToFit="1"/>
    </xf>
    <xf numFmtId="38" fontId="38" fillId="0" borderId="0" xfId="37" applyFont="1" applyBorder="1" applyAlignment="1">
      <alignment vertical="center"/>
    </xf>
    <xf numFmtId="0" fontId="8" fillId="0" borderId="0" xfId="52" applyFont="1" applyBorder="1" applyAlignment="1">
      <alignment horizontal="right" vertical="center"/>
    </xf>
    <xf numFmtId="41" fontId="38" fillId="0" borderId="0" xfId="37" applyNumberFormat="1" applyFont="1" applyFill="1" applyBorder="1" applyAlignment="1">
      <alignment horizontal="right" vertical="center"/>
    </xf>
    <xf numFmtId="38" fontId="38" fillId="0" borderId="0" xfId="37" applyFont="1" applyFill="1" applyBorder="1" applyAlignment="1">
      <alignment vertical="center"/>
    </xf>
    <xf numFmtId="38" fontId="38" fillId="0" borderId="0" xfId="33" applyFont="1" applyBorder="1" applyAlignment="1">
      <alignment horizontal="right" vertical="center"/>
    </xf>
    <xf numFmtId="38" fontId="26" fillId="0" borderId="0" xfId="33" applyFont="1" applyBorder="1" applyAlignment="1">
      <alignment vertical="center"/>
    </xf>
    <xf numFmtId="38" fontId="3" fillId="0" borderId="0" xfId="33" applyFont="1" applyBorder="1" applyAlignment="1">
      <alignment vertical="center"/>
    </xf>
    <xf numFmtId="38" fontId="5" fillId="0" borderId="0" xfId="33" applyFont="1" applyBorder="1" applyAlignment="1">
      <alignment vertical="center"/>
    </xf>
    <xf numFmtId="38" fontId="5" fillId="0" borderId="0" xfId="33" applyFont="1" applyBorder="1" applyAlignment="1">
      <alignment horizontal="right" vertical="center"/>
    </xf>
    <xf numFmtId="38" fontId="37" fillId="0" borderId="0" xfId="33" applyFont="1" applyFill="1" applyBorder="1" applyAlignment="1">
      <alignment horizontal="right" vertical="center"/>
    </xf>
    <xf numFmtId="38" fontId="37" fillId="0" borderId="0" xfId="33" applyFont="1" applyBorder="1" applyAlignment="1">
      <alignment horizontal="right" vertical="center"/>
    </xf>
    <xf numFmtId="38" fontId="4" fillId="0" borderId="0" xfId="33" applyFont="1" applyBorder="1" applyAlignment="1">
      <alignment vertical="center"/>
    </xf>
    <xf numFmtId="38" fontId="5" fillId="0" borderId="0" xfId="33" applyFont="1" applyFill="1" applyBorder="1" applyAlignment="1">
      <alignment vertical="center"/>
    </xf>
    <xf numFmtId="38" fontId="4" fillId="0" borderId="0" xfId="33" applyFont="1" applyFill="1" applyBorder="1" applyAlignment="1">
      <alignment vertical="center"/>
    </xf>
    <xf numFmtId="0" fontId="26" fillId="0" borderId="0" xfId="58" applyFont="1" applyBorder="1" applyAlignment="1">
      <alignment vertical="center"/>
    </xf>
    <xf numFmtId="0" fontId="8" fillId="0" borderId="0" xfId="58" applyFont="1" applyBorder="1" applyAlignment="1">
      <alignment horizontal="right" vertical="center"/>
    </xf>
    <xf numFmtId="0" fontId="5" fillId="0" borderId="0" xfId="58" applyFont="1" applyBorder="1" applyAlignment="1">
      <alignment vertical="center"/>
    </xf>
    <xf numFmtId="41" fontId="38" fillId="0" borderId="0" xfId="58" applyNumberFormat="1" applyFont="1" applyBorder="1" applyAlignment="1" applyProtection="1">
      <alignment vertical="center"/>
    </xf>
    <xf numFmtId="37" fontId="38" fillId="0" borderId="0" xfId="58" applyNumberFormat="1" applyFont="1" applyBorder="1" applyAlignment="1" applyProtection="1">
      <alignment vertical="center"/>
    </xf>
    <xf numFmtId="176" fontId="38" fillId="0" borderId="0" xfId="58" applyNumberFormat="1" applyFont="1" applyBorder="1" applyAlignment="1" applyProtection="1">
      <alignment vertical="center"/>
    </xf>
    <xf numFmtId="0" fontId="5" fillId="0" borderId="0" xfId="58" applyFont="1" applyBorder="1" applyAlignment="1"/>
    <xf numFmtId="0" fontId="35" fillId="0" borderId="0" xfId="58" applyFont="1" applyBorder="1" applyAlignment="1">
      <alignment horizontal="center" vertical="center"/>
    </xf>
    <xf numFmtId="0" fontId="35" fillId="0" borderId="0" xfId="58" applyFont="1" applyBorder="1" applyAlignment="1">
      <alignment vertical="center"/>
    </xf>
    <xf numFmtId="0" fontId="26" fillId="0" borderId="0" xfId="59" applyFont="1" applyBorder="1" applyAlignment="1">
      <alignment vertical="center"/>
    </xf>
    <xf numFmtId="0" fontId="8" fillId="0" borderId="0" xfId="59" applyFont="1" applyBorder="1" applyAlignment="1">
      <alignment horizontal="right" vertical="center"/>
    </xf>
    <xf numFmtId="0" fontId="3" fillId="0" borderId="0" xfId="59" applyFont="1" applyBorder="1" applyAlignment="1">
      <alignment vertical="center"/>
    </xf>
    <xf numFmtId="0" fontId="5" fillId="0" borderId="0" xfId="59" applyFont="1" applyBorder="1" applyAlignment="1">
      <alignment vertical="center"/>
    </xf>
    <xf numFmtId="0" fontId="5" fillId="0" borderId="0" xfId="59" applyFont="1" applyBorder="1" applyAlignment="1">
      <alignment horizontal="center" vertical="center"/>
    </xf>
    <xf numFmtId="0" fontId="30" fillId="0" borderId="0" xfId="59" applyFont="1" applyBorder="1" applyAlignment="1">
      <alignment vertical="center"/>
    </xf>
    <xf numFmtId="0" fontId="5" fillId="0" borderId="0" xfId="59" applyFont="1" applyBorder="1" applyAlignment="1">
      <alignment vertical="center" textRotation="255"/>
    </xf>
    <xf numFmtId="37" fontId="38" fillId="0" borderId="0" xfId="59" applyNumberFormat="1" applyFont="1" applyBorder="1" applyAlignment="1" applyProtection="1">
      <alignment vertical="center"/>
    </xf>
    <xf numFmtId="178" fontId="38" fillId="0" borderId="0" xfId="59" applyNumberFormat="1" applyFont="1" applyBorder="1" applyAlignment="1" applyProtection="1">
      <alignment vertical="center"/>
    </xf>
    <xf numFmtId="184" fontId="38" fillId="0" borderId="0" xfId="59" applyNumberFormat="1" applyFont="1" applyBorder="1" applyAlignment="1" applyProtection="1">
      <alignment vertical="center"/>
    </xf>
    <xf numFmtId="37" fontId="38" fillId="0" borderId="0" xfId="59" applyNumberFormat="1" applyFont="1" applyFill="1" applyBorder="1" applyAlignment="1" applyProtection="1">
      <alignment vertical="center"/>
    </xf>
    <xf numFmtId="37" fontId="43" fillId="0" borderId="0" xfId="59" applyNumberFormat="1" applyFont="1" applyFill="1" applyBorder="1" applyAlignment="1" applyProtection="1">
      <alignment vertical="center"/>
    </xf>
    <xf numFmtId="185" fontId="38" fillId="0" borderId="0" xfId="59" applyNumberFormat="1" applyFont="1" applyBorder="1" applyAlignment="1" applyProtection="1">
      <alignment vertical="center"/>
    </xf>
    <xf numFmtId="38" fontId="38" fillId="0" borderId="0" xfId="60" applyFont="1" applyBorder="1" applyAlignment="1" applyProtection="1">
      <alignment vertical="center"/>
    </xf>
    <xf numFmtId="178" fontId="38" fillId="0" borderId="0" xfId="60" applyNumberFormat="1" applyFont="1" applyBorder="1" applyAlignment="1" applyProtection="1">
      <alignment vertical="center"/>
    </xf>
    <xf numFmtId="178" fontId="38" fillId="0" borderId="0" xfId="60" applyNumberFormat="1" applyFont="1" applyBorder="1" applyAlignment="1">
      <alignment vertical="center"/>
    </xf>
    <xf numFmtId="38" fontId="38" fillId="0" borderId="0" xfId="60" applyFont="1" applyBorder="1" applyAlignment="1">
      <alignment vertical="center"/>
    </xf>
    <xf numFmtId="3" fontId="38" fillId="0" borderId="0" xfId="60" applyNumberFormat="1" applyFont="1" applyBorder="1" applyAlignment="1">
      <alignment vertical="center"/>
    </xf>
    <xf numFmtId="38" fontId="38" fillId="0" borderId="0" xfId="60" applyFont="1" applyFill="1" applyBorder="1" applyAlignment="1">
      <alignment vertical="center"/>
    </xf>
    <xf numFmtId="0" fontId="8" fillId="0" borderId="0" xfId="59" applyFont="1" applyBorder="1" applyAlignment="1">
      <alignment horizontal="left" vertical="center"/>
    </xf>
    <xf numFmtId="0" fontId="8" fillId="0" borderId="0" xfId="59" applyFont="1" applyBorder="1" applyAlignment="1">
      <alignment vertical="center"/>
    </xf>
    <xf numFmtId="41" fontId="26" fillId="0" borderId="0" xfId="50" applyNumberFormat="1" applyFont="1" applyFill="1" applyAlignment="1">
      <alignment horizontal="left" vertical="center"/>
    </xf>
    <xf numFmtId="41" fontId="8" fillId="0" borderId="0" xfId="50" applyNumberFormat="1" applyFont="1" applyFill="1" applyAlignment="1">
      <alignment vertical="center"/>
    </xf>
    <xf numFmtId="41" fontId="8" fillId="0" borderId="65" xfId="50" applyNumberFormat="1" applyFont="1" applyFill="1" applyBorder="1" applyAlignment="1" applyProtection="1">
      <alignment vertical="center"/>
    </xf>
    <xf numFmtId="41" fontId="5" fillId="0" borderId="0" xfId="50" applyNumberFormat="1" applyFont="1" applyFill="1" applyAlignment="1">
      <alignment vertical="center"/>
    </xf>
    <xf numFmtId="186" fontId="5" fillId="0" borderId="17" xfId="50" applyNumberFormat="1" applyFont="1" applyFill="1" applyBorder="1" applyAlignment="1">
      <alignment horizontal="center" vertical="center"/>
    </xf>
    <xf numFmtId="178" fontId="38" fillId="0" borderId="0" xfId="50" applyNumberFormat="1" applyFont="1" applyFill="1" applyAlignment="1" applyProtection="1">
      <alignment horizontal="right" vertical="center"/>
    </xf>
    <xf numFmtId="178" fontId="38" fillId="0" borderId="34" xfId="50" applyNumberFormat="1" applyFont="1" applyFill="1" applyBorder="1" applyAlignment="1" applyProtection="1">
      <alignment vertical="center"/>
    </xf>
    <xf numFmtId="178" fontId="38" fillId="0" borderId="0" xfId="50" applyNumberFormat="1" applyFont="1" applyFill="1" applyAlignment="1" applyProtection="1">
      <alignment vertical="center"/>
    </xf>
    <xf numFmtId="187" fontId="5" fillId="0" borderId="43" xfId="50" applyNumberFormat="1" applyFont="1" applyFill="1" applyBorder="1" applyAlignment="1">
      <alignment horizontal="center" vertical="center"/>
    </xf>
    <xf numFmtId="178" fontId="38" fillId="0" borderId="0" xfId="50" applyNumberFormat="1" applyFont="1" applyFill="1" applyBorder="1" applyAlignment="1" applyProtection="1">
      <alignment vertical="center"/>
    </xf>
    <xf numFmtId="178" fontId="38" fillId="0" borderId="0" xfId="50" applyNumberFormat="1" applyFont="1" applyFill="1" applyBorder="1" applyAlignment="1" applyProtection="1">
      <alignment horizontal="right" vertical="center"/>
    </xf>
    <xf numFmtId="187" fontId="5" fillId="0" borderId="69" xfId="50" applyNumberFormat="1" applyFont="1" applyFill="1" applyBorder="1" applyAlignment="1">
      <alignment horizontal="center" vertical="center"/>
    </xf>
    <xf numFmtId="178" fontId="38" fillId="0" borderId="70" xfId="50" applyNumberFormat="1" applyFont="1" applyFill="1" applyBorder="1" applyAlignment="1">
      <alignment vertical="center"/>
    </xf>
    <xf numFmtId="178" fontId="38" fillId="0" borderId="70" xfId="50" applyNumberFormat="1" applyFont="1" applyFill="1" applyBorder="1" applyAlignment="1">
      <alignment horizontal="right" vertical="center"/>
    </xf>
    <xf numFmtId="178" fontId="38" fillId="0" borderId="71" xfId="50" applyNumberFormat="1" applyFont="1" applyFill="1" applyBorder="1" applyAlignment="1">
      <alignment vertical="center"/>
    </xf>
    <xf numFmtId="187" fontId="5" fillId="0" borderId="72" xfId="50" applyNumberFormat="1" applyFont="1" applyFill="1" applyBorder="1" applyAlignment="1">
      <alignment horizontal="center" vertical="center"/>
    </xf>
    <xf numFmtId="178" fontId="38" fillId="0" borderId="0" xfId="50" applyNumberFormat="1" applyFont="1" applyFill="1" applyBorder="1" applyAlignment="1">
      <alignment vertical="center"/>
    </xf>
    <xf numFmtId="178" fontId="38" fillId="0" borderId="45" xfId="50" applyNumberFormat="1" applyFont="1" applyFill="1" applyBorder="1" applyAlignment="1">
      <alignment vertical="center"/>
    </xf>
    <xf numFmtId="178" fontId="38" fillId="0" borderId="34" xfId="50" applyNumberFormat="1" applyFont="1" applyFill="1" applyBorder="1" applyAlignment="1">
      <alignment vertical="center"/>
    </xf>
    <xf numFmtId="41" fontId="3" fillId="0" borderId="0" xfId="50" applyNumberFormat="1" applyFont="1" applyFill="1" applyAlignment="1">
      <alignment vertical="center"/>
    </xf>
    <xf numFmtId="178" fontId="38" fillId="0" borderId="34" xfId="60" applyNumberFormat="1" applyFont="1" applyFill="1" applyBorder="1" applyAlignment="1" applyProtection="1">
      <alignment vertical="center"/>
    </xf>
    <xf numFmtId="178" fontId="38" fillId="0" borderId="0" xfId="60" applyNumberFormat="1" applyFont="1" applyFill="1" applyAlignment="1" applyProtection="1">
      <alignment vertical="center"/>
    </xf>
    <xf numFmtId="178" fontId="38" fillId="0" borderId="70" xfId="60" applyNumberFormat="1" applyFont="1" applyFill="1" applyBorder="1" applyAlignment="1" applyProtection="1">
      <alignment vertical="center"/>
    </xf>
    <xf numFmtId="178" fontId="38" fillId="0" borderId="71" xfId="60" applyNumberFormat="1" applyFont="1" applyFill="1" applyBorder="1" applyAlignment="1" applyProtection="1">
      <alignment vertical="center"/>
    </xf>
    <xf numFmtId="41" fontId="5" fillId="0" borderId="0" xfId="50" applyNumberFormat="1" applyFont="1" applyFill="1" applyBorder="1" applyAlignment="1">
      <alignment vertical="center"/>
    </xf>
    <xf numFmtId="178" fontId="38" fillId="0" borderId="0" xfId="60" applyNumberFormat="1" applyFont="1" applyFill="1" applyBorder="1" applyAlignment="1" applyProtection="1">
      <alignment vertical="center"/>
    </xf>
    <xf numFmtId="178" fontId="38" fillId="0" borderId="45" xfId="60" applyNumberFormat="1" applyFont="1" applyFill="1" applyBorder="1" applyAlignment="1" applyProtection="1">
      <alignment vertical="center"/>
    </xf>
    <xf numFmtId="41" fontId="3" fillId="0" borderId="0" xfId="50" applyNumberFormat="1" applyFont="1" applyFill="1" applyBorder="1" applyAlignment="1">
      <alignment vertical="center"/>
    </xf>
    <xf numFmtId="41" fontId="8" fillId="0" borderId="0" xfId="50" applyNumberFormat="1" applyFont="1" applyFill="1" applyBorder="1" applyAlignment="1">
      <alignment vertical="center"/>
    </xf>
    <xf numFmtId="178" fontId="38" fillId="0" borderId="74" xfId="60" applyNumberFormat="1" applyFont="1" applyFill="1" applyBorder="1" applyAlignment="1">
      <alignment vertical="center"/>
    </xf>
    <xf numFmtId="178" fontId="38" fillId="0" borderId="74" xfId="50" applyNumberFormat="1" applyFont="1" applyFill="1" applyBorder="1" applyAlignment="1">
      <alignment horizontal="right" vertical="center"/>
    </xf>
    <xf numFmtId="178" fontId="38" fillId="0" borderId="75" xfId="60" applyNumberFormat="1" applyFont="1" applyFill="1" applyBorder="1" applyAlignment="1">
      <alignment vertical="center"/>
    </xf>
    <xf numFmtId="178" fontId="38" fillId="0" borderId="0" xfId="60" applyNumberFormat="1" applyFont="1" applyFill="1" applyBorder="1" applyAlignment="1">
      <alignment vertical="center"/>
    </xf>
    <xf numFmtId="178" fontId="38" fillId="0" borderId="45" xfId="60" applyNumberFormat="1" applyFont="1" applyFill="1" applyBorder="1" applyAlignment="1">
      <alignment vertical="center"/>
    </xf>
    <xf numFmtId="178" fontId="38" fillId="0" borderId="34" xfId="60" applyNumberFormat="1" applyFont="1" applyFill="1" applyBorder="1" applyAlignment="1">
      <alignment vertical="center"/>
    </xf>
    <xf numFmtId="186" fontId="5" fillId="0" borderId="72" xfId="50" applyNumberFormat="1" applyFont="1" applyFill="1" applyBorder="1" applyAlignment="1">
      <alignment horizontal="center" vertical="center"/>
    </xf>
    <xf numFmtId="178" fontId="38" fillId="0" borderId="0" xfId="60" applyNumberFormat="1" applyFont="1" applyFill="1" applyAlignment="1" applyProtection="1">
      <alignment horizontal="right" vertical="center"/>
    </xf>
    <xf numFmtId="178" fontId="38" fillId="0" borderId="45" xfId="60" applyNumberFormat="1" applyFont="1" applyFill="1" applyBorder="1" applyAlignment="1" applyProtection="1">
      <alignment horizontal="right" vertical="center"/>
    </xf>
    <xf numFmtId="178" fontId="38" fillId="0" borderId="0" xfId="60" applyNumberFormat="1" applyFont="1" applyFill="1" applyBorder="1" applyAlignment="1" applyProtection="1">
      <alignment horizontal="right" vertical="center"/>
    </xf>
    <xf numFmtId="178" fontId="38" fillId="0" borderId="45" xfId="50" applyNumberFormat="1" applyFont="1" applyFill="1" applyBorder="1" applyAlignment="1" applyProtection="1">
      <alignment horizontal="right" vertical="center"/>
    </xf>
    <xf numFmtId="178" fontId="38" fillId="0" borderId="74" xfId="60" applyNumberFormat="1" applyFont="1" applyFill="1" applyBorder="1" applyAlignment="1" applyProtection="1">
      <alignment vertical="center"/>
    </xf>
    <xf numFmtId="178" fontId="38" fillId="0" borderId="70" xfId="60" applyNumberFormat="1" applyFont="1" applyFill="1" applyBorder="1" applyAlignment="1" applyProtection="1">
      <alignment horizontal="right" vertical="center"/>
    </xf>
    <xf numFmtId="178" fontId="38" fillId="0" borderId="76" xfId="60" applyNumberFormat="1" applyFont="1" applyFill="1" applyBorder="1" applyAlignment="1" applyProtection="1">
      <alignment horizontal="right" vertical="center"/>
    </xf>
    <xf numFmtId="188" fontId="38" fillId="0" borderId="0" xfId="50" applyNumberFormat="1" applyFont="1" applyAlignment="1">
      <alignment vertical="center"/>
    </xf>
    <xf numFmtId="188" fontId="38" fillId="0" borderId="0" xfId="50" applyNumberFormat="1" applyFont="1" applyAlignment="1">
      <alignment horizontal="right" vertical="center"/>
    </xf>
    <xf numFmtId="178" fontId="38" fillId="0" borderId="75" xfId="60" applyNumberFormat="1" applyFont="1" applyFill="1" applyBorder="1" applyAlignment="1" applyProtection="1">
      <alignment vertical="center"/>
    </xf>
    <xf numFmtId="178" fontId="38" fillId="0" borderId="34" xfId="60" applyNumberFormat="1" applyFont="1" applyFill="1" applyBorder="1" applyAlignment="1" applyProtection="1">
      <alignment horizontal="right" vertical="center"/>
    </xf>
    <xf numFmtId="178" fontId="38" fillId="0" borderId="34" xfId="50" applyNumberFormat="1" applyFont="1" applyFill="1" applyBorder="1" applyAlignment="1" applyProtection="1">
      <alignment horizontal="right" vertical="center"/>
    </xf>
    <xf numFmtId="178" fontId="38" fillId="0" borderId="74" xfId="60" applyNumberFormat="1" applyFont="1" applyFill="1" applyBorder="1" applyAlignment="1" applyProtection="1">
      <alignment horizontal="right" vertical="center"/>
    </xf>
    <xf numFmtId="178" fontId="38" fillId="0" borderId="75" xfId="60" applyNumberFormat="1" applyFont="1" applyFill="1" applyBorder="1" applyAlignment="1" applyProtection="1">
      <alignment horizontal="right" vertical="center"/>
    </xf>
    <xf numFmtId="41" fontId="38" fillId="0" borderId="0" xfId="60" applyNumberFormat="1" applyFont="1" applyFill="1" applyBorder="1" applyAlignment="1" applyProtection="1">
      <alignment vertical="center"/>
    </xf>
    <xf numFmtId="178" fontId="38" fillId="0" borderId="34" xfId="50" applyNumberFormat="1" applyFont="1" applyFill="1" applyBorder="1" applyAlignment="1">
      <alignment horizontal="right" vertical="center"/>
    </xf>
    <xf numFmtId="178" fontId="38" fillId="0" borderId="77" xfId="60" applyNumberFormat="1" applyFont="1" applyFill="1" applyBorder="1" applyAlignment="1" applyProtection="1">
      <alignment vertical="center"/>
    </xf>
    <xf numFmtId="178" fontId="38" fillId="0" borderId="78" xfId="60" applyNumberFormat="1" applyFont="1" applyFill="1" applyBorder="1" applyAlignment="1" applyProtection="1">
      <alignment vertical="center"/>
    </xf>
    <xf numFmtId="178" fontId="38" fillId="0" borderId="0" xfId="60" applyNumberFormat="1" applyFont="1" applyFill="1" applyBorder="1" applyAlignment="1" applyProtection="1">
      <alignment vertical="center" shrinkToFit="1"/>
    </xf>
    <xf numFmtId="178" fontId="38" fillId="0" borderId="0" xfId="50" applyNumberFormat="1" applyFont="1" applyFill="1" applyBorder="1" applyAlignment="1">
      <alignment vertical="center" shrinkToFit="1"/>
    </xf>
    <xf numFmtId="41" fontId="8" fillId="0" borderId="79" xfId="50" applyNumberFormat="1" applyFont="1" applyFill="1" applyBorder="1" applyAlignment="1" applyProtection="1">
      <alignment vertical="center"/>
    </xf>
    <xf numFmtId="41" fontId="8" fillId="0" borderId="79" xfId="50" applyNumberFormat="1" applyFont="1" applyFill="1" applyBorder="1" applyAlignment="1" applyProtection="1">
      <alignment horizontal="left" vertical="center"/>
    </xf>
    <xf numFmtId="41" fontId="8" fillId="0" borderId="79" xfId="50" applyNumberFormat="1" applyFont="1" applyFill="1" applyBorder="1" applyAlignment="1" applyProtection="1">
      <alignment horizontal="right" vertical="center"/>
    </xf>
    <xf numFmtId="41" fontId="8" fillId="0" borderId="0" xfId="50" applyNumberFormat="1" applyFont="1" applyFill="1" applyAlignment="1" applyProtection="1">
      <alignment vertical="center"/>
    </xf>
    <xf numFmtId="41" fontId="8" fillId="0" borderId="0" xfId="50" applyNumberFormat="1" applyFont="1" applyFill="1" applyAlignment="1" applyProtection="1">
      <alignment horizontal="left" vertical="center"/>
    </xf>
    <xf numFmtId="41" fontId="8" fillId="0" borderId="0" xfId="50" applyNumberFormat="1" applyFont="1" applyFill="1" applyBorder="1" applyAlignment="1" applyProtection="1">
      <alignment vertical="center"/>
    </xf>
    <xf numFmtId="41" fontId="8" fillId="0" borderId="0" xfId="50" applyNumberFormat="1" applyFont="1" applyFill="1" applyBorder="1" applyAlignment="1" applyProtection="1">
      <alignment horizontal="left" vertical="center"/>
    </xf>
    <xf numFmtId="41" fontId="8" fillId="0" borderId="0" xfId="50" applyNumberFormat="1" applyFont="1" applyFill="1" applyAlignment="1" applyProtection="1">
      <alignment horizontal="left" vertical="center" wrapText="1"/>
    </xf>
    <xf numFmtId="0" fontId="26" fillId="0" borderId="0" xfId="61" applyFont="1" applyAlignment="1"/>
    <xf numFmtId="0" fontId="8" fillId="0" borderId="29" xfId="61" applyFont="1" applyBorder="1" applyAlignment="1">
      <alignment horizontal="right"/>
    </xf>
    <xf numFmtId="0" fontId="26" fillId="0" borderId="0" xfId="61" applyFont="1"/>
    <xf numFmtId="0" fontId="5" fillId="0" borderId="79" xfId="61" applyFont="1" applyBorder="1" applyAlignment="1">
      <alignment vertical="center"/>
    </xf>
    <xf numFmtId="0" fontId="5" fillId="0" borderId="27" xfId="61" applyFont="1" applyBorder="1" applyAlignment="1">
      <alignment vertical="center"/>
    </xf>
    <xf numFmtId="0" fontId="4" fillId="0" borderId="80" xfId="61" applyFont="1" applyBorder="1" applyAlignment="1"/>
    <xf numFmtId="0" fontId="4" fillId="0" borderId="81" xfId="61" applyFont="1" applyBorder="1" applyAlignment="1"/>
    <xf numFmtId="0" fontId="33" fillId="0" borderId="0" xfId="61" applyFont="1"/>
    <xf numFmtId="0" fontId="5" fillId="0" borderId="30" xfId="61" applyFont="1" applyBorder="1" applyAlignment="1">
      <alignment vertical="center"/>
    </xf>
    <xf numFmtId="0" fontId="5" fillId="0" borderId="85" xfId="61" applyFont="1" applyBorder="1" applyAlignment="1">
      <alignment vertical="center"/>
    </xf>
    <xf numFmtId="0" fontId="5" fillId="0" borderId="86" xfId="61" applyFont="1" applyBorder="1" applyAlignment="1">
      <alignment vertical="center"/>
    </xf>
    <xf numFmtId="178" fontId="46" fillId="0" borderId="0" xfId="61" applyNumberFormat="1" applyFont="1" applyBorder="1" applyAlignment="1" applyProtection="1">
      <alignment vertical="center" shrinkToFit="1"/>
    </xf>
    <xf numFmtId="178" fontId="46" fillId="0" borderId="44" xfId="61" applyNumberFormat="1" applyFont="1" applyBorder="1" applyAlignment="1" applyProtection="1">
      <alignment vertical="center" shrinkToFit="1"/>
    </xf>
    <xf numFmtId="178" fontId="46" fillId="0" borderId="32" xfId="61" applyNumberFormat="1" applyFont="1" applyBorder="1" applyAlignment="1" applyProtection="1">
      <alignment vertical="center" shrinkToFit="1"/>
    </xf>
    <xf numFmtId="178" fontId="46" fillId="0" borderId="87" xfId="61" applyNumberFormat="1" applyFont="1" applyBorder="1" applyAlignment="1" applyProtection="1">
      <alignment vertical="center" shrinkToFit="1"/>
    </xf>
    <xf numFmtId="178" fontId="46" fillId="0" borderId="0" xfId="61" applyNumberFormat="1" applyFont="1" applyBorder="1" applyAlignment="1">
      <alignment vertical="center" shrinkToFit="1"/>
    </xf>
    <xf numFmtId="189" fontId="33" fillId="0" borderId="0" xfId="61" applyNumberFormat="1" applyFont="1"/>
    <xf numFmtId="0" fontId="5" fillId="0" borderId="88" xfId="61" applyFont="1" applyBorder="1" applyAlignment="1">
      <alignment vertical="center" wrapText="1"/>
    </xf>
    <xf numFmtId="178" fontId="46" fillId="0" borderId="45" xfId="61" applyNumberFormat="1" applyFont="1" applyBorder="1" applyAlignment="1" applyProtection="1">
      <alignment vertical="center" shrinkToFit="1"/>
    </xf>
    <xf numFmtId="0" fontId="5" fillId="0" borderId="45" xfId="61" applyFont="1" applyBorder="1" applyAlignment="1">
      <alignment vertical="center" wrapText="1"/>
    </xf>
    <xf numFmtId="0" fontId="5" fillId="0" borderId="76" xfId="61" applyFont="1" applyBorder="1" applyAlignment="1">
      <alignment vertical="center" wrapText="1"/>
    </xf>
    <xf numFmtId="178" fontId="46" fillId="0" borderId="0" xfId="61" applyNumberFormat="1" applyFont="1" applyBorder="1" applyAlignment="1" applyProtection="1">
      <alignment horizontal="right" vertical="center" shrinkToFit="1"/>
    </xf>
    <xf numFmtId="178" fontId="46" fillId="0" borderId="0" xfId="61" applyNumberFormat="1" applyFont="1" applyFill="1" applyBorder="1" applyAlignment="1">
      <alignment vertical="center" shrinkToFit="1"/>
    </xf>
    <xf numFmtId="178" fontId="46" fillId="0" borderId="29" xfId="61" applyNumberFormat="1" applyFont="1" applyBorder="1" applyAlignment="1" applyProtection="1">
      <alignment vertical="center" shrinkToFit="1"/>
    </xf>
    <xf numFmtId="178" fontId="46" fillId="0" borderId="46" xfId="61" applyNumberFormat="1" applyFont="1" applyBorder="1" applyAlignment="1" applyProtection="1">
      <alignment vertical="center" shrinkToFit="1"/>
    </xf>
    <xf numFmtId="178" fontId="46" fillId="0" borderId="29" xfId="61" applyNumberFormat="1" applyFont="1" applyBorder="1" applyAlignment="1">
      <alignment vertical="center" shrinkToFit="1"/>
    </xf>
    <xf numFmtId="0" fontId="8" fillId="0" borderId="79" xfId="61" applyFont="1" applyBorder="1" applyAlignment="1">
      <alignment horizontal="left"/>
    </xf>
    <xf numFmtId="0" fontId="8" fillId="0" borderId="79" xfId="61" applyFont="1" applyBorder="1" applyAlignment="1">
      <alignment wrapText="1"/>
    </xf>
    <xf numFmtId="0" fontId="8" fillId="0" borderId="0" xfId="61" applyFont="1" applyAlignment="1"/>
    <xf numFmtId="0" fontId="8" fillId="0" borderId="79" xfId="61" applyFont="1" applyBorder="1" applyAlignment="1"/>
    <xf numFmtId="0" fontId="8" fillId="0" borderId="79" xfId="61" applyFont="1" applyBorder="1" applyAlignment="1">
      <alignment horizontal="right"/>
    </xf>
    <xf numFmtId="0" fontId="8" fillId="0" borderId="0" xfId="61" applyFont="1" applyBorder="1" applyAlignment="1">
      <alignment vertical="top"/>
    </xf>
    <xf numFmtId="0" fontId="8" fillId="0" borderId="0" xfId="61" applyFont="1" applyBorder="1" applyAlignment="1">
      <alignment wrapText="1"/>
    </xf>
    <xf numFmtId="0" fontId="8" fillId="0" borderId="0" xfId="61" applyFont="1" applyAlignment="1">
      <alignment horizontal="right"/>
    </xf>
    <xf numFmtId="0" fontId="5" fillId="0" borderId="79" xfId="62" applyFont="1" applyBorder="1" applyAlignment="1">
      <alignment vertical="center"/>
    </xf>
    <xf numFmtId="0" fontId="5" fillId="0" borderId="92" xfId="62" applyFont="1" applyBorder="1" applyAlignment="1">
      <alignment vertical="center"/>
    </xf>
    <xf numFmtId="0" fontId="5" fillId="0" borderId="93" xfId="62" applyFont="1" applyBorder="1" applyAlignment="1">
      <alignment vertical="center"/>
    </xf>
    <xf numFmtId="0" fontId="5" fillId="0" borderId="40" xfId="62" applyFont="1" applyBorder="1" applyAlignment="1">
      <alignment vertical="center"/>
    </xf>
    <xf numFmtId="0" fontId="5" fillId="0" borderId="94" xfId="62" applyFont="1" applyBorder="1" applyAlignment="1">
      <alignment vertical="center"/>
    </xf>
    <xf numFmtId="38" fontId="46" fillId="0" borderId="44" xfId="60" applyFont="1" applyBorder="1" applyAlignment="1">
      <alignment horizontal="right" vertical="center"/>
    </xf>
    <xf numFmtId="38" fontId="46" fillId="0" borderId="0" xfId="60" applyFont="1" applyBorder="1" applyAlignment="1">
      <alignment horizontal="right" vertical="center"/>
    </xf>
    <xf numFmtId="38" fontId="46" fillId="0" borderId="45" xfId="60" applyFont="1" applyBorder="1" applyAlignment="1">
      <alignment horizontal="right" vertical="center"/>
    </xf>
    <xf numFmtId="38" fontId="46" fillId="0" borderId="96" xfId="60" applyFont="1" applyBorder="1" applyAlignment="1">
      <alignment horizontal="right" vertical="center"/>
    </xf>
    <xf numFmtId="178" fontId="46" fillId="0" borderId="44" xfId="61" applyNumberFormat="1" applyFont="1" applyBorder="1" applyAlignment="1">
      <alignment vertical="center"/>
    </xf>
    <xf numFmtId="178" fontId="46" fillId="0" borderId="0" xfId="60" applyNumberFormat="1" applyFont="1" applyBorder="1" applyAlignment="1">
      <alignment horizontal="right" vertical="center"/>
    </xf>
    <xf numFmtId="178" fontId="46" fillId="0" borderId="0" xfId="61" applyNumberFormat="1" applyFont="1" applyBorder="1" applyAlignment="1">
      <alignment vertical="center"/>
    </xf>
    <xf numFmtId="178" fontId="46" fillId="0" borderId="0" xfId="61" applyNumberFormat="1" applyFont="1" applyAlignment="1">
      <alignment vertical="center"/>
    </xf>
    <xf numFmtId="38" fontId="46" fillId="0" borderId="0" xfId="60" applyFont="1" applyBorder="1" applyAlignment="1">
      <alignment horizontal="center" vertical="center"/>
    </xf>
    <xf numFmtId="38" fontId="46" fillId="0" borderId="0" xfId="33" applyFont="1" applyBorder="1" applyAlignment="1">
      <alignment horizontal="right" vertical="center"/>
    </xf>
    <xf numFmtId="38" fontId="46" fillId="0" borderId="45" xfId="33" applyFont="1" applyBorder="1" applyAlignment="1">
      <alignment horizontal="right" vertical="center"/>
    </xf>
    <xf numFmtId="0" fontId="46" fillId="0" borderId="0" xfId="61" applyFont="1" applyBorder="1" applyAlignment="1">
      <alignment horizontal="right" vertical="center"/>
    </xf>
    <xf numFmtId="0" fontId="46" fillId="0" borderId="45" xfId="61" applyFont="1" applyBorder="1" applyAlignment="1">
      <alignment horizontal="right" vertical="center"/>
    </xf>
    <xf numFmtId="38" fontId="46" fillId="0" borderId="29" xfId="60" applyFont="1" applyBorder="1" applyAlignment="1">
      <alignment horizontal="right" vertical="center"/>
    </xf>
    <xf numFmtId="38" fontId="46" fillId="0" borderId="46" xfId="60" applyFont="1" applyBorder="1" applyAlignment="1">
      <alignment horizontal="right" vertical="center"/>
    </xf>
    <xf numFmtId="178" fontId="46" fillId="0" borderId="29" xfId="60" applyNumberFormat="1" applyFont="1" applyBorder="1" applyAlignment="1">
      <alignment vertical="center"/>
    </xf>
    <xf numFmtId="38" fontId="47" fillId="0" borderId="0" xfId="61" applyNumberFormat="1" applyFont="1"/>
    <xf numFmtId="0" fontId="8" fillId="0" borderId="79" xfId="62" applyFont="1" applyBorder="1" applyAlignment="1"/>
    <xf numFmtId="0" fontId="8" fillId="0" borderId="0" xfId="62" applyFont="1" applyBorder="1" applyAlignment="1"/>
    <xf numFmtId="0" fontId="8" fillId="0" borderId="79" xfId="62" applyFont="1" applyBorder="1" applyAlignment="1">
      <alignment horizontal="right"/>
    </xf>
    <xf numFmtId="0" fontId="8" fillId="0" borderId="0" xfId="62" applyFont="1" applyAlignment="1">
      <alignment horizontal="left"/>
    </xf>
    <xf numFmtId="0" fontId="47" fillId="0" borderId="0" xfId="62" applyFont="1"/>
    <xf numFmtId="0" fontId="47" fillId="0" borderId="0" xfId="61" applyFont="1"/>
    <xf numFmtId="0" fontId="8" fillId="0" borderId="0" xfId="61" applyFont="1"/>
    <xf numFmtId="0" fontId="7" fillId="0" borderId="0" xfId="63" applyFont="1" applyAlignment="1"/>
    <xf numFmtId="0" fontId="26" fillId="0" borderId="0" xfId="63" applyFont="1"/>
    <xf numFmtId="0" fontId="5" fillId="0" borderId="0" xfId="63" applyFont="1"/>
    <xf numFmtId="0" fontId="5" fillId="0" borderId="18" xfId="63" applyFont="1" applyBorder="1" applyAlignment="1"/>
    <xf numFmtId="41" fontId="38" fillId="0" borderId="0" xfId="63" applyNumberFormat="1" applyFont="1" applyBorder="1" applyAlignment="1" applyProtection="1"/>
    <xf numFmtId="0" fontId="3" fillId="0" borderId="0" xfId="63" applyFont="1"/>
    <xf numFmtId="0" fontId="5" fillId="0" borderId="0" xfId="63" applyFont="1" applyBorder="1" applyAlignment="1"/>
    <xf numFmtId="41" fontId="38" fillId="0" borderId="77" xfId="63" applyNumberFormat="1" applyFont="1" applyBorder="1" applyAlignment="1" applyProtection="1"/>
    <xf numFmtId="0" fontId="8" fillId="0" borderId="0" xfId="63" applyFont="1" applyFill="1" applyBorder="1" applyAlignment="1">
      <alignment vertical="center"/>
    </xf>
    <xf numFmtId="0" fontId="8" fillId="0" borderId="0" xfId="63" applyFont="1" applyBorder="1" applyAlignment="1">
      <alignment vertical="center"/>
    </xf>
    <xf numFmtId="0" fontId="8" fillId="0" borderId="0" xfId="63" applyFont="1" applyBorder="1" applyAlignment="1">
      <alignment horizontal="center" vertical="center"/>
    </xf>
    <xf numFmtId="0" fontId="8" fillId="0" borderId="0" xfId="63" applyFont="1" applyBorder="1" applyAlignment="1">
      <alignment horizontal="right" vertical="center"/>
    </xf>
    <xf numFmtId="0" fontId="8" fillId="0" borderId="97" xfId="63" applyFont="1" applyBorder="1" applyAlignment="1">
      <alignment vertical="center"/>
    </xf>
    <xf numFmtId="0" fontId="8" fillId="0" borderId="97" xfId="63" applyFont="1" applyBorder="1" applyAlignment="1">
      <alignment horizontal="right" vertical="center"/>
    </xf>
    <xf numFmtId="0" fontId="8" fillId="0" borderId="0" xfId="63" applyFont="1" applyAlignment="1">
      <alignment vertical="center"/>
    </xf>
    <xf numFmtId="0" fontId="5" fillId="0" borderId="0" xfId="64" applyFont="1"/>
    <xf numFmtId="0" fontId="7" fillId="0" borderId="0" xfId="65" applyFont="1" applyAlignment="1"/>
    <xf numFmtId="0" fontId="35" fillId="0" borderId="0" xfId="64" applyFont="1"/>
    <xf numFmtId="0" fontId="7" fillId="0" borderId="0" xfId="65" applyFont="1" applyAlignment="1">
      <alignment horizontal="left"/>
    </xf>
    <xf numFmtId="0" fontId="8" fillId="0" borderId="65" xfId="63" applyFont="1" applyBorder="1" applyAlignment="1"/>
    <xf numFmtId="0" fontId="30" fillId="0" borderId="79" xfId="50" applyFont="1" applyBorder="1" applyAlignment="1">
      <alignment vertical="center"/>
    </xf>
    <xf numFmtId="38" fontId="5" fillId="0" borderId="104" xfId="33" applyFont="1" applyBorder="1" applyAlignment="1">
      <alignment horizontal="center" vertical="center"/>
    </xf>
    <xf numFmtId="38" fontId="5" fillId="0" borderId="41" xfId="33" applyFont="1" applyBorder="1" applyAlignment="1">
      <alignment horizontal="center" vertical="center"/>
    </xf>
    <xf numFmtId="38" fontId="5" fillId="0" borderId="79" xfId="33" applyFont="1" applyBorder="1" applyAlignment="1">
      <alignment horizontal="center" vertical="center"/>
    </xf>
    <xf numFmtId="0" fontId="5" fillId="0" borderId="106" xfId="50" applyFont="1" applyBorder="1" applyAlignment="1">
      <alignment vertical="center"/>
    </xf>
    <xf numFmtId="38" fontId="38" fillId="0" borderId="105" xfId="33" applyFont="1" applyBorder="1" applyAlignment="1">
      <alignment vertical="center"/>
    </xf>
    <xf numFmtId="0" fontId="5" fillId="0" borderId="0" xfId="64" applyFont="1" applyAlignment="1">
      <alignment horizontal="right"/>
    </xf>
    <xf numFmtId="0" fontId="5" fillId="0" borderId="0" xfId="50" applyFont="1" applyBorder="1" applyAlignment="1">
      <alignment horizontal="left" vertical="center" indent="1"/>
    </xf>
    <xf numFmtId="0" fontId="5" fillId="0" borderId="73" xfId="50" applyFont="1" applyBorder="1" applyAlignment="1">
      <alignment horizontal="center" vertical="center"/>
    </xf>
    <xf numFmtId="38" fontId="38" fillId="0" borderId="107" xfId="33" applyFont="1" applyBorder="1" applyAlignment="1">
      <alignment vertical="center"/>
    </xf>
    <xf numFmtId="0" fontId="5" fillId="0" borderId="108" xfId="50" applyFont="1" applyBorder="1" applyAlignment="1">
      <alignment vertical="center"/>
    </xf>
    <xf numFmtId="0" fontId="5" fillId="0" borderId="109" xfId="50" applyFont="1" applyBorder="1" applyAlignment="1">
      <alignment horizontal="center" vertical="center"/>
    </xf>
    <xf numFmtId="38" fontId="38" fillId="0" borderId="110" xfId="33" applyFont="1" applyBorder="1" applyAlignment="1">
      <alignment vertical="center"/>
    </xf>
    <xf numFmtId="38" fontId="38" fillId="0" borderId="108" xfId="33" applyFont="1" applyBorder="1" applyAlignment="1">
      <alignment vertical="center"/>
    </xf>
    <xf numFmtId="38" fontId="26" fillId="0" borderId="0" xfId="60" applyFont="1" applyAlignment="1">
      <alignment vertical="center"/>
    </xf>
    <xf numFmtId="38" fontId="1" fillId="0" borderId="0" xfId="60" applyFont="1" applyAlignment="1">
      <alignment vertical="center"/>
    </xf>
    <xf numFmtId="0" fontId="5" fillId="0" borderId="111" xfId="50" applyFont="1" applyBorder="1" applyAlignment="1">
      <alignment vertical="center"/>
    </xf>
    <xf numFmtId="0" fontId="5" fillId="0" borderId="10" xfId="50" applyFont="1" applyBorder="1" applyAlignment="1">
      <alignment vertical="center"/>
    </xf>
    <xf numFmtId="0" fontId="5" fillId="0" borderId="27" xfId="50" applyFont="1" applyBorder="1" applyAlignment="1">
      <alignment horizontal="right" vertical="center"/>
    </xf>
    <xf numFmtId="0" fontId="4" fillId="0" borderId="40" xfId="67" applyNumberFormat="1" applyFont="1" applyBorder="1" applyAlignment="1">
      <alignment horizontal="center" vertical="center"/>
    </xf>
    <xf numFmtId="0" fontId="4" fillId="0" borderId="41" xfId="67" applyNumberFormat="1" applyFont="1" applyBorder="1" applyAlignment="1">
      <alignment horizontal="center" vertical="center"/>
    </xf>
    <xf numFmtId="0" fontId="49" fillId="0" borderId="0" xfId="50" applyFont="1" applyAlignment="1">
      <alignment vertical="center"/>
    </xf>
    <xf numFmtId="0" fontId="5" fillId="0" borderId="105" xfId="50" applyFont="1" applyBorder="1" applyAlignment="1">
      <alignment vertical="center"/>
    </xf>
    <xf numFmtId="0" fontId="5" fillId="0" borderId="28" xfId="50" applyFont="1" applyBorder="1" applyAlignment="1">
      <alignment vertical="center"/>
    </xf>
    <xf numFmtId="38" fontId="38" fillId="0" borderId="112" xfId="66" applyFont="1" applyBorder="1" applyAlignment="1">
      <alignment vertical="center"/>
    </xf>
    <xf numFmtId="38" fontId="38" fillId="0" borderId="105" xfId="66" applyFont="1" applyBorder="1" applyAlignment="1">
      <alignment vertical="center"/>
    </xf>
    <xf numFmtId="0" fontId="5" fillId="0" borderId="113" xfId="50" applyFont="1" applyBorder="1" applyAlignment="1">
      <alignment vertical="center"/>
    </xf>
    <xf numFmtId="0" fontId="5" fillId="0" borderId="114" xfId="50" applyFont="1" applyBorder="1" applyAlignment="1">
      <alignment vertical="center"/>
    </xf>
    <xf numFmtId="0" fontId="5" fillId="0" borderId="115" xfId="50" applyFont="1" applyBorder="1" applyAlignment="1">
      <alignment vertical="center"/>
    </xf>
    <xf numFmtId="38" fontId="38" fillId="0" borderId="107" xfId="66" applyFont="1" applyBorder="1" applyAlignment="1">
      <alignment vertical="center"/>
    </xf>
    <xf numFmtId="38" fontId="38" fillId="0" borderId="0" xfId="66" applyFont="1" applyBorder="1" applyAlignment="1">
      <alignment vertical="center"/>
    </xf>
    <xf numFmtId="0" fontId="5" fillId="0" borderId="34" xfId="50" applyFont="1" applyBorder="1" applyAlignment="1">
      <alignment vertical="center"/>
    </xf>
    <xf numFmtId="0" fontId="5" fillId="0" borderId="91" xfId="50" applyFont="1" applyBorder="1" applyAlignment="1">
      <alignment vertical="center"/>
    </xf>
    <xf numFmtId="0" fontId="5" fillId="0" borderId="90" xfId="50" applyFont="1" applyBorder="1" applyAlignment="1">
      <alignment vertical="center"/>
    </xf>
    <xf numFmtId="0" fontId="5" fillId="0" borderId="116" xfId="50" applyFont="1" applyBorder="1" applyAlignment="1">
      <alignment vertical="center"/>
    </xf>
    <xf numFmtId="38" fontId="49" fillId="0" borderId="0" xfId="50" applyNumberFormat="1" applyFont="1" applyAlignment="1">
      <alignment vertical="center"/>
    </xf>
    <xf numFmtId="0" fontId="5" fillId="0" borderId="117" xfId="50" applyFont="1" applyBorder="1" applyAlignment="1">
      <alignment vertical="center"/>
    </xf>
    <xf numFmtId="0" fontId="5" fillId="0" borderId="57" xfId="50" applyFont="1" applyBorder="1" applyAlignment="1">
      <alignment vertical="center"/>
    </xf>
    <xf numFmtId="0" fontId="5" fillId="0" borderId="73" xfId="50" applyFont="1" applyBorder="1" applyAlignment="1">
      <alignment vertical="center"/>
    </xf>
    <xf numFmtId="0" fontId="5" fillId="0" borderId="118" xfId="50" applyFont="1" applyBorder="1" applyAlignment="1">
      <alignment horizontal="left" vertical="center"/>
    </xf>
    <xf numFmtId="0" fontId="5" fillId="0" borderId="119" xfId="50" applyFont="1" applyBorder="1" applyAlignment="1">
      <alignment vertical="center"/>
    </xf>
    <xf numFmtId="0" fontId="5" fillId="0" borderId="120" xfId="50" applyFont="1" applyBorder="1" applyAlignment="1">
      <alignment vertical="center"/>
    </xf>
    <xf numFmtId="38" fontId="38" fillId="0" borderId="121" xfId="66" applyFont="1" applyBorder="1" applyAlignment="1">
      <alignment vertical="center"/>
    </xf>
    <xf numFmtId="38" fontId="38" fillId="0" borderId="108" xfId="66" applyFont="1" applyBorder="1" applyAlignment="1">
      <alignment vertical="center"/>
    </xf>
    <xf numFmtId="38" fontId="8" fillId="0" borderId="0" xfId="60" applyFont="1" applyAlignment="1">
      <alignment vertical="center"/>
    </xf>
    <xf numFmtId="38" fontId="1" fillId="0" borderId="0" xfId="66" applyFont="1" applyAlignment="1">
      <alignment vertical="center"/>
    </xf>
    <xf numFmtId="38" fontId="50" fillId="0" borderId="0" xfId="66" applyFont="1" applyAlignment="1">
      <alignment horizontal="right"/>
    </xf>
    <xf numFmtId="0" fontId="30" fillId="0" borderId="105" xfId="50" applyFont="1" applyBorder="1" applyAlignment="1">
      <alignment vertical="center"/>
    </xf>
    <xf numFmtId="0" fontId="30" fillId="0" borderId="28" xfId="50" applyFont="1" applyBorder="1" applyAlignment="1">
      <alignment vertical="center"/>
    </xf>
    <xf numFmtId="0" fontId="51" fillId="0" borderId="0" xfId="50" applyFont="1" applyAlignment="1">
      <alignment vertical="center"/>
    </xf>
    <xf numFmtId="0" fontId="30" fillId="0" borderId="0" xfId="50" applyFont="1" applyBorder="1" applyAlignment="1">
      <alignment vertical="center"/>
    </xf>
    <xf numFmtId="0" fontId="30" fillId="0" borderId="113" xfId="50" applyFont="1" applyBorder="1" applyAlignment="1">
      <alignment vertical="center"/>
    </xf>
    <xf numFmtId="0" fontId="30" fillId="0" borderId="114" xfId="50" applyFont="1" applyBorder="1" applyAlignment="1">
      <alignment vertical="center"/>
    </xf>
    <xf numFmtId="0" fontId="30" fillId="0" borderId="115" xfId="50" applyFont="1" applyBorder="1" applyAlignment="1">
      <alignment vertical="center"/>
    </xf>
    <xf numFmtId="0" fontId="30" fillId="0" borderId="34" xfId="50" applyFont="1" applyBorder="1" applyAlignment="1">
      <alignment vertical="center"/>
    </xf>
    <xf numFmtId="0" fontId="30" fillId="0" borderId="91" xfId="50" applyFont="1" applyBorder="1" applyAlignment="1">
      <alignment vertical="center"/>
    </xf>
    <xf numFmtId="0" fontId="30" fillId="0" borderId="116" xfId="50" applyFont="1" applyBorder="1" applyAlignment="1">
      <alignment vertical="center"/>
    </xf>
    <xf numFmtId="0" fontId="30" fillId="0" borderId="117" xfId="50" applyFont="1" applyBorder="1" applyAlignment="1">
      <alignment vertical="center"/>
    </xf>
    <xf numFmtId="0" fontId="30" fillId="0" borderId="57" xfId="50" applyFont="1" applyBorder="1" applyAlignment="1">
      <alignment vertical="center"/>
    </xf>
    <xf numFmtId="0" fontId="30" fillId="0" borderId="108" xfId="50" applyFont="1" applyBorder="1" applyAlignment="1">
      <alignment vertical="center"/>
    </xf>
    <xf numFmtId="0" fontId="30" fillId="0" borderId="123" xfId="50" applyFont="1" applyBorder="1" applyAlignment="1">
      <alignment vertical="center"/>
    </xf>
    <xf numFmtId="0" fontId="30" fillId="0" borderId="121" xfId="50" applyFont="1" applyBorder="1" applyAlignment="1">
      <alignment vertical="center"/>
    </xf>
    <xf numFmtId="0" fontId="30" fillId="0" borderId="109" xfId="50" applyFont="1" applyBorder="1" applyAlignment="1">
      <alignment vertical="center"/>
    </xf>
    <xf numFmtId="38" fontId="4" fillId="0" borderId="0" xfId="60" applyFont="1" applyAlignment="1">
      <alignment vertical="center"/>
    </xf>
    <xf numFmtId="38" fontId="4" fillId="0" borderId="0" xfId="66" applyFont="1" applyAlignment="1">
      <alignment vertical="center"/>
    </xf>
    <xf numFmtId="0" fontId="5" fillId="0" borderId="97" xfId="65" applyFont="1" applyBorder="1" applyAlignment="1">
      <alignment horizontal="right" vertical="center" wrapText="1"/>
    </xf>
    <xf numFmtId="190" fontId="3" fillId="0" borderId="0" xfId="65" applyNumberFormat="1" applyFont="1" applyBorder="1" applyAlignment="1">
      <alignment vertical="center"/>
    </xf>
    <xf numFmtId="0" fontId="1" fillId="0" borderId="0" xfId="63" applyFont="1" applyBorder="1" applyAlignment="1">
      <alignment vertical="center"/>
    </xf>
    <xf numFmtId="191" fontId="37" fillId="0" borderId="0" xfId="65" applyNumberFormat="1" applyFont="1" applyBorder="1" applyAlignment="1">
      <alignment vertical="center"/>
    </xf>
    <xf numFmtId="0" fontId="5" fillId="0" borderId="0" xfId="65" applyFont="1" applyBorder="1" applyAlignment="1">
      <alignment vertical="center"/>
    </xf>
    <xf numFmtId="192" fontId="37" fillId="0" borderId="0" xfId="65" applyNumberFormat="1" applyFont="1" applyBorder="1" applyAlignment="1">
      <alignment vertical="center"/>
    </xf>
    <xf numFmtId="193" fontId="37" fillId="0" borderId="0" xfId="65" applyNumberFormat="1" applyFont="1" applyBorder="1" applyAlignment="1">
      <alignment vertical="center"/>
    </xf>
    <xf numFmtId="0" fontId="3" fillId="0" borderId="32" xfId="65" applyFont="1" applyBorder="1" applyAlignment="1">
      <alignment vertical="center"/>
    </xf>
    <xf numFmtId="41" fontId="38" fillId="0" borderId="101" xfId="65" applyNumberFormat="1" applyFont="1" applyBorder="1" applyAlignment="1" applyProtection="1">
      <alignment vertical="center"/>
    </xf>
    <xf numFmtId="41" fontId="38" fillId="0" borderId="32" xfId="65" applyNumberFormat="1" applyFont="1" applyBorder="1" applyAlignment="1" applyProtection="1">
      <alignment vertical="center"/>
    </xf>
    <xf numFmtId="0" fontId="5" fillId="0" borderId="0" xfId="65" applyFont="1" applyAlignment="1">
      <alignment vertical="center"/>
    </xf>
    <xf numFmtId="0" fontId="3" fillId="0" borderId="0" xfId="65" applyFont="1" applyBorder="1" applyAlignment="1">
      <alignment horizontal="center" vertical="center"/>
    </xf>
    <xf numFmtId="41" fontId="3" fillId="0" borderId="0" xfId="65" applyNumberFormat="1" applyFont="1" applyBorder="1" applyAlignment="1" applyProtection="1">
      <alignment vertical="center"/>
    </xf>
    <xf numFmtId="0" fontId="8" fillId="0" borderId="0" xfId="64" applyFont="1" applyBorder="1" applyAlignment="1">
      <alignment vertical="center"/>
    </xf>
    <xf numFmtId="0" fontId="5" fillId="0" borderId="51" xfId="65" applyFont="1" applyBorder="1" applyAlignment="1">
      <alignment vertical="center"/>
    </xf>
    <xf numFmtId="41" fontId="38" fillId="0" borderId="77" xfId="65" applyNumberFormat="1" applyFont="1" applyBorder="1" applyAlignment="1" applyProtection="1">
      <alignment vertical="center"/>
    </xf>
    <xf numFmtId="41" fontId="38" fillId="0" borderId="0" xfId="65" applyNumberFormat="1" applyFont="1" applyAlignment="1" applyProtection="1">
      <alignment vertical="center"/>
    </xf>
    <xf numFmtId="0" fontId="5" fillId="0" borderId="0" xfId="65" applyFont="1" applyBorder="1" applyAlignment="1">
      <alignment horizontal="center" vertical="center"/>
    </xf>
    <xf numFmtId="41" fontId="5" fillId="0" borderId="0" xfId="65" applyNumberFormat="1" applyFont="1" applyBorder="1" applyAlignment="1" applyProtection="1">
      <alignment vertical="center"/>
    </xf>
    <xf numFmtId="0" fontId="5" fillId="0" borderId="0" xfId="64" applyFont="1" applyBorder="1" applyAlignment="1">
      <alignment vertical="center"/>
    </xf>
    <xf numFmtId="0" fontId="5" fillId="0" borderId="128" xfId="65" applyFont="1" applyBorder="1" applyAlignment="1">
      <alignment vertical="center"/>
    </xf>
    <xf numFmtId="41" fontId="38" fillId="0" borderId="0" xfId="65" applyNumberFormat="1" applyFont="1" applyBorder="1" applyAlignment="1" applyProtection="1">
      <alignment vertical="center"/>
    </xf>
    <xf numFmtId="0" fontId="4" fillId="0" borderId="0" xfId="63" applyFont="1" applyBorder="1" applyAlignment="1">
      <alignment vertical="center"/>
    </xf>
    <xf numFmtId="0" fontId="5" fillId="0" borderId="127" xfId="65" applyFont="1" applyBorder="1" applyAlignment="1">
      <alignment vertical="center"/>
    </xf>
    <xf numFmtId="0" fontId="5" fillId="0" borderId="0" xfId="65" applyFont="1" applyBorder="1" applyAlignment="1">
      <alignment vertical="center" textRotation="255"/>
    </xf>
    <xf numFmtId="0" fontId="5" fillId="0" borderId="65" xfId="65" applyFont="1" applyBorder="1" applyAlignment="1">
      <alignment vertical="center" textRotation="255"/>
    </xf>
    <xf numFmtId="0" fontId="5" fillId="0" borderId="129" xfId="65" applyFont="1" applyBorder="1" applyAlignment="1">
      <alignment vertical="center"/>
    </xf>
    <xf numFmtId="41" fontId="38" fillId="0" borderId="102" xfId="65" applyNumberFormat="1" applyFont="1" applyBorder="1" applyAlignment="1" applyProtection="1">
      <alignment vertical="center"/>
    </xf>
    <xf numFmtId="41" fontId="38" fillId="0" borderId="65" xfId="65" applyNumberFormat="1" applyFont="1" applyBorder="1" applyAlignment="1" applyProtection="1">
      <alignment vertical="center"/>
    </xf>
    <xf numFmtId="0" fontId="5" fillId="0" borderId="0" xfId="64" applyFont="1" applyAlignment="1">
      <alignment vertical="center"/>
    </xf>
    <xf numFmtId="0" fontId="8" fillId="0" borderId="0" xfId="65" applyFont="1" applyBorder="1" applyAlignment="1">
      <alignment horizontal="right"/>
    </xf>
    <xf numFmtId="0" fontId="5" fillId="0" borderId="105" xfId="63" applyFont="1" applyBorder="1" applyAlignment="1">
      <alignment vertical="center"/>
    </xf>
    <xf numFmtId="38" fontId="38" fillId="0" borderId="112" xfId="33" applyFont="1" applyBorder="1" applyAlignment="1">
      <alignment vertical="center"/>
    </xf>
    <xf numFmtId="0" fontId="5" fillId="0" borderId="0" xfId="63" applyFont="1" applyBorder="1" applyAlignment="1">
      <alignment vertical="center"/>
    </xf>
    <xf numFmtId="0" fontId="5" fillId="0" borderId="0" xfId="64" applyFont="1" applyBorder="1"/>
    <xf numFmtId="0" fontId="5" fillId="0" borderId="108" xfId="63" applyFont="1" applyBorder="1" applyAlignment="1">
      <alignment vertical="center"/>
    </xf>
    <xf numFmtId="0" fontId="8" fillId="0" borderId="0" xfId="67" applyFont="1" applyBorder="1" applyAlignment="1">
      <alignment horizontal="right" vertical="center"/>
    </xf>
    <xf numFmtId="0" fontId="8" fillId="0" borderId="65" xfId="67" applyFont="1" applyBorder="1" applyAlignment="1">
      <alignment horizontal="right"/>
    </xf>
    <xf numFmtId="0" fontId="5" fillId="0" borderId="132" xfId="67" applyFont="1" applyBorder="1" applyAlignment="1">
      <alignment vertical="center"/>
    </xf>
    <xf numFmtId="0" fontId="5" fillId="0" borderId="133" xfId="67" applyFont="1" applyBorder="1" applyAlignment="1">
      <alignment horizontal="right" vertical="center"/>
    </xf>
    <xf numFmtId="0" fontId="5" fillId="0" borderId="0" xfId="67" applyFont="1" applyAlignment="1">
      <alignment vertical="center"/>
    </xf>
    <xf numFmtId="41" fontId="38" fillId="0" borderId="0" xfId="67" applyNumberFormat="1" applyFont="1" applyBorder="1" applyAlignment="1" applyProtection="1">
      <alignment horizontal="right" vertical="center"/>
    </xf>
    <xf numFmtId="41" fontId="5" fillId="0" borderId="0" xfId="67" applyNumberFormat="1" applyFont="1" applyAlignment="1">
      <alignment vertical="center"/>
    </xf>
    <xf numFmtId="41" fontId="38" fillId="0" borderId="70" xfId="67" applyNumberFormat="1" applyFont="1" applyBorder="1" applyAlignment="1" applyProtection="1">
      <alignment horizontal="right" vertical="center"/>
    </xf>
    <xf numFmtId="0" fontId="8" fillId="0" borderId="0" xfId="67" applyFont="1" applyAlignment="1">
      <alignment vertical="center"/>
    </xf>
    <xf numFmtId="41" fontId="38" fillId="0" borderId="137" xfId="67" applyNumberFormat="1" applyFont="1" applyBorder="1" applyAlignment="1" applyProtection="1">
      <alignment horizontal="right" vertical="center"/>
    </xf>
    <xf numFmtId="0" fontId="5" fillId="0" borderId="139" xfId="67" applyFont="1" applyBorder="1" applyAlignment="1">
      <alignment vertical="center"/>
    </xf>
    <xf numFmtId="41" fontId="38" fillId="0" borderId="141" xfId="67" applyNumberFormat="1" applyFont="1" applyBorder="1" applyAlignment="1" applyProtection="1">
      <alignment vertical="center"/>
    </xf>
    <xf numFmtId="0" fontId="5" fillId="0" borderId="0" xfId="67" applyFont="1" applyBorder="1" applyAlignment="1">
      <alignment vertical="center"/>
    </xf>
    <xf numFmtId="41" fontId="38" fillId="0" borderId="0" xfId="67" applyNumberFormat="1" applyFont="1" applyBorder="1" applyAlignment="1" applyProtection="1">
      <alignment vertical="center"/>
    </xf>
    <xf numFmtId="0" fontId="5" fillId="0" borderId="70" xfId="67" applyFont="1" applyBorder="1" applyAlignment="1">
      <alignment vertical="center"/>
    </xf>
    <xf numFmtId="41" fontId="38" fillId="0" borderId="74" xfId="67" applyNumberFormat="1" applyFont="1" applyBorder="1" applyAlignment="1" applyProtection="1">
      <alignment vertical="center"/>
    </xf>
    <xf numFmtId="0" fontId="5" fillId="0" borderId="108" xfId="67" applyFont="1" applyBorder="1" applyAlignment="1">
      <alignment vertical="center"/>
    </xf>
    <xf numFmtId="41" fontId="38" fillId="0" borderId="65" xfId="67" applyNumberFormat="1" applyFont="1" applyBorder="1" applyAlignment="1" applyProtection="1">
      <alignment vertical="center"/>
    </xf>
    <xf numFmtId="0" fontId="8" fillId="0" borderId="97" xfId="67" applyFont="1" applyBorder="1" applyAlignment="1">
      <alignment horizontal="left" vertical="center"/>
    </xf>
    <xf numFmtId="0" fontId="8" fillId="0" borderId="0" xfId="67" applyFont="1" applyAlignment="1">
      <alignment horizontal="left" vertical="center"/>
    </xf>
    <xf numFmtId="0" fontId="8" fillId="0" borderId="97" xfId="67" applyFont="1" applyBorder="1" applyAlignment="1">
      <alignment vertical="center"/>
    </xf>
    <xf numFmtId="0" fontId="8" fillId="0" borderId="97" xfId="67" applyFont="1" applyBorder="1" applyAlignment="1">
      <alignment horizontal="right" vertical="center"/>
    </xf>
    <xf numFmtId="0" fontId="7" fillId="0" borderId="0" xfId="61" applyFont="1" applyAlignment="1"/>
    <xf numFmtId="0" fontId="5" fillId="0" borderId="13" xfId="61" applyFont="1" applyBorder="1" applyAlignment="1">
      <alignment horizontal="right" vertical="center"/>
    </xf>
    <xf numFmtId="0" fontId="5" fillId="0" borderId="0" xfId="61" applyFont="1"/>
    <xf numFmtId="0" fontId="4" fillId="0" borderId="146" xfId="68" applyNumberFormat="1" applyFont="1" applyBorder="1" applyAlignment="1">
      <alignment vertical="center" wrapText="1"/>
    </xf>
    <xf numFmtId="0" fontId="4" fillId="0" borderId="147" xfId="68" applyFont="1" applyBorder="1" applyAlignment="1">
      <alignment horizontal="center" vertical="center" shrinkToFit="1"/>
    </xf>
    <xf numFmtId="38" fontId="54" fillId="0" borderId="148" xfId="66" applyFont="1" applyBorder="1" applyAlignment="1">
      <alignment vertical="center" shrinkToFit="1"/>
    </xf>
    <xf numFmtId="38" fontId="54" fillId="0" borderId="0" xfId="66" applyFont="1" applyBorder="1" applyAlignment="1">
      <alignment vertical="center"/>
    </xf>
    <xf numFmtId="0" fontId="3" fillId="0" borderId="0" xfId="61" applyFont="1"/>
    <xf numFmtId="0" fontId="4" fillId="0" borderId="149" xfId="68" applyNumberFormat="1" applyFont="1" applyBorder="1" applyAlignment="1">
      <alignment vertical="center" wrapText="1"/>
    </xf>
    <xf numFmtId="0" fontId="4" fillId="0" borderId="150" xfId="68" applyFont="1" applyBorder="1" applyAlignment="1">
      <alignment horizontal="center" vertical="center" shrinkToFit="1"/>
    </xf>
    <xf numFmtId="38" fontId="54" fillId="0" borderId="151" xfId="66" applyFont="1" applyBorder="1" applyAlignment="1">
      <alignment vertical="center" shrinkToFit="1"/>
    </xf>
    <xf numFmtId="38" fontId="54" fillId="0" borderId="152" xfId="66" applyFont="1" applyBorder="1" applyAlignment="1">
      <alignment vertical="center"/>
    </xf>
    <xf numFmtId="0" fontId="4" fillId="0" borderId="153" xfId="68" applyNumberFormat="1" applyFont="1" applyBorder="1" applyAlignment="1">
      <alignment vertical="center" wrapText="1"/>
    </xf>
    <xf numFmtId="38" fontId="54" fillId="0" borderId="0" xfId="66" applyFont="1" applyAlignment="1">
      <alignment vertical="center"/>
    </xf>
    <xf numFmtId="0" fontId="4" fillId="0" borderId="154" xfId="68" applyFont="1" applyBorder="1" applyAlignment="1">
      <alignment horizontal="center" vertical="center" shrinkToFit="1"/>
    </xf>
    <xf numFmtId="38" fontId="54" fillId="0" borderId="155" xfId="66" applyFont="1" applyBorder="1" applyAlignment="1">
      <alignment vertical="center" shrinkToFit="1"/>
    </xf>
    <xf numFmtId="38" fontId="54" fillId="0" borderId="156" xfId="66" applyFont="1" applyBorder="1" applyAlignment="1">
      <alignment vertical="center"/>
    </xf>
    <xf numFmtId="0" fontId="1" fillId="0" borderId="0" xfId="68" applyNumberFormat="1" applyFont="1" applyBorder="1" applyAlignment="1">
      <alignment vertical="center" wrapText="1"/>
    </xf>
    <xf numFmtId="0" fontId="1" fillId="0" borderId="147" xfId="68" applyFont="1" applyBorder="1" applyAlignment="1">
      <alignment horizontal="center" vertical="center" shrinkToFit="1"/>
    </xf>
    <xf numFmtId="0" fontId="1" fillId="0" borderId="0" xfId="68" applyNumberFormat="1" applyFont="1" applyBorder="1" applyAlignment="1">
      <alignment vertical="center"/>
    </xf>
    <xf numFmtId="0" fontId="1" fillId="0" borderId="61" xfId="68" applyNumberFormat="1" applyFont="1" applyBorder="1" applyAlignment="1">
      <alignment vertical="center"/>
    </xf>
    <xf numFmtId="0" fontId="1" fillId="0" borderId="157" xfId="68" applyFont="1" applyBorder="1" applyAlignment="1">
      <alignment horizontal="center" vertical="center" shrinkToFit="1"/>
    </xf>
    <xf numFmtId="38" fontId="54" fillId="0" borderId="158" xfId="66" applyFont="1" applyBorder="1" applyAlignment="1">
      <alignment vertical="center" shrinkToFit="1"/>
    </xf>
    <xf numFmtId="38" fontId="54" fillId="0" borderId="129" xfId="66" applyFont="1" applyBorder="1" applyAlignment="1">
      <alignment vertical="center"/>
    </xf>
    <xf numFmtId="38" fontId="54" fillId="0" borderId="65" xfId="66" applyFont="1" applyBorder="1" applyAlignment="1">
      <alignment vertical="center"/>
    </xf>
    <xf numFmtId="0" fontId="3" fillId="0" borderId="0" xfId="61" applyFont="1" applyFill="1" applyBorder="1" applyAlignment="1">
      <alignment horizontal="center"/>
    </xf>
    <xf numFmtId="0" fontId="26" fillId="0" borderId="0" xfId="61" applyFont="1" applyBorder="1"/>
    <xf numFmtId="0" fontId="8" fillId="0" borderId="0" xfId="61" applyFont="1" applyBorder="1" applyAlignment="1"/>
    <xf numFmtId="0" fontId="8" fillId="0" borderId="0" xfId="61" applyFont="1" applyBorder="1" applyAlignment="1">
      <alignment horizontal="right"/>
    </xf>
    <xf numFmtId="0" fontId="35" fillId="0" borderId="0" xfId="61" applyFont="1"/>
    <xf numFmtId="41" fontId="51" fillId="0" borderId="0" xfId="66" applyNumberFormat="1" applyFont="1" applyBorder="1" applyAlignment="1">
      <alignment vertical="center"/>
    </xf>
    <xf numFmtId="0" fontId="3" fillId="0" borderId="0" xfId="61" applyFont="1" applyAlignment="1">
      <alignment vertical="center"/>
    </xf>
    <xf numFmtId="0" fontId="5" fillId="0" borderId="0" xfId="61" applyFont="1" applyAlignment="1">
      <alignment vertical="center"/>
    </xf>
    <xf numFmtId="41" fontId="1" fillId="0" borderId="0" xfId="61" applyNumberFormat="1" applyFont="1" applyBorder="1" applyAlignment="1"/>
    <xf numFmtId="41" fontId="51" fillId="0" borderId="0" xfId="66" applyNumberFormat="1" applyFont="1" applyBorder="1" applyAlignment="1">
      <alignment vertical="center" wrapText="1"/>
    </xf>
    <xf numFmtId="0" fontId="4" fillId="0" borderId="161" xfId="61" applyFont="1" applyBorder="1" applyAlignment="1">
      <alignment horizontal="right" vertical="center"/>
    </xf>
    <xf numFmtId="0" fontId="4" fillId="0" borderId="68" xfId="61" applyFont="1" applyBorder="1" applyAlignment="1">
      <alignment vertical="center"/>
    </xf>
    <xf numFmtId="0" fontId="4" fillId="0" borderId="97" xfId="61" applyFont="1" applyBorder="1" applyAlignment="1">
      <alignment vertical="center"/>
    </xf>
    <xf numFmtId="0" fontId="4" fillId="0" borderId="66" xfId="61" applyFont="1" applyBorder="1" applyAlignment="1">
      <alignment vertical="center"/>
    </xf>
    <xf numFmtId="191" fontId="4" fillId="0" borderId="67" xfId="61" applyNumberFormat="1" applyFont="1" applyBorder="1" applyAlignment="1">
      <alignment vertical="center"/>
    </xf>
    <xf numFmtId="0" fontId="4" fillId="0" borderId="162" xfId="61" applyFont="1" applyBorder="1" applyAlignment="1">
      <alignment horizontal="left" vertical="center"/>
    </xf>
    <xf numFmtId="190" fontId="4" fillId="0" borderId="163" xfId="61" applyNumberFormat="1" applyFont="1" applyBorder="1" applyAlignment="1">
      <alignment horizontal="center" vertical="center"/>
    </xf>
    <xf numFmtId="191" fontId="4" fillId="0" borderId="164" xfId="61" applyNumberFormat="1" applyFont="1" applyBorder="1" applyAlignment="1">
      <alignment horizontal="center" vertical="center"/>
    </xf>
    <xf numFmtId="191" fontId="4" fillId="0" borderId="164" xfId="61" applyNumberFormat="1" applyFont="1" applyFill="1" applyBorder="1" applyAlignment="1">
      <alignment horizontal="center" vertical="center"/>
    </xf>
    <xf numFmtId="191" fontId="4" fillId="0" borderId="165" xfId="61" applyNumberFormat="1" applyFont="1" applyBorder="1" applyAlignment="1">
      <alignment vertical="center"/>
    </xf>
    <xf numFmtId="191" fontId="4" fillId="0" borderId="165" xfId="61" applyNumberFormat="1" applyFont="1" applyBorder="1" applyAlignment="1">
      <alignment horizontal="center" vertical="center"/>
    </xf>
    <xf numFmtId="192" fontId="4" fillId="0" borderId="165" xfId="61" applyNumberFormat="1" applyFont="1" applyBorder="1" applyAlignment="1">
      <alignment horizontal="center" vertical="center"/>
    </xf>
    <xf numFmtId="193" fontId="4" fillId="0" borderId="165" xfId="61" applyNumberFormat="1" applyFont="1" applyBorder="1" applyAlignment="1">
      <alignment horizontal="center" vertical="center"/>
    </xf>
    <xf numFmtId="192" fontId="4" fillId="0" borderId="166" xfId="61" applyNumberFormat="1" applyFont="1" applyBorder="1" applyAlignment="1">
      <alignment horizontal="center" vertical="center"/>
    </xf>
    <xf numFmtId="41" fontId="54" fillId="0" borderId="0" xfId="60" applyNumberFormat="1" applyFont="1" applyAlignment="1">
      <alignment vertical="center"/>
    </xf>
    <xf numFmtId="41" fontId="54" fillId="0" borderId="32" xfId="60" applyNumberFormat="1" applyFont="1" applyBorder="1" applyAlignment="1">
      <alignment vertical="center"/>
    </xf>
    <xf numFmtId="41" fontId="54" fillId="0" borderId="0" xfId="60" applyNumberFormat="1" applyFont="1" applyBorder="1" applyAlignment="1">
      <alignment vertical="center"/>
    </xf>
    <xf numFmtId="41" fontId="54" fillId="0" borderId="0" xfId="60" applyNumberFormat="1" applyFont="1" applyBorder="1" applyAlignment="1">
      <alignment horizontal="right" vertical="center"/>
    </xf>
    <xf numFmtId="41" fontId="54" fillId="0" borderId="102" xfId="60" applyNumberFormat="1" applyFont="1" applyBorder="1" applyAlignment="1">
      <alignment vertical="center"/>
    </xf>
    <xf numFmtId="41" fontId="54" fillId="0" borderId="65" xfId="60" applyNumberFormat="1" applyFont="1" applyBorder="1" applyAlignment="1">
      <alignment vertical="center"/>
    </xf>
    <xf numFmtId="41" fontId="54" fillId="0" borderId="61" xfId="60" applyNumberFormat="1" applyFont="1" applyBorder="1" applyAlignment="1">
      <alignment vertical="center"/>
    </xf>
    <xf numFmtId="190" fontId="4" fillId="0" borderId="167" xfId="61" applyNumberFormat="1" applyFont="1" applyBorder="1" applyAlignment="1">
      <alignment horizontal="center" vertical="center"/>
    </xf>
    <xf numFmtId="0" fontId="4" fillId="0" borderId="98" xfId="61" applyFont="1" applyBorder="1" applyAlignment="1">
      <alignment horizontal="center" vertical="center"/>
    </xf>
    <xf numFmtId="191" fontId="4" fillId="0" borderId="68" xfId="61" applyNumberFormat="1" applyFont="1" applyBorder="1" applyAlignment="1">
      <alignment vertical="center" wrapText="1"/>
    </xf>
    <xf numFmtId="190" fontId="4" fillId="0" borderId="148" xfId="61" applyNumberFormat="1" applyFont="1" applyBorder="1" applyAlignment="1">
      <alignment vertical="center"/>
    </xf>
    <xf numFmtId="191" fontId="4" fillId="0" borderId="168" xfId="61" applyNumberFormat="1" applyFont="1" applyBorder="1" applyAlignment="1">
      <alignment horizontal="center" vertical="center"/>
    </xf>
    <xf numFmtId="190" fontId="4" fillId="0" borderId="170" xfId="61" applyNumberFormat="1" applyFont="1" applyBorder="1" applyAlignment="1">
      <alignment vertical="center"/>
    </xf>
    <xf numFmtId="41" fontId="54" fillId="0" borderId="77" xfId="61" applyNumberFormat="1" applyFont="1" applyBorder="1" applyAlignment="1" applyProtection="1">
      <alignment vertical="center"/>
    </xf>
    <xf numFmtId="41" fontId="54" fillId="0" borderId="0" xfId="61" applyNumberFormat="1" applyFont="1" applyBorder="1" applyAlignment="1" applyProtection="1">
      <alignment horizontal="right" vertical="center"/>
    </xf>
    <xf numFmtId="41" fontId="54" fillId="0" borderId="0" xfId="61" applyNumberFormat="1" applyFont="1" applyAlignment="1" applyProtection="1">
      <alignment horizontal="right" vertical="center"/>
    </xf>
    <xf numFmtId="41" fontId="54" fillId="0" borderId="77" xfId="61" applyNumberFormat="1" applyFont="1" applyBorder="1" applyAlignment="1" applyProtection="1">
      <alignment horizontal="center" vertical="center"/>
    </xf>
    <xf numFmtId="41" fontId="54" fillId="0" borderId="174" xfId="61" applyNumberFormat="1" applyFont="1" applyBorder="1" applyAlignment="1" applyProtection="1">
      <alignment vertical="center"/>
    </xf>
    <xf numFmtId="41" fontId="54" fillId="0" borderId="61" xfId="61" applyNumberFormat="1" applyFont="1" applyBorder="1" applyAlignment="1" applyProtection="1">
      <alignment horizontal="right" vertical="center"/>
    </xf>
    <xf numFmtId="41" fontId="54" fillId="0" borderId="65" xfId="61" applyNumberFormat="1" applyFont="1" applyBorder="1" applyAlignment="1" applyProtection="1">
      <alignment horizontal="right" vertical="center"/>
    </xf>
    <xf numFmtId="0" fontId="7" fillId="0" borderId="0" xfId="64" applyFont="1" applyBorder="1" applyAlignment="1">
      <alignment vertical="center"/>
    </xf>
    <xf numFmtId="0" fontId="26" fillId="0" borderId="0" xfId="64" applyFont="1" applyAlignment="1">
      <alignment vertical="center"/>
    </xf>
    <xf numFmtId="0" fontId="3" fillId="0" borderId="0" xfId="64" applyFont="1" applyBorder="1" applyAlignment="1">
      <alignment vertical="center"/>
    </xf>
    <xf numFmtId="0" fontId="26" fillId="0" borderId="0" xfId="64" applyFont="1" applyBorder="1" applyAlignment="1">
      <alignment vertical="center"/>
    </xf>
    <xf numFmtId="0" fontId="44" fillId="0" borderId="97" xfId="64" applyFont="1" applyBorder="1" applyAlignment="1">
      <alignment vertical="center"/>
    </xf>
    <xf numFmtId="0" fontId="44" fillId="0" borderId="97" xfId="64" applyFont="1" applyBorder="1" applyAlignment="1">
      <alignment horizontal="right" vertical="center"/>
    </xf>
    <xf numFmtId="0" fontId="44" fillId="0" borderId="124" xfId="64" applyFont="1" applyBorder="1" applyAlignment="1">
      <alignment vertical="center"/>
    </xf>
    <xf numFmtId="0" fontId="3" fillId="0" borderId="97" xfId="64" applyFont="1" applyBorder="1" applyAlignment="1">
      <alignment vertical="center"/>
    </xf>
    <xf numFmtId="0" fontId="1" fillId="0" borderId="175" xfId="67" applyFont="1" applyBorder="1" applyAlignment="1">
      <alignment vertical="center" wrapText="1"/>
    </xf>
    <xf numFmtId="41" fontId="51" fillId="0" borderId="78" xfId="64" applyNumberFormat="1" applyFont="1" applyBorder="1" applyAlignment="1" applyProtection="1">
      <alignment vertical="center"/>
    </xf>
    <xf numFmtId="41" fontId="51" fillId="0" borderId="175" xfId="64" applyNumberFormat="1" applyFont="1" applyBorder="1" applyAlignment="1" applyProtection="1">
      <alignment vertical="center"/>
    </xf>
    <xf numFmtId="41" fontId="51" fillId="0" borderId="0" xfId="64" applyNumberFormat="1" applyFont="1" applyBorder="1" applyAlignment="1" applyProtection="1">
      <alignment vertical="center"/>
    </xf>
    <xf numFmtId="37" fontId="51" fillId="0" borderId="32" xfId="64" applyNumberFormat="1" applyFont="1" applyBorder="1" applyAlignment="1" applyProtection="1">
      <alignment vertical="center"/>
    </xf>
    <xf numFmtId="37" fontId="51" fillId="0" borderId="32" xfId="64" applyNumberFormat="1" applyFont="1" applyBorder="1" applyAlignment="1">
      <alignment vertical="center"/>
    </xf>
    <xf numFmtId="0" fontId="1" fillId="0" borderId="176" xfId="67" applyFont="1" applyBorder="1" applyAlignment="1">
      <alignment vertical="center" wrapText="1"/>
    </xf>
    <xf numFmtId="38" fontId="51" fillId="0" borderId="0" xfId="60" applyFont="1" applyAlignment="1">
      <alignment vertical="center"/>
    </xf>
    <xf numFmtId="38" fontId="51" fillId="0" borderId="0" xfId="60" applyFont="1" applyBorder="1" applyAlignment="1">
      <alignment vertical="center"/>
    </xf>
    <xf numFmtId="38" fontId="51" fillId="0" borderId="177" xfId="60" applyFont="1" applyBorder="1" applyAlignment="1">
      <alignment vertical="center"/>
    </xf>
    <xf numFmtId="38" fontId="51" fillId="0" borderId="175" xfId="60" applyFont="1" applyBorder="1" applyAlignment="1">
      <alignment vertical="center"/>
    </xf>
    <xf numFmtId="41" fontId="3" fillId="0" borderId="0" xfId="64" applyNumberFormat="1" applyFont="1" applyBorder="1" applyAlignment="1">
      <alignment vertical="center"/>
    </xf>
    <xf numFmtId="0" fontId="1" fillId="0" borderId="141" xfId="64" applyFont="1" applyBorder="1" applyAlignment="1">
      <alignment vertical="center" wrapText="1"/>
    </xf>
    <xf numFmtId="41" fontId="51" fillId="0" borderId="77" xfId="64" applyNumberFormat="1" applyFont="1" applyBorder="1" applyAlignment="1" applyProtection="1">
      <alignment vertical="center"/>
    </xf>
    <xf numFmtId="41" fontId="51" fillId="0" borderId="141" xfId="64" applyNumberFormat="1" applyFont="1" applyBorder="1" applyAlignment="1" applyProtection="1">
      <alignment vertical="center"/>
    </xf>
    <xf numFmtId="37" fontId="51" fillId="0" borderId="141" xfId="64" applyNumberFormat="1" applyFont="1" applyBorder="1" applyAlignment="1" applyProtection="1">
      <alignment vertical="center"/>
    </xf>
    <xf numFmtId="0" fontId="1" fillId="0" borderId="140" xfId="64" applyFont="1" applyBorder="1" applyAlignment="1">
      <alignment vertical="center" wrapText="1"/>
    </xf>
    <xf numFmtId="38" fontId="51" fillId="0" borderId="141" xfId="60" applyFont="1" applyBorder="1" applyAlignment="1">
      <alignment vertical="center"/>
    </xf>
    <xf numFmtId="38" fontId="51" fillId="0" borderId="77" xfId="60" applyFont="1" applyBorder="1" applyAlignment="1">
      <alignment vertical="center"/>
    </xf>
    <xf numFmtId="0" fontId="4" fillId="0" borderId="0" xfId="64" applyFont="1" applyAlignment="1">
      <alignment vertical="center" wrapText="1"/>
    </xf>
    <xf numFmtId="41" fontId="51" fillId="0" borderId="0" xfId="64" applyNumberFormat="1" applyFont="1" applyBorder="1" applyAlignment="1">
      <alignment vertical="center"/>
    </xf>
    <xf numFmtId="37" fontId="51" fillId="0" borderId="0" xfId="64" applyNumberFormat="1" applyFont="1" applyBorder="1" applyAlignment="1" applyProtection="1">
      <alignment vertical="center"/>
    </xf>
    <xf numFmtId="37" fontId="51" fillId="0" borderId="0" xfId="64" applyNumberFormat="1" applyFont="1" applyBorder="1" applyAlignment="1">
      <alignment vertical="center"/>
    </xf>
    <xf numFmtId="0" fontId="4" fillId="0" borderId="0" xfId="64" applyFont="1" applyBorder="1" applyAlignment="1">
      <alignment vertical="center" wrapText="1"/>
    </xf>
    <xf numFmtId="38" fontId="60" fillId="0" borderId="0" xfId="60" applyFont="1" applyAlignment="1">
      <alignment vertical="center"/>
    </xf>
    <xf numFmtId="38" fontId="60" fillId="0" borderId="0" xfId="60" applyFont="1" applyBorder="1" applyAlignment="1">
      <alignment vertical="center"/>
    </xf>
    <xf numFmtId="0" fontId="4" fillId="0" borderId="74" xfId="64" applyFont="1" applyBorder="1" applyAlignment="1">
      <alignment vertical="center" wrapText="1"/>
    </xf>
    <xf numFmtId="41" fontId="51" fillId="0" borderId="74" xfId="64" applyNumberFormat="1" applyFont="1" applyBorder="1" applyAlignment="1">
      <alignment vertical="center"/>
    </xf>
    <xf numFmtId="37" fontId="51" fillId="0" borderId="74" xfId="64" applyNumberFormat="1" applyFont="1" applyBorder="1" applyAlignment="1" applyProtection="1">
      <alignment vertical="center"/>
    </xf>
    <xf numFmtId="37" fontId="51" fillId="0" borderId="74" xfId="64" applyNumberFormat="1" applyFont="1" applyBorder="1" applyAlignment="1">
      <alignment vertical="center"/>
    </xf>
    <xf numFmtId="38" fontId="51" fillId="0" borderId="74" xfId="60" applyFont="1" applyBorder="1" applyAlignment="1">
      <alignment vertical="center"/>
    </xf>
    <xf numFmtId="38" fontId="51" fillId="0" borderId="78" xfId="60" applyFont="1" applyBorder="1" applyAlignment="1">
      <alignment vertical="center"/>
    </xf>
    <xf numFmtId="38" fontId="60" fillId="0" borderId="74" xfId="60" applyFont="1" applyBorder="1" applyAlignment="1">
      <alignment vertical="center"/>
    </xf>
    <xf numFmtId="0" fontId="1" fillId="0" borderId="0" xfId="64" applyFont="1" applyBorder="1" applyAlignment="1">
      <alignment vertical="center" wrapText="1"/>
    </xf>
    <xf numFmtId="195" fontId="1" fillId="0" borderId="178" xfId="64" applyNumberFormat="1" applyFont="1" applyBorder="1" applyAlignment="1">
      <alignment vertical="center" shrinkToFit="1"/>
    </xf>
    <xf numFmtId="41" fontId="51" fillId="0" borderId="102" xfId="64" applyNumberFormat="1" applyFont="1" applyBorder="1" applyAlignment="1" applyProtection="1">
      <alignment vertical="center"/>
    </xf>
    <xf numFmtId="41" fontId="51" fillId="0" borderId="65" xfId="64" applyNumberFormat="1" applyFont="1" applyBorder="1" applyAlignment="1">
      <alignment vertical="center"/>
    </xf>
    <xf numFmtId="37" fontId="51" fillId="0" borderId="65" xfId="64" applyNumberFormat="1" applyFont="1" applyBorder="1" applyAlignment="1" applyProtection="1">
      <alignment vertical="center"/>
    </xf>
    <xf numFmtId="37" fontId="51" fillId="0" borderId="178" xfId="64" applyNumberFormat="1" applyFont="1" applyBorder="1" applyAlignment="1">
      <alignment vertical="center"/>
    </xf>
    <xf numFmtId="37" fontId="51" fillId="0" borderId="65" xfId="64" applyNumberFormat="1" applyFont="1" applyBorder="1" applyAlignment="1">
      <alignment vertical="center"/>
    </xf>
    <xf numFmtId="0" fontId="4" fillId="0" borderId="0" xfId="64" applyFont="1" applyAlignment="1">
      <alignment horizontal="left" vertical="center"/>
    </xf>
    <xf numFmtId="0" fontId="1" fillId="0" borderId="97" xfId="64" applyFont="1" applyBorder="1" applyAlignment="1">
      <alignment vertical="center" wrapText="1"/>
    </xf>
    <xf numFmtId="0" fontId="4" fillId="0" borderId="0" xfId="64" applyFont="1" applyAlignment="1">
      <alignment horizontal="right" vertical="center"/>
    </xf>
    <xf numFmtId="194" fontId="4" fillId="0" borderId="17" xfId="64" applyNumberFormat="1" applyFont="1" applyBorder="1" applyAlignment="1">
      <alignment vertical="center" wrapText="1"/>
    </xf>
    <xf numFmtId="38" fontId="60" fillId="0" borderId="17" xfId="60" applyFont="1" applyBorder="1" applyAlignment="1">
      <alignment vertical="center"/>
    </xf>
    <xf numFmtId="0" fontId="4" fillId="0" borderId="0" xfId="64" applyFont="1" applyBorder="1" applyAlignment="1">
      <alignment vertical="center"/>
    </xf>
    <xf numFmtId="0" fontId="61" fillId="0" borderId="17" xfId="69" applyFont="1" applyBorder="1" applyAlignment="1">
      <alignment vertical="distributed"/>
    </xf>
    <xf numFmtId="0" fontId="44" fillId="0" borderId="0" xfId="64" applyFont="1" applyBorder="1" applyAlignment="1">
      <alignment vertical="center"/>
    </xf>
    <xf numFmtId="0" fontId="4" fillId="0" borderId="0" xfId="64" applyFont="1" applyBorder="1" applyAlignment="1">
      <alignment horizontal="left"/>
    </xf>
    <xf numFmtId="38" fontId="51" fillId="0" borderId="65" xfId="60" applyFont="1" applyBorder="1" applyAlignment="1" applyProtection="1">
      <alignment vertical="center"/>
    </xf>
    <xf numFmtId="38" fontId="51" fillId="0" borderId="65" xfId="60" applyFont="1" applyBorder="1" applyAlignment="1">
      <alignment vertical="center"/>
    </xf>
    <xf numFmtId="0" fontId="4" fillId="0" borderId="0" xfId="64" applyFont="1" applyAlignment="1">
      <alignment vertical="center"/>
    </xf>
    <xf numFmtId="0" fontId="40" fillId="0" borderId="0" xfId="64" applyFont="1" applyBorder="1" applyAlignment="1">
      <alignment vertical="center"/>
    </xf>
    <xf numFmtId="195" fontId="1" fillId="0" borderId="65" xfId="64" applyNumberFormat="1" applyFont="1" applyBorder="1" applyAlignment="1">
      <alignment vertical="center" shrinkToFit="1"/>
    </xf>
    <xf numFmtId="195" fontId="1" fillId="0" borderId="143" xfId="64" applyNumberFormat="1" applyFont="1" applyBorder="1" applyAlignment="1">
      <alignment vertical="center" shrinkToFit="1"/>
    </xf>
    <xf numFmtId="38" fontId="51" fillId="0" borderId="102" xfId="60" applyFont="1" applyBorder="1" applyAlignment="1">
      <alignment vertical="center"/>
    </xf>
    <xf numFmtId="38" fontId="60" fillId="0" borderId="65" xfId="60" applyFont="1" applyBorder="1" applyAlignment="1">
      <alignment vertical="center"/>
    </xf>
    <xf numFmtId="0" fontId="1" fillId="0" borderId="0" xfId="64" applyFont="1" applyBorder="1" applyAlignment="1">
      <alignment vertical="center"/>
    </xf>
    <xf numFmtId="0" fontId="1" fillId="0" borderId="0" xfId="64" applyFont="1" applyAlignment="1">
      <alignment vertical="center"/>
    </xf>
    <xf numFmtId="0" fontId="3" fillId="0" borderId="0" xfId="64" applyFont="1" applyAlignment="1">
      <alignment vertical="center"/>
    </xf>
    <xf numFmtId="0" fontId="26" fillId="0" borderId="0" xfId="64" applyFont="1" applyAlignment="1"/>
    <xf numFmtId="0" fontId="8" fillId="0" borderId="0" xfId="64" applyFont="1" applyAlignment="1">
      <alignment horizontal="right"/>
    </xf>
    <xf numFmtId="0" fontId="26" fillId="0" borderId="0" xfId="64" applyFont="1" applyBorder="1"/>
    <xf numFmtId="0" fontId="26" fillId="0" borderId="0" xfId="64" applyFont="1"/>
    <xf numFmtId="0" fontId="5" fillId="0" borderId="161" xfId="64" applyFont="1" applyBorder="1" applyAlignment="1">
      <alignment horizontal="right" vertical="center"/>
    </xf>
    <xf numFmtId="0" fontId="5" fillId="0" borderId="180" xfId="64" applyFont="1" applyBorder="1" applyAlignment="1">
      <alignment vertical="center"/>
    </xf>
    <xf numFmtId="0" fontId="5" fillId="0" borderId="124" xfId="64" applyFont="1" applyBorder="1" applyAlignment="1">
      <alignment vertical="center"/>
    </xf>
    <xf numFmtId="0" fontId="5" fillId="0" borderId="97" xfId="64" applyFont="1" applyBorder="1" applyAlignment="1">
      <alignment vertical="center"/>
    </xf>
    <xf numFmtId="0" fontId="5" fillId="0" borderId="68" xfId="64" applyFont="1" applyBorder="1" applyAlignment="1">
      <alignment vertical="center"/>
    </xf>
    <xf numFmtId="0" fontId="5" fillId="0" borderId="181" xfId="64" applyFont="1" applyBorder="1" applyAlignment="1">
      <alignment vertical="center"/>
    </xf>
    <xf numFmtId="0" fontId="5" fillId="0" borderId="98" xfId="64" applyFont="1" applyBorder="1" applyAlignment="1">
      <alignment vertical="center"/>
    </xf>
    <xf numFmtId="0" fontId="37" fillId="0" borderId="125" xfId="64" applyFont="1" applyBorder="1" applyAlignment="1">
      <alignment vertical="center" wrapText="1"/>
    </xf>
    <xf numFmtId="0" fontId="5" fillId="0" borderId="162" xfId="64" applyFont="1" applyBorder="1" applyAlignment="1"/>
    <xf numFmtId="0" fontId="5" fillId="0" borderId="182" xfId="64" applyFont="1" applyBorder="1" applyAlignment="1">
      <alignment vertical="center"/>
    </xf>
    <xf numFmtId="0" fontId="5" fillId="0" borderId="163" xfId="64" applyFont="1" applyBorder="1" applyAlignment="1">
      <alignment horizontal="center" vertical="center"/>
    </xf>
    <xf numFmtId="0" fontId="5" fillId="0" borderId="164" xfId="64" applyFont="1" applyBorder="1" applyAlignment="1">
      <alignment horizontal="center" vertical="center"/>
    </xf>
    <xf numFmtId="0" fontId="5" fillId="0" borderId="100" xfId="64" applyFont="1" applyBorder="1" applyAlignment="1">
      <alignment horizontal="center" vertical="center"/>
    </xf>
    <xf numFmtId="0" fontId="5" fillId="0" borderId="166" xfId="64" applyFont="1" applyBorder="1" applyAlignment="1">
      <alignment horizontal="center" vertical="center"/>
    </xf>
    <xf numFmtId="0" fontId="36" fillId="0" borderId="164" xfId="64" applyFont="1" applyBorder="1" applyAlignment="1">
      <alignment horizontal="center" vertical="center" wrapText="1"/>
    </xf>
    <xf numFmtId="0" fontId="37" fillId="0" borderId="164" xfId="64" applyFont="1" applyBorder="1" applyAlignment="1">
      <alignment horizontal="center" vertical="center" wrapText="1"/>
    </xf>
    <xf numFmtId="0" fontId="5" fillId="0" borderId="164" xfId="64" applyFont="1" applyBorder="1" applyAlignment="1">
      <alignment horizontal="center" vertical="center" wrapText="1"/>
    </xf>
    <xf numFmtId="0" fontId="36" fillId="0" borderId="100" xfId="64" applyFont="1" applyBorder="1" applyAlignment="1">
      <alignment horizontal="center" vertical="center" wrapText="1"/>
    </xf>
    <xf numFmtId="0" fontId="37" fillId="0" borderId="183" xfId="64" applyFont="1" applyBorder="1" applyAlignment="1">
      <alignment horizontal="center" vertical="center" wrapText="1"/>
    </xf>
    <xf numFmtId="0" fontId="37" fillId="0" borderId="100" xfId="64" applyFont="1" applyBorder="1" applyAlignment="1">
      <alignment vertical="center" wrapText="1"/>
    </xf>
    <xf numFmtId="196" fontId="52" fillId="0" borderId="142" xfId="64" applyNumberFormat="1" applyFont="1" applyBorder="1" applyAlignment="1">
      <alignment horizontal="center" wrapText="1"/>
    </xf>
    <xf numFmtId="41" fontId="38" fillId="0" borderId="184" xfId="64" applyNumberFormat="1" applyFont="1" applyBorder="1" applyAlignment="1" applyProtection="1"/>
    <xf numFmtId="41" fontId="38" fillId="0" borderId="175" xfId="64" applyNumberFormat="1" applyFont="1" applyBorder="1" applyAlignment="1" applyProtection="1"/>
    <xf numFmtId="41" fontId="38" fillId="0" borderId="185" xfId="64" applyNumberFormat="1" applyFont="1" applyBorder="1" applyAlignment="1" applyProtection="1"/>
    <xf numFmtId="0" fontId="3" fillId="0" borderId="74" xfId="64" applyFont="1" applyBorder="1" applyAlignment="1">
      <alignment vertical="center"/>
    </xf>
    <xf numFmtId="196" fontId="5" fillId="0" borderId="17" xfId="64" applyNumberFormat="1" applyFont="1" applyBorder="1" applyAlignment="1">
      <alignment horizontal="center" wrapText="1"/>
    </xf>
    <xf numFmtId="41" fontId="38" fillId="0" borderId="77" xfId="64" applyNumberFormat="1" applyFont="1" applyBorder="1" applyAlignment="1" applyProtection="1"/>
    <xf numFmtId="41" fontId="38" fillId="0" borderId="0" xfId="70" applyNumberFormat="1" applyFont="1" applyAlignment="1"/>
    <xf numFmtId="41" fontId="38" fillId="0" borderId="0" xfId="70" applyNumberFormat="1" applyFont="1" applyAlignment="1">
      <alignment horizontal="right"/>
    </xf>
    <xf numFmtId="41" fontId="38" fillId="0" borderId="127" xfId="64" applyNumberFormat="1" applyFont="1" applyBorder="1" applyAlignment="1" applyProtection="1"/>
    <xf numFmtId="41" fontId="38" fillId="0" borderId="0" xfId="60" applyNumberFormat="1" applyFont="1" applyBorder="1" applyAlignment="1">
      <alignment horizontal="right"/>
    </xf>
    <xf numFmtId="41" fontId="38" fillId="0" borderId="0" xfId="60" applyNumberFormat="1" applyFont="1" applyAlignment="1">
      <alignment horizontal="right"/>
    </xf>
    <xf numFmtId="41" fontId="38" fillId="0" borderId="0" xfId="60" applyNumberFormat="1" applyFont="1" applyAlignment="1"/>
    <xf numFmtId="0" fontId="3" fillId="0" borderId="0" xfId="64" applyFont="1" applyBorder="1"/>
    <xf numFmtId="0" fontId="3" fillId="0" borderId="0" xfId="64" applyFont="1"/>
    <xf numFmtId="194" fontId="5" fillId="0" borderId="17" xfId="64" applyNumberFormat="1" applyFont="1" applyBorder="1" applyAlignment="1">
      <alignment horizontal="center" wrapText="1"/>
    </xf>
    <xf numFmtId="197" fontId="5" fillId="0" borderId="17" xfId="64" applyNumberFormat="1" applyFont="1" applyBorder="1" applyAlignment="1">
      <alignment horizontal="center" wrapText="1"/>
    </xf>
    <xf numFmtId="0" fontId="5" fillId="0" borderId="74" xfId="64" applyFont="1" applyBorder="1"/>
    <xf numFmtId="197" fontId="5" fillId="0" borderId="173" xfId="64" applyNumberFormat="1" applyFont="1" applyBorder="1" applyAlignment="1">
      <alignment horizontal="center" wrapText="1"/>
    </xf>
    <xf numFmtId="41" fontId="38" fillId="0" borderId="174" xfId="64" applyNumberFormat="1" applyFont="1" applyBorder="1" applyAlignment="1" applyProtection="1"/>
    <xf numFmtId="41" fontId="38" fillId="0" borderId="61" xfId="70" applyNumberFormat="1" applyFont="1" applyBorder="1" applyAlignment="1"/>
    <xf numFmtId="41" fontId="38" fillId="0" borderId="61" xfId="70" applyNumberFormat="1" applyFont="1" applyBorder="1" applyAlignment="1">
      <alignment horizontal="right"/>
    </xf>
    <xf numFmtId="41" fontId="38" fillId="0" borderId="186" xfId="64" applyNumberFormat="1" applyFont="1" applyBorder="1" applyAlignment="1" applyProtection="1"/>
    <xf numFmtId="41" fontId="38" fillId="0" borderId="61" xfId="60" applyNumberFormat="1" applyFont="1" applyBorder="1" applyAlignment="1">
      <alignment horizontal="right"/>
    </xf>
    <xf numFmtId="41" fontId="38" fillId="0" borderId="61" xfId="60" applyNumberFormat="1" applyFont="1" applyBorder="1" applyAlignment="1"/>
    <xf numFmtId="0" fontId="5" fillId="0" borderId="0" xfId="64" applyFont="1" applyAlignment="1">
      <alignment horizontal="center"/>
    </xf>
    <xf numFmtId="0" fontId="26" fillId="0" borderId="0" xfId="63" applyFont="1" applyAlignment="1">
      <alignment vertical="center"/>
    </xf>
    <xf numFmtId="0" fontId="1" fillId="0" borderId="0" xfId="63" applyFont="1" applyAlignment="1">
      <alignment vertical="center"/>
    </xf>
    <xf numFmtId="0" fontId="5" fillId="0" borderId="40" xfId="63" applyFont="1" applyBorder="1" applyAlignment="1">
      <alignment horizontal="left" vertical="center"/>
    </xf>
    <xf numFmtId="0" fontId="5" fillId="0" borderId="187" xfId="63" applyFont="1" applyBorder="1" applyAlignment="1">
      <alignment horizontal="left" vertical="center"/>
    </xf>
    <xf numFmtId="0" fontId="5" fillId="0" borderId="126" xfId="63" applyFont="1" applyBorder="1" applyAlignment="1">
      <alignment horizontal="left" vertical="center"/>
    </xf>
    <xf numFmtId="0" fontId="5" fillId="0" borderId="0" xfId="63" applyFont="1" applyAlignment="1">
      <alignment horizontal="left" vertical="center"/>
    </xf>
    <xf numFmtId="0" fontId="5" fillId="0" borderId="12" xfId="63" applyFont="1" applyBorder="1" applyAlignment="1">
      <alignment vertical="center"/>
    </xf>
    <xf numFmtId="0" fontId="5" fillId="0" borderId="18" xfId="63" applyFont="1" applyBorder="1" applyAlignment="1">
      <alignment vertical="center"/>
    </xf>
    <xf numFmtId="0" fontId="5" fillId="0" borderId="99" xfId="63" applyFont="1" applyBorder="1" applyAlignment="1">
      <alignment horizontal="center" vertical="center"/>
    </xf>
    <xf numFmtId="0" fontId="5" fillId="0" borderId="188" xfId="63" applyFont="1" applyBorder="1" applyAlignment="1">
      <alignment horizontal="center" vertical="center"/>
    </xf>
    <xf numFmtId="0" fontId="5" fillId="0" borderId="0" xfId="63" applyFont="1" applyAlignment="1">
      <alignment vertical="center"/>
    </xf>
    <xf numFmtId="49" fontId="5" fillId="0" borderId="146" xfId="63" applyNumberFormat="1" applyFont="1" applyBorder="1" applyAlignment="1">
      <alignment horizontal="center" vertical="center"/>
    </xf>
    <xf numFmtId="0" fontId="5" fillId="0" borderId="147" xfId="63" applyFont="1" applyBorder="1" applyAlignment="1">
      <alignment horizontal="center" vertical="center"/>
    </xf>
    <xf numFmtId="38" fontId="38" fillId="0" borderId="77" xfId="66" applyFont="1" applyBorder="1" applyAlignment="1">
      <alignment horizontal="right" vertical="center"/>
    </xf>
    <xf numFmtId="198" fontId="38" fillId="0" borderId="146" xfId="63" applyNumberFormat="1" applyFont="1" applyBorder="1" applyAlignment="1" applyProtection="1">
      <alignment horizontal="right" vertical="center"/>
    </xf>
    <xf numFmtId="199" fontId="38" fillId="0" borderId="0" xfId="63" applyNumberFormat="1" applyFont="1" applyBorder="1" applyAlignment="1" applyProtection="1">
      <alignment horizontal="right" vertical="center"/>
    </xf>
    <xf numFmtId="198" fontId="38" fillId="0" borderId="0" xfId="63" applyNumberFormat="1" applyFont="1" applyBorder="1" applyAlignment="1" applyProtection="1">
      <alignment horizontal="right" vertical="center"/>
    </xf>
    <xf numFmtId="49" fontId="5" fillId="0" borderId="190" xfId="63" applyNumberFormat="1" applyFont="1" applyBorder="1" applyAlignment="1">
      <alignment horizontal="center" vertical="center"/>
    </xf>
    <xf numFmtId="0" fontId="5" fillId="0" borderId="191" xfId="63" applyFont="1" applyBorder="1" applyAlignment="1">
      <alignment horizontal="center" vertical="center"/>
    </xf>
    <xf numFmtId="38" fontId="38" fillId="0" borderId="192" xfId="66" applyFont="1" applyBorder="1" applyAlignment="1">
      <alignment horizontal="right" vertical="center"/>
    </xf>
    <xf numFmtId="198" fontId="38" fillId="0" borderId="190" xfId="63" applyNumberFormat="1" applyFont="1" applyBorder="1" applyAlignment="1" applyProtection="1">
      <alignment horizontal="right" vertical="center"/>
    </xf>
    <xf numFmtId="199" fontId="38" fillId="0" borderId="193" xfId="63" applyNumberFormat="1" applyFont="1" applyBorder="1" applyAlignment="1" applyProtection="1">
      <alignment horizontal="right" vertical="center"/>
    </xf>
    <xf numFmtId="198" fontId="38" fillId="0" borderId="193" xfId="63" applyNumberFormat="1" applyFont="1" applyBorder="1" applyAlignment="1" applyProtection="1">
      <alignment horizontal="right" vertical="center"/>
    </xf>
    <xf numFmtId="49" fontId="5" fillId="0" borderId="146" xfId="63" applyNumberFormat="1" applyFont="1" applyBorder="1" applyAlignment="1">
      <alignment vertical="center" wrapText="1"/>
    </xf>
    <xf numFmtId="38" fontId="38" fillId="0" borderId="77" xfId="66" applyFont="1" applyBorder="1" applyAlignment="1">
      <alignment horizontal="right" vertical="center" wrapText="1"/>
    </xf>
    <xf numFmtId="198" fontId="38" fillId="0" borderId="146" xfId="63" applyNumberFormat="1" applyFont="1" applyBorder="1" applyAlignment="1" applyProtection="1">
      <alignment horizontal="right" vertical="center" wrapText="1"/>
    </xf>
    <xf numFmtId="38" fontId="38" fillId="0" borderId="192" xfId="66" applyFont="1" applyBorder="1" applyAlignment="1">
      <alignment horizontal="right" vertical="center" wrapText="1"/>
    </xf>
    <xf numFmtId="198" fontId="38" fillId="0" borderId="190" xfId="63" applyNumberFormat="1" applyFont="1" applyBorder="1" applyAlignment="1" applyProtection="1">
      <alignment horizontal="right" vertical="center" wrapText="1"/>
    </xf>
    <xf numFmtId="200" fontId="38" fillId="0" borderId="0" xfId="66" applyNumberFormat="1" applyFont="1" applyBorder="1" applyAlignment="1" applyProtection="1">
      <alignment horizontal="right" vertical="center"/>
    </xf>
    <xf numFmtId="198" fontId="38" fillId="0" borderId="139" xfId="63" applyNumberFormat="1" applyFont="1" applyBorder="1" applyAlignment="1" applyProtection="1">
      <alignment horizontal="right" vertical="center"/>
    </xf>
    <xf numFmtId="199" fontId="38" fillId="0" borderId="0" xfId="63" applyNumberFormat="1" applyFont="1" applyBorder="1" applyAlignment="1">
      <alignment horizontal="right" vertical="center"/>
    </xf>
    <xf numFmtId="199" fontId="38" fillId="0" borderId="193" xfId="63" applyNumberFormat="1" applyFont="1" applyBorder="1" applyAlignment="1">
      <alignment horizontal="right" vertical="center"/>
    </xf>
    <xf numFmtId="38" fontId="38" fillId="0" borderId="77" xfId="66" applyFont="1" applyBorder="1" applyAlignment="1">
      <alignment vertical="center"/>
    </xf>
    <xf numFmtId="201" fontId="38" fillId="0" borderId="0" xfId="63" applyNumberFormat="1" applyFont="1" applyBorder="1" applyAlignment="1" applyProtection="1">
      <alignment horizontal="right" vertical="center"/>
    </xf>
    <xf numFmtId="202" fontId="38" fillId="0" borderId="0" xfId="63" applyNumberFormat="1" applyFont="1" applyBorder="1" applyAlignment="1" applyProtection="1">
      <alignment vertical="center"/>
    </xf>
    <xf numFmtId="177" fontId="38" fillId="0" borderId="0" xfId="60" applyNumberFormat="1" applyFont="1" applyBorder="1" applyAlignment="1">
      <alignment vertical="center"/>
    </xf>
    <xf numFmtId="177" fontId="38" fillId="0" borderId="0" xfId="63" applyNumberFormat="1" applyFont="1" applyBorder="1" applyAlignment="1">
      <alignment vertical="center"/>
    </xf>
    <xf numFmtId="0" fontId="3" fillId="0" borderId="0" xfId="63" applyFont="1" applyAlignment="1">
      <alignment vertical="center"/>
    </xf>
    <xf numFmtId="49" fontId="3" fillId="0" borderId="190" xfId="63" applyNumberFormat="1" applyFont="1" applyBorder="1" applyAlignment="1">
      <alignment horizontal="center" vertical="center"/>
    </xf>
    <xf numFmtId="38" fontId="38" fillId="0" borderId="192" xfId="66" applyFont="1" applyBorder="1" applyAlignment="1">
      <alignment vertical="center"/>
    </xf>
    <xf numFmtId="177" fontId="38" fillId="0" borderId="193" xfId="63" applyNumberFormat="1" applyFont="1" applyBorder="1" applyAlignment="1" applyProtection="1">
      <alignment horizontal="right" vertical="center"/>
    </xf>
    <xf numFmtId="201" fontId="38" fillId="0" borderId="193" xfId="63" applyNumberFormat="1" applyFont="1" applyBorder="1" applyAlignment="1" applyProtection="1">
      <alignment horizontal="right" vertical="center"/>
    </xf>
    <xf numFmtId="49" fontId="3" fillId="0" borderId="146" xfId="63" applyNumberFormat="1" applyFont="1" applyBorder="1" applyAlignment="1">
      <alignment horizontal="center" vertical="center"/>
    </xf>
    <xf numFmtId="0" fontId="3" fillId="0" borderId="147" xfId="63" applyFont="1" applyBorder="1" applyAlignment="1">
      <alignment horizontal="center" vertical="center"/>
    </xf>
    <xf numFmtId="49" fontId="3" fillId="0" borderId="194" xfId="63" applyNumberFormat="1" applyFont="1" applyBorder="1" applyAlignment="1">
      <alignment horizontal="center" vertical="center"/>
    </xf>
    <xf numFmtId="0" fontId="3" fillId="0" borderId="195" xfId="63" applyFont="1" applyBorder="1" applyAlignment="1">
      <alignment horizontal="center" vertical="center"/>
    </xf>
    <xf numFmtId="38" fontId="38" fillId="0" borderId="174" xfId="66" applyFont="1" applyBorder="1" applyAlignment="1">
      <alignment vertical="center"/>
    </xf>
    <xf numFmtId="198" fontId="38" fillId="0" borderId="194" xfId="63" applyNumberFormat="1" applyFont="1" applyBorder="1" applyAlignment="1" applyProtection="1">
      <alignment horizontal="right" vertical="center"/>
    </xf>
    <xf numFmtId="199" fontId="38" fillId="0" borderId="61" xfId="63" applyNumberFormat="1" applyFont="1" applyBorder="1" applyAlignment="1" applyProtection="1">
      <alignment horizontal="right" vertical="center"/>
    </xf>
    <xf numFmtId="198" fontId="38" fillId="0" borderId="61" xfId="63" applyNumberFormat="1" applyFont="1" applyBorder="1" applyAlignment="1" applyProtection="1">
      <alignment horizontal="right" vertical="center"/>
    </xf>
    <xf numFmtId="177" fontId="38" fillId="0" borderId="29" xfId="63" applyNumberFormat="1" applyFont="1" applyBorder="1" applyAlignment="1" applyProtection="1">
      <alignment horizontal="right" vertical="center"/>
    </xf>
    <xf numFmtId="201" fontId="38" fillId="0" borderId="29" xfId="63" applyNumberFormat="1" applyFont="1" applyBorder="1" applyAlignment="1" applyProtection="1">
      <alignment horizontal="right" vertical="center"/>
    </xf>
    <xf numFmtId="0" fontId="38" fillId="0" borderId="0" xfId="63" applyFont="1" applyAlignment="1">
      <alignment vertical="center"/>
    </xf>
    <xf numFmtId="0" fontId="38" fillId="0" borderId="0" xfId="63" applyFont="1" applyBorder="1" applyAlignment="1">
      <alignment horizontal="right" vertical="center"/>
    </xf>
    <xf numFmtId="0" fontId="4" fillId="0" borderId="0" xfId="63" applyFont="1" applyAlignment="1">
      <alignment vertical="center"/>
    </xf>
    <xf numFmtId="49" fontId="4" fillId="0" borderId="0" xfId="63" applyNumberFormat="1" applyFont="1" applyAlignment="1">
      <alignment vertical="center"/>
    </xf>
    <xf numFmtId="0" fontId="26" fillId="0" borderId="0" xfId="67" applyFont="1" applyAlignment="1">
      <alignment vertical="center"/>
    </xf>
    <xf numFmtId="0" fontId="8" fillId="0" borderId="65" xfId="67" applyFont="1" applyBorder="1" applyAlignment="1">
      <alignment horizontal="right" vertical="center"/>
    </xf>
    <xf numFmtId="0" fontId="40" fillId="0" borderId="0" xfId="67" applyFont="1" applyAlignment="1">
      <alignment vertical="center"/>
    </xf>
    <xf numFmtId="0" fontId="5" fillId="0" borderId="97" xfId="67" applyFont="1" applyBorder="1" applyAlignment="1">
      <alignment vertical="center"/>
    </xf>
    <xf numFmtId="0" fontId="5" fillId="0" borderId="125" xfId="67" applyFont="1" applyBorder="1" applyAlignment="1">
      <alignment vertical="center"/>
    </xf>
    <xf numFmtId="0" fontId="5" fillId="0" borderId="126" xfId="67" applyFont="1" applyBorder="1" applyAlignment="1">
      <alignment vertical="center"/>
    </xf>
    <xf numFmtId="0" fontId="5" fillId="0" borderId="18" xfId="67" applyFont="1" applyBorder="1" applyAlignment="1">
      <alignment vertical="center"/>
    </xf>
    <xf numFmtId="38" fontId="5" fillId="0" borderId="164" xfId="60" applyFont="1" applyBorder="1" applyAlignment="1">
      <alignment horizontal="center" vertical="center"/>
    </xf>
    <xf numFmtId="38" fontId="5" fillId="0" borderId="100" xfId="60" applyFont="1" applyBorder="1" applyAlignment="1">
      <alignment horizontal="center" vertical="center"/>
    </xf>
    <xf numFmtId="0" fontId="5" fillId="0" borderId="32" xfId="67" applyFont="1" applyBorder="1" applyAlignment="1">
      <alignment vertical="center"/>
    </xf>
    <xf numFmtId="41" fontId="38" fillId="0" borderId="0" xfId="60" applyNumberFormat="1" applyFont="1" applyAlignment="1">
      <alignment vertical="center"/>
    </xf>
    <xf numFmtId="41" fontId="38" fillId="0" borderId="0" xfId="60" applyNumberFormat="1" applyFont="1" applyBorder="1" applyAlignment="1">
      <alignment vertical="center"/>
    </xf>
    <xf numFmtId="0" fontId="37" fillId="0" borderId="0" xfId="67" applyFont="1" applyBorder="1" applyAlignment="1">
      <alignment vertical="center"/>
    </xf>
    <xf numFmtId="41" fontId="38" fillId="0" borderId="0" xfId="60" applyNumberFormat="1" applyFont="1" applyAlignment="1">
      <alignment horizontal="right" vertical="center"/>
    </xf>
    <xf numFmtId="0" fontId="36" fillId="0" borderId="0" xfId="67" applyFont="1" applyBorder="1" applyAlignment="1">
      <alignment vertical="center" wrapText="1"/>
    </xf>
    <xf numFmtId="0" fontId="5" fillId="0" borderId="65" xfId="67" applyFont="1" applyBorder="1" applyAlignment="1">
      <alignment vertical="center"/>
    </xf>
    <xf numFmtId="41" fontId="38" fillId="0" borderId="65" xfId="60" applyNumberFormat="1" applyFont="1" applyBorder="1" applyAlignment="1" applyProtection="1">
      <alignment vertical="center"/>
    </xf>
    <xf numFmtId="0" fontId="5" fillId="0" borderId="0" xfId="67" applyFont="1" applyAlignment="1">
      <alignment horizontal="center" vertical="center"/>
    </xf>
    <xf numFmtId="0" fontId="3" fillId="0" borderId="0" xfId="67" applyFont="1" applyAlignment="1">
      <alignment vertical="center"/>
    </xf>
    <xf numFmtId="0" fontId="44" fillId="0" borderId="0" xfId="67" applyFont="1" applyAlignment="1">
      <alignment vertical="center"/>
    </xf>
    <xf numFmtId="0" fontId="5" fillId="0" borderId="97" xfId="64" applyFont="1" applyBorder="1" applyAlignment="1">
      <alignment horizontal="center" vertical="center"/>
    </xf>
    <xf numFmtId="0" fontId="5" fillId="0" borderId="68" xfId="64" applyFont="1" applyBorder="1" applyAlignment="1">
      <alignment horizontal="left" vertical="center"/>
    </xf>
    <xf numFmtId="0" fontId="5" fillId="0" borderId="18" xfId="64" applyFont="1" applyBorder="1" applyAlignment="1">
      <alignment vertical="center"/>
    </xf>
    <xf numFmtId="49" fontId="5" fillId="0" borderId="196" xfId="64" applyNumberFormat="1" applyFont="1" applyBorder="1" applyAlignment="1">
      <alignment horizontal="center" vertical="center"/>
    </xf>
    <xf numFmtId="49" fontId="5" fillId="0" borderId="168" xfId="64" applyNumberFormat="1" applyFont="1" applyBorder="1" applyAlignment="1">
      <alignment horizontal="center" vertical="center"/>
    </xf>
    <xf numFmtId="196" fontId="3" fillId="0" borderId="175" xfId="64" applyNumberFormat="1" applyFont="1" applyBorder="1" applyAlignment="1">
      <alignment horizontal="left" vertical="center" wrapText="1"/>
    </xf>
    <xf numFmtId="196" fontId="3" fillId="0" borderId="175" xfId="64" applyNumberFormat="1" applyFont="1" applyBorder="1" applyAlignment="1">
      <alignment vertical="center" wrapText="1"/>
    </xf>
    <xf numFmtId="41" fontId="38" fillId="0" borderId="101" xfId="64" applyNumberFormat="1" applyFont="1" applyBorder="1" applyAlignment="1" applyProtection="1">
      <alignment vertical="center"/>
    </xf>
    <xf numFmtId="41" fontId="38" fillId="0" borderId="175" xfId="64" applyNumberFormat="1" applyFont="1" applyBorder="1" applyAlignment="1" applyProtection="1">
      <alignment horizontal="center" vertical="center"/>
    </xf>
    <xf numFmtId="41" fontId="38" fillId="0" borderId="197" xfId="64" applyNumberFormat="1" applyFont="1" applyBorder="1" applyAlignment="1" applyProtection="1">
      <alignment vertical="center"/>
    </xf>
    <xf numFmtId="41" fontId="38" fillId="0" borderId="32" xfId="64" applyNumberFormat="1" applyFont="1" applyBorder="1" applyAlignment="1" applyProtection="1">
      <alignment horizontal="center" vertical="center"/>
    </xf>
    <xf numFmtId="196" fontId="3" fillId="0" borderId="141" xfId="64" applyNumberFormat="1" applyFont="1" applyBorder="1" applyAlignment="1">
      <alignment horizontal="left" vertical="center" wrapText="1"/>
    </xf>
    <xf numFmtId="196" fontId="3" fillId="0" borderId="141" xfId="64" applyNumberFormat="1" applyFont="1" applyBorder="1" applyAlignment="1">
      <alignment vertical="center" wrapText="1"/>
    </xf>
    <xf numFmtId="41" fontId="38" fillId="0" borderId="198" xfId="64" applyNumberFormat="1" applyFont="1" applyBorder="1" applyAlignment="1" applyProtection="1">
      <alignment vertical="center"/>
    </xf>
    <xf numFmtId="41" fontId="38" fillId="0" borderId="141" xfId="64" applyNumberFormat="1" applyFont="1" applyBorder="1" applyAlignment="1" applyProtection="1">
      <alignment horizontal="right" vertical="center"/>
    </xf>
    <xf numFmtId="41" fontId="38" fillId="0" borderId="128" xfId="64" applyNumberFormat="1" applyFont="1" applyBorder="1" applyAlignment="1" applyProtection="1">
      <alignment vertical="center"/>
    </xf>
    <xf numFmtId="194" fontId="5" fillId="0" borderId="0" xfId="64" applyNumberFormat="1" applyFont="1" applyBorder="1" applyAlignment="1">
      <alignment vertical="center" wrapText="1"/>
    </xf>
    <xf numFmtId="41" fontId="38" fillId="0" borderId="77" xfId="64" applyNumberFormat="1" applyFont="1" applyBorder="1" applyAlignment="1" applyProtection="1">
      <alignment vertical="center"/>
    </xf>
    <xf numFmtId="41" fontId="38" fillId="0" borderId="0" xfId="64" applyNumberFormat="1" applyFont="1" applyBorder="1" applyAlignment="1" applyProtection="1">
      <alignment horizontal="center" vertical="center"/>
    </xf>
    <xf numFmtId="41" fontId="38" fillId="0" borderId="127" xfId="64" applyNumberFormat="1" applyFont="1" applyBorder="1" applyAlignment="1" applyProtection="1">
      <alignment vertical="center"/>
    </xf>
    <xf numFmtId="41" fontId="38" fillId="0" borderId="0" xfId="64" applyNumberFormat="1" applyFont="1" applyBorder="1" applyAlignment="1" applyProtection="1">
      <alignment horizontal="right" vertical="center"/>
    </xf>
    <xf numFmtId="0" fontId="5" fillId="0" borderId="74" xfId="64" applyFont="1" applyBorder="1" applyAlignment="1">
      <alignment vertical="center"/>
    </xf>
    <xf numFmtId="197" fontId="5" fillId="0" borderId="74" xfId="64" applyNumberFormat="1" applyFont="1" applyBorder="1" applyAlignment="1">
      <alignment vertical="center" wrapText="1"/>
    </xf>
    <xf numFmtId="41" fontId="38" fillId="0" borderId="78" xfId="64" applyNumberFormat="1" applyFont="1" applyBorder="1" applyAlignment="1" applyProtection="1">
      <alignment vertical="center"/>
    </xf>
    <xf numFmtId="41" fontId="38" fillId="0" borderId="74" xfId="64" applyNumberFormat="1" applyFont="1" applyBorder="1" applyAlignment="1" applyProtection="1">
      <alignment horizontal="center" vertical="center"/>
    </xf>
    <xf numFmtId="41" fontId="38" fillId="0" borderId="199" xfId="64" applyNumberFormat="1" applyFont="1" applyBorder="1" applyAlignment="1" applyProtection="1">
      <alignment vertical="center"/>
    </xf>
    <xf numFmtId="41" fontId="38" fillId="0" borderId="74" xfId="64" applyNumberFormat="1" applyFont="1" applyBorder="1" applyAlignment="1" applyProtection="1">
      <alignment horizontal="right" vertical="center"/>
    </xf>
    <xf numFmtId="41" fontId="38" fillId="0" borderId="0" xfId="64" applyNumberFormat="1" applyFont="1" applyBorder="1" applyAlignment="1" applyProtection="1">
      <alignment vertical="center"/>
    </xf>
    <xf numFmtId="203" fontId="5" fillId="0" borderId="0" xfId="64" applyNumberFormat="1" applyFont="1" applyBorder="1" applyAlignment="1">
      <alignment vertical="center" wrapText="1"/>
    </xf>
    <xf numFmtId="41" fontId="38" fillId="0" borderId="74" xfId="64" applyNumberFormat="1" applyFont="1" applyBorder="1" applyAlignment="1" applyProtection="1">
      <alignment vertical="center"/>
    </xf>
    <xf numFmtId="41" fontId="38" fillId="0" borderId="141" xfId="64" applyNumberFormat="1" applyFont="1" applyBorder="1" applyAlignment="1" applyProtection="1">
      <alignment horizontal="center" vertical="center"/>
    </xf>
    <xf numFmtId="204" fontId="37" fillId="0" borderId="0" xfId="64" applyNumberFormat="1" applyFont="1" applyBorder="1" applyAlignment="1">
      <alignment vertical="center" wrapText="1"/>
    </xf>
    <xf numFmtId="204" fontId="5" fillId="0" borderId="0" xfId="64" applyNumberFormat="1" applyFont="1" applyBorder="1" applyAlignment="1">
      <alignment vertical="center" wrapText="1"/>
    </xf>
    <xf numFmtId="195" fontId="5" fillId="0" borderId="0" xfId="64" applyNumberFormat="1" applyFont="1" applyBorder="1" applyAlignment="1">
      <alignment vertical="center" wrapText="1"/>
    </xf>
    <xf numFmtId="203" fontId="36" fillId="0" borderId="0" xfId="64" applyNumberFormat="1" applyFont="1" applyBorder="1" applyAlignment="1">
      <alignment vertical="center" wrapText="1"/>
    </xf>
    <xf numFmtId="203" fontId="37" fillId="0" borderId="0" xfId="64" applyNumberFormat="1" applyFont="1" applyBorder="1" applyAlignment="1">
      <alignment vertical="center" wrapText="1"/>
    </xf>
    <xf numFmtId="205" fontId="37" fillId="0" borderId="0" xfId="64" applyNumberFormat="1" applyFont="1" applyBorder="1" applyAlignment="1">
      <alignment vertical="center" wrapText="1"/>
    </xf>
    <xf numFmtId="205" fontId="36" fillId="0" borderId="74" xfId="64" applyNumberFormat="1" applyFont="1" applyBorder="1" applyAlignment="1">
      <alignment vertical="center" shrinkToFit="1"/>
    </xf>
    <xf numFmtId="0" fontId="3" fillId="0" borderId="178" xfId="64" applyFont="1" applyBorder="1" applyAlignment="1">
      <alignment vertical="center"/>
    </xf>
    <xf numFmtId="41" fontId="38" fillId="0" borderId="200" xfId="64" applyNumberFormat="1" applyFont="1" applyBorder="1" applyAlignment="1" applyProtection="1">
      <alignment vertical="center"/>
    </xf>
    <xf numFmtId="41" fontId="38" fillId="0" borderId="178" xfId="64" applyNumberFormat="1" applyFont="1" applyBorder="1" applyAlignment="1" applyProtection="1">
      <alignment vertical="center"/>
    </xf>
    <xf numFmtId="41" fontId="38" fillId="0" borderId="201" xfId="64" applyNumberFormat="1" applyFont="1" applyBorder="1" applyAlignment="1" applyProtection="1">
      <alignment vertical="center"/>
    </xf>
    <xf numFmtId="41" fontId="38" fillId="0" borderId="178" xfId="64" applyNumberFormat="1" applyFont="1" applyBorder="1" applyAlignment="1" applyProtection="1">
      <alignment horizontal="right" vertical="center"/>
    </xf>
    <xf numFmtId="41" fontId="38" fillId="0" borderId="178" xfId="64" applyNumberFormat="1" applyFont="1" applyBorder="1" applyAlignment="1" applyProtection="1">
      <alignment horizontal="center" vertical="center"/>
    </xf>
    <xf numFmtId="0" fontId="8" fillId="0" borderId="97" xfId="64" applyFont="1" applyBorder="1" applyAlignment="1">
      <alignment vertical="center"/>
    </xf>
    <xf numFmtId="0" fontId="8" fillId="0" borderId="97" xfId="64" applyFont="1" applyBorder="1" applyAlignment="1">
      <alignment vertical="center" wrapText="1"/>
    </xf>
    <xf numFmtId="0" fontId="26" fillId="0" borderId="0" xfId="61" applyFont="1" applyAlignment="1">
      <alignment vertical="center"/>
    </xf>
    <xf numFmtId="0" fontId="26" fillId="0" borderId="0" xfId="61" applyFont="1" applyAlignment="1">
      <alignment horizontal="left" vertical="center"/>
    </xf>
    <xf numFmtId="0" fontId="8" fillId="0" borderId="0" xfId="61" applyFont="1" applyAlignment="1">
      <alignment horizontal="right" vertical="center"/>
    </xf>
    <xf numFmtId="0" fontId="36" fillId="0" borderId="161" xfId="61" applyFont="1" applyBorder="1" applyAlignment="1">
      <alignment vertical="center"/>
    </xf>
    <xf numFmtId="190" fontId="5" fillId="0" borderId="97" xfId="61" applyNumberFormat="1" applyFont="1" applyBorder="1" applyAlignment="1">
      <alignment horizontal="left" vertical="center"/>
    </xf>
    <xf numFmtId="190" fontId="5" fillId="0" borderId="97" xfId="61" applyNumberFormat="1" applyFont="1" applyBorder="1" applyAlignment="1">
      <alignment vertical="center"/>
    </xf>
    <xf numFmtId="190" fontId="5" fillId="0" borderId="66" xfId="61" applyNumberFormat="1" applyFont="1" applyBorder="1" applyAlignment="1">
      <alignment horizontal="center" vertical="center"/>
    </xf>
    <xf numFmtId="0" fontId="37" fillId="0" borderId="68" xfId="61" applyFont="1" applyBorder="1" applyAlignment="1">
      <alignment horizontal="center" vertical="center" wrapText="1"/>
    </xf>
    <xf numFmtId="0" fontId="37" fillId="0" borderId="97" xfId="61" applyFont="1" applyBorder="1" applyAlignment="1">
      <alignment horizontal="center" vertical="center" wrapText="1"/>
    </xf>
    <xf numFmtId="0" fontId="37" fillId="0" borderId="66" xfId="61" applyFont="1" applyBorder="1" applyAlignment="1">
      <alignment horizontal="center" vertical="center" wrapText="1"/>
    </xf>
    <xf numFmtId="0" fontId="5" fillId="0" borderId="68" xfId="61" applyFont="1" applyBorder="1" applyAlignment="1">
      <alignment horizontal="center" vertical="center" wrapText="1"/>
    </xf>
    <xf numFmtId="190" fontId="5" fillId="0" borderId="196" xfId="61" applyNumberFormat="1" applyFont="1" applyBorder="1" applyAlignment="1">
      <alignment vertical="center" wrapText="1"/>
    </xf>
    <xf numFmtId="191" fontId="36" fillId="0" borderId="128" xfId="61" applyNumberFormat="1" applyFont="1" applyBorder="1" applyAlignment="1">
      <alignment horizontal="center" vertical="center" wrapText="1"/>
    </xf>
    <xf numFmtId="191" fontId="36" fillId="0" borderId="141" xfId="61" applyNumberFormat="1" applyFont="1" applyBorder="1" applyAlignment="1">
      <alignment horizontal="center" vertical="center"/>
    </xf>
    <xf numFmtId="191" fontId="36" fillId="0" borderId="202" xfId="61" applyNumberFormat="1" applyFont="1" applyBorder="1" applyAlignment="1">
      <alignment horizontal="center" vertical="center"/>
    </xf>
    <xf numFmtId="191" fontId="36" fillId="0" borderId="141" xfId="61" applyNumberFormat="1" applyFont="1" applyBorder="1" applyAlignment="1">
      <alignment horizontal="center" vertical="center" wrapText="1"/>
    </xf>
    <xf numFmtId="191" fontId="37" fillId="0" borderId="168" xfId="61" applyNumberFormat="1" applyFont="1" applyBorder="1" applyAlignment="1">
      <alignment horizontal="center" vertical="center" wrapText="1"/>
    </xf>
    <xf numFmtId="191" fontId="5" fillId="0" borderId="168" xfId="61" applyNumberFormat="1" applyFont="1" applyBorder="1" applyAlignment="1">
      <alignment horizontal="center" vertical="center"/>
    </xf>
    <xf numFmtId="0" fontId="5" fillId="0" borderId="168" xfId="61" applyFont="1" applyBorder="1" applyAlignment="1">
      <alignment horizontal="center" vertical="center"/>
    </xf>
    <xf numFmtId="0" fontId="5" fillId="0" borderId="127" xfId="61" applyFont="1" applyBorder="1" applyAlignment="1">
      <alignment horizontal="center" vertical="center" wrapText="1"/>
    </xf>
    <xf numFmtId="0" fontId="36" fillId="0" borderId="18" xfId="61" applyFont="1" applyBorder="1" applyAlignment="1">
      <alignment horizontal="left" vertical="center" wrapText="1"/>
    </xf>
    <xf numFmtId="190" fontId="5" fillId="0" borderId="203" xfId="61" applyNumberFormat="1" applyFont="1" applyBorder="1" applyAlignment="1">
      <alignment vertical="center" wrapText="1"/>
    </xf>
    <xf numFmtId="191" fontId="5" fillId="0" borderId="164" xfId="61" applyNumberFormat="1" applyFont="1" applyBorder="1" applyAlignment="1">
      <alignment horizontal="center" vertical="center"/>
    </xf>
    <xf numFmtId="192" fontId="5" fillId="0" borderId="164" xfId="61" applyNumberFormat="1" applyFont="1" applyBorder="1" applyAlignment="1">
      <alignment horizontal="center" vertical="center"/>
    </xf>
    <xf numFmtId="193" fontId="5" fillId="0" borderId="100" xfId="61" applyNumberFormat="1" applyFont="1" applyBorder="1" applyAlignment="1">
      <alignment horizontal="center" vertical="center"/>
    </xf>
    <xf numFmtId="191" fontId="34" fillId="0" borderId="165" xfId="61" applyNumberFormat="1" applyFont="1" applyBorder="1" applyAlignment="1">
      <alignment horizontal="center" vertical="center" wrapText="1"/>
    </xf>
    <xf numFmtId="0" fontId="33" fillId="0" borderId="165" xfId="61" applyFont="1" applyBorder="1" applyAlignment="1">
      <alignment vertical="center"/>
    </xf>
    <xf numFmtId="0" fontId="5" fillId="0" borderId="166" xfId="61" applyFont="1" applyBorder="1" applyAlignment="1">
      <alignment horizontal="center" vertical="center" wrapText="1"/>
    </xf>
    <xf numFmtId="177" fontId="38" fillId="0" borderId="0" xfId="61" applyNumberFormat="1" applyFont="1" applyBorder="1" applyAlignment="1" applyProtection="1">
      <alignment vertical="center" shrinkToFit="1"/>
    </xf>
    <xf numFmtId="177" fontId="38" fillId="0" borderId="0" xfId="61" applyNumberFormat="1" applyFont="1" applyBorder="1" applyAlignment="1" applyProtection="1">
      <alignment horizontal="right" vertical="center" shrinkToFit="1"/>
    </xf>
    <xf numFmtId="0" fontId="3" fillId="0" borderId="0" xfId="61" applyFont="1" applyBorder="1" applyAlignment="1">
      <alignment vertical="center"/>
    </xf>
    <xf numFmtId="41" fontId="38" fillId="0" borderId="77" xfId="61" applyNumberFormat="1" applyFont="1" applyBorder="1" applyAlignment="1" applyProtection="1">
      <alignment vertical="center" shrinkToFit="1"/>
    </xf>
    <xf numFmtId="41" fontId="38" fillId="0" borderId="0" xfId="61" applyNumberFormat="1" applyFont="1" applyBorder="1" applyAlignment="1" applyProtection="1">
      <alignment horizontal="right" vertical="center" shrinkToFit="1"/>
    </xf>
    <xf numFmtId="41" fontId="38" fillId="0" borderId="0" xfId="61" applyNumberFormat="1" applyFont="1" applyAlignment="1" applyProtection="1">
      <alignment horizontal="right" vertical="center" shrinkToFit="1"/>
    </xf>
    <xf numFmtId="41" fontId="38" fillId="0" borderId="0" xfId="60" applyNumberFormat="1" applyFont="1" applyBorder="1" applyAlignment="1" applyProtection="1">
      <alignment horizontal="right" vertical="center" shrinkToFit="1"/>
    </xf>
    <xf numFmtId="41" fontId="38" fillId="0" borderId="0" xfId="60" applyNumberFormat="1" applyFont="1" applyBorder="1" applyAlignment="1">
      <alignment vertical="center" shrinkToFit="1"/>
    </xf>
    <xf numFmtId="41" fontId="38" fillId="0" borderId="0" xfId="60" applyNumberFormat="1" applyFont="1" applyAlignment="1">
      <alignment vertical="center" shrinkToFit="1"/>
    </xf>
    <xf numFmtId="41" fontId="38" fillId="0" borderId="0" xfId="61" applyNumberFormat="1" applyFont="1" applyAlignment="1">
      <alignment vertical="center" shrinkToFit="1"/>
    </xf>
    <xf numFmtId="0" fontId="5" fillId="0" borderId="0" xfId="61" applyFont="1" applyBorder="1" applyAlignment="1">
      <alignment vertical="center"/>
    </xf>
    <xf numFmtId="41" fontId="38" fillId="0" borderId="77" xfId="61" applyNumberFormat="1" applyFont="1" applyBorder="1" applyAlignment="1" applyProtection="1">
      <alignment horizontal="right" vertical="center" shrinkToFit="1"/>
    </xf>
    <xf numFmtId="41" fontId="38" fillId="0" borderId="0" xfId="60" applyNumberFormat="1" applyFont="1" applyBorder="1" applyAlignment="1" applyProtection="1">
      <alignment vertical="center" shrinkToFit="1"/>
    </xf>
    <xf numFmtId="41" fontId="38" fillId="0" borderId="0" xfId="61" applyNumberFormat="1" applyFont="1" applyBorder="1" applyAlignment="1" applyProtection="1">
      <alignment vertical="center" shrinkToFit="1"/>
    </xf>
    <xf numFmtId="41" fontId="38" fillId="0" borderId="204" xfId="61" applyNumberFormat="1" applyFont="1" applyBorder="1" applyAlignment="1" applyProtection="1">
      <alignment vertical="center" shrinkToFit="1"/>
    </xf>
    <xf numFmtId="41" fontId="38" fillId="0" borderId="156" xfId="61" applyNumberFormat="1" applyFont="1" applyBorder="1" applyAlignment="1" applyProtection="1">
      <alignment vertical="center" shrinkToFit="1"/>
    </xf>
    <xf numFmtId="41" fontId="38" fillId="0" borderId="156" xfId="61" applyNumberFormat="1" applyFont="1" applyBorder="1" applyAlignment="1" applyProtection="1">
      <alignment horizontal="right" vertical="center" shrinkToFit="1"/>
    </xf>
    <xf numFmtId="0" fontId="37" fillId="0" borderId="61" xfId="61" applyFont="1" applyBorder="1" applyAlignment="1">
      <alignment vertical="center"/>
    </xf>
    <xf numFmtId="41" fontId="38" fillId="0" borderId="174" xfId="61" applyNumberFormat="1" applyFont="1" applyBorder="1" applyAlignment="1" applyProtection="1">
      <alignment vertical="center" shrinkToFit="1"/>
    </xf>
    <xf numFmtId="41" fontId="38" fillId="0" borderId="61" xfId="61" applyNumberFormat="1" applyFont="1" applyBorder="1" applyAlignment="1" applyProtection="1">
      <alignment horizontal="right" vertical="center" shrinkToFit="1"/>
    </xf>
    <xf numFmtId="41" fontId="38" fillId="0" borderId="61" xfId="60" applyNumberFormat="1" applyFont="1" applyBorder="1" applyAlignment="1" applyProtection="1">
      <alignment horizontal="right" vertical="center" shrinkToFit="1"/>
    </xf>
    <xf numFmtId="0" fontId="8" fillId="0" borderId="205" xfId="61" applyFont="1" applyFill="1" applyBorder="1" applyAlignment="1">
      <alignment horizontal="left" vertical="center"/>
    </xf>
    <xf numFmtId="0" fontId="8" fillId="0" borderId="0" xfId="61" applyFont="1" applyFill="1" applyBorder="1" applyAlignment="1">
      <alignment horizontal="left" vertical="center"/>
    </xf>
    <xf numFmtId="0" fontId="8" fillId="0" borderId="0" xfId="61" applyFont="1" applyAlignment="1">
      <alignment vertical="center"/>
    </xf>
    <xf numFmtId="0" fontId="8" fillId="0" borderId="205" xfId="61" applyFont="1" applyBorder="1" applyAlignment="1">
      <alignment horizontal="right" vertical="center"/>
    </xf>
    <xf numFmtId="0" fontId="35" fillId="0" borderId="0" xfId="61" applyFont="1" applyAlignment="1">
      <alignment vertical="center"/>
    </xf>
    <xf numFmtId="38" fontId="8" fillId="0" borderId="65" xfId="66" applyFont="1" applyBorder="1" applyAlignment="1">
      <alignment horizontal="right" vertical="center"/>
    </xf>
    <xf numFmtId="38" fontId="5" fillId="0" borderId="97" xfId="66" applyFont="1" applyBorder="1" applyAlignment="1">
      <alignment vertical="center"/>
    </xf>
    <xf numFmtId="38" fontId="5" fillId="0" borderId="68" xfId="66" applyFont="1" applyBorder="1" applyAlignment="1">
      <alignment vertical="center"/>
    </xf>
    <xf numFmtId="38" fontId="5" fillId="0" borderId="0" xfId="60" applyFont="1" applyAlignment="1">
      <alignment vertical="center"/>
    </xf>
    <xf numFmtId="38" fontId="5" fillId="0" borderId="183" xfId="60" applyFont="1" applyBorder="1" applyAlignment="1">
      <alignment horizontal="center" vertical="center"/>
    </xf>
    <xf numFmtId="38" fontId="5" fillId="0" borderId="164" xfId="66" applyFont="1" applyBorder="1" applyAlignment="1">
      <alignment horizontal="center" vertical="center"/>
    </xf>
    <xf numFmtId="38" fontId="5" fillId="0" borderId="100" xfId="66" applyFont="1" applyBorder="1" applyAlignment="1">
      <alignment horizontal="center" vertical="center"/>
    </xf>
    <xf numFmtId="38" fontId="5" fillId="0" borderId="0" xfId="60" applyFont="1" applyBorder="1" applyAlignment="1">
      <alignment vertical="center"/>
    </xf>
    <xf numFmtId="41" fontId="62" fillId="0" borderId="0" xfId="60" applyNumberFormat="1" applyFont="1" applyBorder="1" applyAlignment="1">
      <alignment vertical="center"/>
    </xf>
    <xf numFmtId="41" fontId="62" fillId="0" borderId="0" xfId="66" applyNumberFormat="1" applyFont="1" applyBorder="1" applyAlignment="1">
      <alignment vertical="center"/>
    </xf>
    <xf numFmtId="41" fontId="62" fillId="0" borderId="127" xfId="66" applyNumberFormat="1" applyFont="1" applyBorder="1" applyAlignment="1">
      <alignment vertical="center"/>
    </xf>
    <xf numFmtId="38" fontId="3" fillId="0" borderId="0" xfId="60" applyFont="1" applyAlignment="1">
      <alignment vertical="center"/>
    </xf>
    <xf numFmtId="38" fontId="41" fillId="0" borderId="0" xfId="60" applyFont="1" applyBorder="1" applyAlignment="1">
      <alignment vertical="center"/>
    </xf>
    <xf numFmtId="41" fontId="62" fillId="0" borderId="0" xfId="66" applyNumberFormat="1" applyFont="1" applyBorder="1">
      <alignment vertical="center"/>
    </xf>
    <xf numFmtId="41" fontId="62" fillId="0" borderId="0" xfId="66" applyNumberFormat="1" applyFont="1" applyBorder="1" applyAlignment="1">
      <alignment horizontal="right" vertical="center"/>
    </xf>
    <xf numFmtId="41" fontId="62" fillId="0" borderId="61" xfId="60" applyNumberFormat="1" applyFont="1" applyBorder="1" applyAlignment="1">
      <alignment vertical="center"/>
    </xf>
    <xf numFmtId="41" fontId="62" fillId="0" borderId="61" xfId="66" applyNumberFormat="1" applyFont="1" applyBorder="1" applyAlignment="1">
      <alignment vertical="center"/>
    </xf>
    <xf numFmtId="41" fontId="62" fillId="0" borderId="186" xfId="66" applyNumberFormat="1" applyFont="1" applyBorder="1" applyAlignment="1">
      <alignment vertical="center"/>
    </xf>
    <xf numFmtId="38" fontId="3" fillId="0" borderId="0" xfId="66" applyFont="1" applyAlignment="1">
      <alignment vertical="center"/>
    </xf>
    <xf numFmtId="38" fontId="8" fillId="0" borderId="0" xfId="66" applyFont="1" applyAlignment="1">
      <alignment vertical="center"/>
    </xf>
    <xf numFmtId="38" fontId="8" fillId="0" borderId="0" xfId="66" applyFont="1" applyAlignment="1">
      <alignment horizontal="right"/>
    </xf>
    <xf numFmtId="38" fontId="35" fillId="0" borderId="0" xfId="60" applyFont="1" applyAlignment="1">
      <alignment vertical="center"/>
    </xf>
    <xf numFmtId="38" fontId="35" fillId="0" borderId="0" xfId="66" applyFont="1" applyAlignment="1">
      <alignment vertical="center"/>
    </xf>
    <xf numFmtId="0" fontId="5" fillId="0" borderId="206" xfId="64" applyFont="1" applyBorder="1" applyAlignment="1">
      <alignment vertical="center"/>
    </xf>
    <xf numFmtId="0" fontId="5" fillId="0" borderId="207" xfId="64" applyFont="1" applyBorder="1" applyAlignment="1">
      <alignment horizontal="right" vertical="center"/>
    </xf>
    <xf numFmtId="0" fontId="5" fillId="0" borderId="208" xfId="64" applyFont="1" applyBorder="1" applyAlignment="1">
      <alignment vertical="center" wrapText="1"/>
    </xf>
    <xf numFmtId="0" fontId="5" fillId="0" borderId="209" xfId="64" applyFont="1" applyBorder="1" applyAlignment="1">
      <alignment vertical="center" wrapText="1"/>
    </xf>
    <xf numFmtId="0" fontId="5" fillId="0" borderId="210" xfId="64" applyFont="1" applyBorder="1" applyAlignment="1">
      <alignment vertical="center" wrapText="1"/>
    </xf>
    <xf numFmtId="0" fontId="5" fillId="0" borderId="0" xfId="64" applyFont="1" applyBorder="1" applyAlignment="1">
      <alignment vertical="center" wrapText="1"/>
    </xf>
    <xf numFmtId="196" fontId="52" fillId="0" borderId="0" xfId="64" applyNumberFormat="1" applyFont="1" applyBorder="1" applyAlignment="1">
      <alignment vertical="center" wrapText="1"/>
    </xf>
    <xf numFmtId="206" fontId="38" fillId="0" borderId="0" xfId="64" applyNumberFormat="1" applyFont="1" applyBorder="1" applyAlignment="1" applyProtection="1">
      <alignment vertical="center"/>
    </xf>
    <xf numFmtId="197" fontId="5" fillId="0" borderId="0" xfId="64" applyNumberFormat="1" applyFont="1" applyBorder="1" applyAlignment="1">
      <alignment vertical="center" wrapText="1"/>
    </xf>
    <xf numFmtId="195" fontId="5" fillId="0" borderId="143" xfId="64" applyNumberFormat="1" applyFont="1" applyBorder="1" applyAlignment="1">
      <alignment vertical="center" wrapText="1"/>
    </xf>
    <xf numFmtId="0" fontId="5" fillId="0" borderId="13" xfId="64" applyFont="1" applyBorder="1" applyAlignment="1">
      <alignment vertical="center"/>
    </xf>
    <xf numFmtId="49" fontId="5" fillId="0" borderId="145" xfId="64" applyNumberFormat="1" applyFont="1" applyBorder="1" applyAlignment="1">
      <alignment horizontal="center" vertical="center"/>
    </xf>
    <xf numFmtId="49" fontId="5" fillId="0" borderId="15" xfId="64" applyNumberFormat="1" applyFont="1" applyBorder="1" applyAlignment="1">
      <alignment horizontal="center" vertical="center"/>
    </xf>
    <xf numFmtId="0" fontId="5" fillId="0" borderId="16" xfId="64" applyFont="1" applyBorder="1" applyAlignment="1">
      <alignment horizontal="center" vertical="center" wrapText="1"/>
    </xf>
    <xf numFmtId="194" fontId="5" fillId="0" borderId="0" xfId="64" applyNumberFormat="1" applyFont="1" applyBorder="1" applyAlignment="1">
      <alignment vertical="center"/>
    </xf>
    <xf numFmtId="194" fontId="5" fillId="0" borderId="17" xfId="64" applyNumberFormat="1" applyFont="1" applyBorder="1" applyAlignment="1">
      <alignment vertical="center"/>
    </xf>
    <xf numFmtId="195" fontId="5" fillId="0" borderId="65" xfId="64" applyNumberFormat="1" applyFont="1" applyBorder="1" applyAlignment="1">
      <alignment vertical="center"/>
    </xf>
    <xf numFmtId="195" fontId="5" fillId="0" borderId="143" xfId="64" applyNumberFormat="1" applyFont="1" applyBorder="1" applyAlignment="1">
      <alignment vertical="center"/>
    </xf>
    <xf numFmtId="41" fontId="38" fillId="0" borderId="102" xfId="64" applyNumberFormat="1" applyFont="1" applyBorder="1" applyAlignment="1" applyProtection="1">
      <alignment vertical="center"/>
    </xf>
    <xf numFmtId="41" fontId="38" fillId="0" borderId="65" xfId="64" applyNumberFormat="1" applyFont="1" applyBorder="1" applyAlignment="1" applyProtection="1">
      <alignment vertical="center"/>
    </xf>
    <xf numFmtId="0" fontId="37" fillId="0" borderId="0" xfId="64" applyFont="1" applyBorder="1" applyAlignment="1">
      <alignment horizontal="right" vertical="center"/>
    </xf>
    <xf numFmtId="0" fontId="26" fillId="0" borderId="0" xfId="64" applyFont="1" applyAlignment="1">
      <alignment horizontal="left" vertical="center"/>
    </xf>
    <xf numFmtId="0" fontId="8" fillId="0" borderId="0" xfId="64" applyFont="1" applyAlignment="1">
      <alignment horizontal="right" vertical="center"/>
    </xf>
    <xf numFmtId="0" fontId="30" fillId="0" borderId="0" xfId="50" applyFont="1" applyAlignment="1">
      <alignment vertical="center"/>
    </xf>
    <xf numFmtId="0" fontId="5" fillId="0" borderId="144" xfId="64" applyFont="1" applyBorder="1" applyAlignment="1">
      <alignment vertical="center"/>
    </xf>
    <xf numFmtId="0" fontId="5" fillId="0" borderId="144" xfId="64" applyFont="1" applyBorder="1" applyAlignment="1">
      <alignment horizontal="right" vertical="center"/>
    </xf>
    <xf numFmtId="49" fontId="5" fillId="0" borderId="211" xfId="64" applyNumberFormat="1" applyFont="1" applyBorder="1" applyAlignment="1">
      <alignment horizontal="center" vertical="center" wrapText="1"/>
    </xf>
    <xf numFmtId="49" fontId="5" fillId="0" borderId="15" xfId="64" applyNumberFormat="1" applyFont="1" applyBorder="1" applyAlignment="1">
      <alignment horizontal="center" vertical="center" wrapText="1"/>
    </xf>
    <xf numFmtId="0" fontId="5" fillId="0" borderId="15" xfId="64" applyFont="1" applyBorder="1" applyAlignment="1">
      <alignment horizontal="center" vertical="center" wrapText="1"/>
    </xf>
    <xf numFmtId="0" fontId="3" fillId="0" borderId="16" xfId="64" applyFont="1" applyBorder="1" applyAlignment="1">
      <alignment horizontal="center" vertical="center" wrapText="1"/>
    </xf>
    <xf numFmtId="0" fontId="5" fillId="0" borderId="152" xfId="64" applyFont="1" applyBorder="1" applyAlignment="1">
      <alignment vertical="center"/>
    </xf>
    <xf numFmtId="0" fontId="5" fillId="0" borderId="212" xfId="64" applyFont="1" applyBorder="1" applyAlignment="1">
      <alignment vertical="center"/>
    </xf>
    <xf numFmtId="178" fontId="38" fillId="0" borderId="0" xfId="64" applyNumberFormat="1" applyFont="1" applyBorder="1" applyAlignment="1">
      <alignment horizontal="right" vertical="center"/>
    </xf>
    <xf numFmtId="0" fontId="5" fillId="0" borderId="0" xfId="64" applyFont="1" applyBorder="1" applyAlignment="1">
      <alignment horizontal="center" vertical="center"/>
    </xf>
    <xf numFmtId="6" fontId="5" fillId="0" borderId="213" xfId="71" applyFont="1" applyBorder="1" applyAlignment="1">
      <alignment vertical="center"/>
    </xf>
    <xf numFmtId="6" fontId="5" fillId="0" borderId="214" xfId="71" applyFont="1" applyBorder="1" applyAlignment="1">
      <alignment vertical="center"/>
    </xf>
    <xf numFmtId="0" fontId="5" fillId="0" borderId="0" xfId="64" applyFont="1" applyBorder="1" applyAlignment="1">
      <alignment horizontal="center" vertical="center" wrapText="1"/>
    </xf>
    <xf numFmtId="0" fontId="5" fillId="0" borderId="156" xfId="64" applyFont="1" applyBorder="1" applyAlignment="1">
      <alignment vertical="center" wrapText="1"/>
    </xf>
    <xf numFmtId="0" fontId="5" fillId="0" borderId="214" xfId="64" applyFont="1" applyBorder="1" applyAlignment="1">
      <alignment vertical="center"/>
    </xf>
    <xf numFmtId="0" fontId="5" fillId="0" borderId="152" xfId="64" applyFont="1" applyBorder="1" applyAlignment="1">
      <alignment vertical="center" wrapText="1"/>
    </xf>
    <xf numFmtId="201" fontId="38" fillId="0" borderId="0" xfId="64" applyNumberFormat="1" applyFont="1" applyBorder="1" applyAlignment="1">
      <alignment horizontal="right" vertical="center"/>
    </xf>
    <xf numFmtId="0" fontId="5" fillId="0" borderId="213" xfId="64" applyFont="1" applyBorder="1" applyAlignment="1">
      <alignment vertical="center"/>
    </xf>
    <xf numFmtId="207" fontId="38" fillId="0" borderId="0" xfId="64" applyNumberFormat="1" applyFont="1" applyBorder="1" applyAlignment="1">
      <alignment horizontal="right" vertical="center"/>
    </xf>
    <xf numFmtId="0" fontId="5" fillId="0" borderId="172" xfId="64" applyFont="1" applyBorder="1" applyAlignment="1">
      <alignment horizontal="center" vertical="center" wrapText="1"/>
    </xf>
    <xf numFmtId="0" fontId="5" fillId="0" borderId="215" xfId="64" applyFont="1" applyBorder="1" applyAlignment="1">
      <alignment vertical="center" wrapText="1"/>
    </xf>
    <xf numFmtId="0" fontId="5" fillId="0" borderId="216" xfId="64" applyFont="1" applyBorder="1" applyAlignment="1">
      <alignment vertical="center" wrapText="1"/>
    </xf>
    <xf numFmtId="178" fontId="38" fillId="0" borderId="217" xfId="64" applyNumberFormat="1" applyFont="1" applyBorder="1" applyAlignment="1">
      <alignment horizontal="right" vertical="center"/>
    </xf>
    <xf numFmtId="178" fontId="38" fillId="0" borderId="172" xfId="64" applyNumberFormat="1" applyFont="1" applyBorder="1" applyAlignment="1">
      <alignment horizontal="right" vertical="center"/>
    </xf>
    <xf numFmtId="0" fontId="5" fillId="0" borderId="218" xfId="64" applyFont="1" applyBorder="1" applyAlignment="1">
      <alignment horizontal="center" vertical="center"/>
    </xf>
    <xf numFmtId="0" fontId="5" fillId="0" borderId="219" xfId="64" applyFont="1" applyBorder="1" applyAlignment="1">
      <alignment vertical="center"/>
    </xf>
    <xf numFmtId="0" fontId="5" fillId="0" borderId="220" xfId="64" applyFont="1" applyBorder="1" applyAlignment="1">
      <alignment vertical="center"/>
    </xf>
    <xf numFmtId="178" fontId="5" fillId="0" borderId="221" xfId="64" applyNumberFormat="1" applyFont="1" applyBorder="1" applyAlignment="1">
      <alignment horizontal="center" vertical="center"/>
    </xf>
    <xf numFmtId="178" fontId="5" fillId="0" borderId="218" xfId="64" applyNumberFormat="1" applyFont="1" applyBorder="1" applyAlignment="1">
      <alignment horizontal="center" vertical="center"/>
    </xf>
    <xf numFmtId="178" fontId="38" fillId="0" borderId="218" xfId="64" applyNumberFormat="1" applyFont="1" applyBorder="1" applyAlignment="1">
      <alignment horizontal="right" vertical="center"/>
    </xf>
    <xf numFmtId="178" fontId="5" fillId="0" borderId="222" xfId="64" applyNumberFormat="1" applyFont="1" applyBorder="1" applyAlignment="1">
      <alignment horizontal="center" vertical="center"/>
    </xf>
    <xf numFmtId="178" fontId="5" fillId="0" borderId="0" xfId="64" applyNumberFormat="1" applyFont="1" applyBorder="1" applyAlignment="1">
      <alignment horizontal="center" vertical="center"/>
    </xf>
    <xf numFmtId="178" fontId="38" fillId="0" borderId="0" xfId="64" applyNumberFormat="1" applyFont="1" applyBorder="1" applyAlignment="1">
      <alignment vertical="center"/>
    </xf>
    <xf numFmtId="208" fontId="38" fillId="0" borderId="0" xfId="64" applyNumberFormat="1" applyFont="1" applyBorder="1" applyAlignment="1">
      <alignment vertical="center"/>
    </xf>
    <xf numFmtId="0" fontId="5" fillId="0" borderId="223" xfId="64" applyFont="1" applyBorder="1" applyAlignment="1">
      <alignment horizontal="center" vertical="center" wrapText="1"/>
    </xf>
    <xf numFmtId="178" fontId="5" fillId="0" borderId="217" xfId="64" applyNumberFormat="1" applyFont="1" applyBorder="1" applyAlignment="1">
      <alignment horizontal="center" vertical="center"/>
    </xf>
    <xf numFmtId="178" fontId="5" fillId="0" borderId="172" xfId="64" applyNumberFormat="1" applyFont="1" applyBorder="1" applyAlignment="1">
      <alignment horizontal="center" vertical="center"/>
    </xf>
    <xf numFmtId="0" fontId="5" fillId="0" borderId="105" xfId="64" applyFont="1" applyBorder="1" applyAlignment="1">
      <alignment horizontal="center" vertical="center"/>
    </xf>
    <xf numFmtId="178" fontId="38" fillId="0" borderId="105" xfId="64" applyNumberFormat="1" applyFont="1" applyBorder="1" applyAlignment="1">
      <alignment horizontal="right" vertical="center"/>
    </xf>
    <xf numFmtId="0" fontId="5" fillId="0" borderId="152" xfId="64" applyFont="1" applyBorder="1" applyAlignment="1">
      <alignment horizontal="center" vertical="center" wrapText="1"/>
    </xf>
    <xf numFmtId="0" fontId="5" fillId="0" borderId="214" xfId="64" applyFont="1" applyBorder="1" applyAlignment="1">
      <alignment horizontal="center" vertical="center"/>
    </xf>
    <xf numFmtId="178" fontId="5" fillId="0" borderId="0" xfId="64" applyNumberFormat="1" applyFont="1" applyBorder="1" applyAlignment="1">
      <alignment vertical="center"/>
    </xf>
    <xf numFmtId="208" fontId="38" fillId="0" borderId="0" xfId="64" applyNumberFormat="1" applyFont="1" applyBorder="1" applyAlignment="1">
      <alignment horizontal="right" vertical="center"/>
    </xf>
    <xf numFmtId="201" fontId="30" fillId="0" borderId="0" xfId="50" applyNumberFormat="1" applyFont="1" applyAlignment="1">
      <alignment vertical="center"/>
    </xf>
    <xf numFmtId="0" fontId="5" fillId="0" borderId="213" xfId="64" applyFont="1" applyBorder="1" applyAlignment="1">
      <alignment horizontal="center" vertical="center"/>
    </xf>
    <xf numFmtId="0" fontId="5" fillId="0" borderId="172" xfId="64" applyFont="1" applyBorder="1" applyAlignment="1">
      <alignment vertical="center" wrapText="1"/>
    </xf>
    <xf numFmtId="0" fontId="5" fillId="0" borderId="224" xfId="64" applyFont="1" applyBorder="1" applyAlignment="1">
      <alignment vertical="center" wrapText="1"/>
    </xf>
    <xf numFmtId="0" fontId="5" fillId="0" borderId="225" xfId="64" applyFont="1" applyBorder="1" applyAlignment="1">
      <alignment vertical="center" wrapText="1"/>
    </xf>
    <xf numFmtId="178" fontId="5" fillId="0" borderId="226" xfId="64" applyNumberFormat="1" applyFont="1" applyBorder="1" applyAlignment="1">
      <alignment vertical="center"/>
    </xf>
    <xf numFmtId="178" fontId="5" fillId="0" borderId="223" xfId="64" applyNumberFormat="1" applyFont="1" applyBorder="1" applyAlignment="1">
      <alignment vertical="center"/>
    </xf>
    <xf numFmtId="178" fontId="38" fillId="0" borderId="223" xfId="64" applyNumberFormat="1" applyFont="1" applyBorder="1" applyAlignment="1">
      <alignment horizontal="right" vertical="center"/>
    </xf>
    <xf numFmtId="0" fontId="5" fillId="0" borderId="152" xfId="64" applyFont="1" applyBorder="1" applyAlignment="1">
      <alignment horizontal="center" vertical="center"/>
    </xf>
    <xf numFmtId="0" fontId="5" fillId="0" borderId="212" xfId="64" applyFont="1" applyBorder="1" applyAlignment="1">
      <alignment horizontal="center" vertical="center"/>
    </xf>
    <xf numFmtId="6" fontId="5" fillId="0" borderId="213" xfId="71" applyFont="1" applyBorder="1" applyAlignment="1">
      <alignment horizontal="center" vertical="center"/>
    </xf>
    <xf numFmtId="6" fontId="5" fillId="0" borderId="214" xfId="71" applyFont="1" applyBorder="1" applyAlignment="1">
      <alignment horizontal="center" vertical="center"/>
    </xf>
    <xf numFmtId="0" fontId="5" fillId="0" borderId="108" xfId="64" applyFont="1" applyBorder="1" applyAlignment="1">
      <alignment horizontal="center" vertical="center" wrapText="1"/>
    </xf>
    <xf numFmtId="0" fontId="5" fillId="0" borderId="227" xfId="64" applyFont="1" applyBorder="1" applyAlignment="1">
      <alignment vertical="center" wrapText="1"/>
    </xf>
    <xf numFmtId="0" fontId="5" fillId="0" borderId="228" xfId="64" applyFont="1" applyBorder="1" applyAlignment="1">
      <alignment vertical="center" wrapText="1"/>
    </xf>
    <xf numFmtId="178" fontId="38" fillId="0" borderId="108" xfId="64" applyNumberFormat="1" applyFont="1" applyBorder="1" applyAlignment="1">
      <alignment horizontal="right" vertical="center"/>
    </xf>
    <xf numFmtId="178" fontId="38" fillId="0" borderId="61" xfId="64" applyNumberFormat="1" applyFont="1" applyBorder="1" applyAlignment="1">
      <alignment horizontal="right" vertical="center"/>
    </xf>
    <xf numFmtId="181" fontId="5" fillId="0" borderId="0" xfId="64" applyNumberFormat="1" applyFont="1" applyBorder="1" applyAlignment="1">
      <alignment horizontal="right" vertical="center"/>
    </xf>
    <xf numFmtId="181" fontId="38" fillId="0" borderId="0" xfId="64" applyNumberFormat="1" applyFont="1" applyBorder="1" applyAlignment="1">
      <alignment horizontal="right" vertical="center"/>
    </xf>
    <xf numFmtId="181" fontId="38" fillId="0" borderId="205" xfId="64" applyNumberFormat="1" applyFont="1" applyBorder="1" applyAlignment="1">
      <alignment horizontal="right" vertical="center"/>
    </xf>
    <xf numFmtId="181" fontId="64" fillId="0" borderId="205" xfId="64" applyNumberFormat="1" applyFont="1" applyBorder="1" applyAlignment="1">
      <alignment horizontal="right" vertical="center"/>
    </xf>
    <xf numFmtId="0" fontId="8" fillId="0" borderId="0" xfId="64" applyFont="1" applyAlignment="1">
      <alignment vertical="center"/>
    </xf>
    <xf numFmtId="0" fontId="8" fillId="0" borderId="0" xfId="64" applyFont="1" applyAlignment="1">
      <alignment horizontal="left" vertical="center"/>
    </xf>
    <xf numFmtId="0" fontId="37" fillId="0" borderId="0" xfId="64" applyFont="1" applyAlignment="1">
      <alignment vertical="center"/>
    </xf>
    <xf numFmtId="41" fontId="5" fillId="0" borderId="36" xfId="50" applyNumberFormat="1" applyFont="1" applyBorder="1" applyAlignment="1">
      <alignment horizontal="center" vertical="center"/>
    </xf>
    <xf numFmtId="41" fontId="5" fillId="0" borderId="231" xfId="50" applyNumberFormat="1" applyFont="1" applyBorder="1" applyAlignment="1">
      <alignment horizontal="center" vertical="center"/>
    </xf>
    <xf numFmtId="41" fontId="5" fillId="0" borderId="44" xfId="50" applyNumberFormat="1" applyFont="1" applyBorder="1" applyAlignment="1">
      <alignment horizontal="center" vertical="center"/>
    </xf>
    <xf numFmtId="41" fontId="4" fillId="0" borderId="45" xfId="50" applyNumberFormat="1" applyFont="1" applyFill="1" applyBorder="1" applyAlignment="1">
      <alignment vertical="center"/>
    </xf>
    <xf numFmtId="41" fontId="4" fillId="0" borderId="45" xfId="50" applyNumberFormat="1" applyFont="1" applyFill="1" applyBorder="1" applyAlignment="1">
      <alignment vertical="center" textRotation="255"/>
    </xf>
    <xf numFmtId="41" fontId="4" fillId="0" borderId="0" xfId="50" applyNumberFormat="1" applyFont="1" applyFill="1" applyBorder="1" applyAlignment="1">
      <alignment vertical="center" textRotation="255"/>
    </xf>
    <xf numFmtId="41" fontId="4" fillId="0" borderId="0" xfId="50" applyNumberFormat="1" applyFont="1" applyFill="1" applyBorder="1" applyAlignment="1" applyProtection="1">
      <alignment vertical="center" textRotation="255"/>
    </xf>
    <xf numFmtId="41" fontId="4" fillId="0" borderId="45" xfId="50" applyNumberFormat="1" applyFont="1" applyFill="1" applyBorder="1" applyAlignment="1" applyProtection="1">
      <alignment vertical="center" textRotation="255"/>
    </xf>
    <xf numFmtId="41" fontId="5" fillId="0" borderId="232" xfId="50" applyNumberFormat="1" applyFont="1" applyFill="1" applyBorder="1" applyAlignment="1">
      <alignment vertical="center" wrapText="1"/>
    </xf>
    <xf numFmtId="41" fontId="5" fillId="0" borderId="233" xfId="50" applyNumberFormat="1" applyFont="1" applyFill="1" applyBorder="1" applyAlignment="1">
      <alignment horizontal="right" vertical="center"/>
    </xf>
    <xf numFmtId="41" fontId="5" fillId="0" borderId="232" xfId="50" applyNumberFormat="1" applyFont="1" applyFill="1" applyBorder="1" applyAlignment="1">
      <alignment vertical="center"/>
    </xf>
    <xf numFmtId="41" fontId="5" fillId="0" borderId="234" xfId="50" applyNumberFormat="1" applyFont="1" applyFill="1" applyBorder="1" applyAlignment="1">
      <alignment vertical="center"/>
    </xf>
    <xf numFmtId="41" fontId="5" fillId="0" borderId="159" xfId="50" applyNumberFormat="1" applyFont="1" applyFill="1" applyBorder="1" applyAlignment="1">
      <alignment vertical="center"/>
    </xf>
    <xf numFmtId="49" fontId="37" fillId="0" borderId="82" xfId="62" applyNumberFormat="1" applyFont="1" applyBorder="1" applyAlignment="1">
      <alignment horizontal="center" vertical="center"/>
    </xf>
    <xf numFmtId="49" fontId="37" fillId="0" borderId="83" xfId="62" applyNumberFormat="1" applyFont="1" applyBorder="1" applyAlignment="1">
      <alignment horizontal="center" vertical="center"/>
    </xf>
    <xf numFmtId="49" fontId="37" fillId="0" borderId="84" xfId="62" applyNumberFormat="1" applyFont="1" applyBorder="1" applyAlignment="1">
      <alignment horizontal="center" vertical="center"/>
    </xf>
    <xf numFmtId="0" fontId="5" fillId="0" borderId="89" xfId="61" applyFont="1" applyBorder="1" applyAlignment="1">
      <alignment vertical="center"/>
    </xf>
    <xf numFmtId="0" fontId="5" fillId="0" borderId="90" xfId="61" applyFont="1" applyBorder="1" applyAlignment="1">
      <alignment vertical="center"/>
    </xf>
    <xf numFmtId="0" fontId="5" fillId="0" borderId="91" xfId="61" applyFont="1" applyBorder="1" applyAlignment="1">
      <alignment vertical="center" wrapText="1"/>
    </xf>
    <xf numFmtId="0" fontId="5" fillId="0" borderId="57" xfId="61" applyFont="1" applyBorder="1" applyAlignment="1">
      <alignment vertical="center" wrapText="1"/>
    </xf>
    <xf numFmtId="0" fontId="5" fillId="0" borderId="23" xfId="61" applyFont="1" applyBorder="1" applyAlignment="1">
      <alignment horizontal="right" vertical="center"/>
    </xf>
    <xf numFmtId="49" fontId="37" fillId="0" borderId="95" xfId="62" applyNumberFormat="1" applyFont="1" applyBorder="1" applyAlignment="1">
      <alignment horizontal="center" vertical="center"/>
    </xf>
    <xf numFmtId="0" fontId="26" fillId="0" borderId="0" xfId="62" applyFont="1" applyAlignment="1"/>
    <xf numFmtId="0" fontId="33" fillId="0" borderId="0" xfId="61" applyFont="1" applyAlignment="1">
      <alignment vertical="center"/>
    </xf>
    <xf numFmtId="0" fontId="5" fillId="0" borderId="105" xfId="50" applyFont="1" applyBorder="1" applyAlignment="1">
      <alignment horizontal="left" vertical="center"/>
    </xf>
    <xf numFmtId="0" fontId="30" fillId="0" borderId="103" xfId="50" applyFont="1" applyBorder="1" applyAlignment="1">
      <alignment horizontal="right" vertical="center"/>
    </xf>
    <xf numFmtId="0" fontId="4" fillId="0" borderId="97" xfId="67" applyNumberFormat="1" applyFont="1" applyBorder="1" applyAlignment="1">
      <alignment horizontal="center" vertical="center"/>
    </xf>
    <xf numFmtId="0" fontId="5" fillId="0" borderId="122" xfId="50" applyFont="1" applyBorder="1" applyAlignment="1">
      <alignment horizontal="right" vertical="center"/>
    </xf>
    <xf numFmtId="38" fontId="8" fillId="0" borderId="0" xfId="66" applyFont="1" applyBorder="1" applyAlignment="1">
      <alignment horizontal="right" vertical="center"/>
    </xf>
    <xf numFmtId="0" fontId="7" fillId="0" borderId="0" xfId="65" applyFont="1" applyAlignment="1">
      <alignment vertical="center"/>
    </xf>
    <xf numFmtId="0" fontId="8" fillId="0" borderId="65" xfId="65" applyFont="1" applyBorder="1" applyAlignment="1">
      <alignment horizontal="right" vertical="center"/>
    </xf>
    <xf numFmtId="0" fontId="26" fillId="0" borderId="0" xfId="65" applyFont="1" applyAlignment="1">
      <alignment vertical="center"/>
    </xf>
    <xf numFmtId="0" fontId="35" fillId="0" borderId="0" xfId="64" applyFont="1" applyAlignment="1">
      <alignment vertical="center"/>
    </xf>
    <xf numFmtId="0" fontId="5" fillId="0" borderId="97" xfId="65" applyFont="1" applyBorder="1" applyAlignment="1">
      <alignment vertical="center"/>
    </xf>
    <xf numFmtId="0" fontId="5" fillId="0" borderId="0" xfId="65" applyFont="1" applyBorder="1" applyAlignment="1">
      <alignment horizontal="right" vertical="center"/>
    </xf>
    <xf numFmtId="0" fontId="5" fillId="0" borderId="0" xfId="65" applyFont="1" applyBorder="1" applyAlignment="1">
      <alignment horizontal="left" vertical="center" wrapText="1"/>
    </xf>
    <xf numFmtId="0" fontId="5" fillId="0" borderId="79" xfId="64" applyFont="1" applyBorder="1" applyAlignment="1">
      <alignment horizontal="right" vertical="center"/>
    </xf>
    <xf numFmtId="41" fontId="44" fillId="0" borderId="0" xfId="67" applyNumberFormat="1" applyFont="1" applyAlignment="1">
      <alignment vertical="center"/>
    </xf>
    <xf numFmtId="0" fontId="5" fillId="0" borderId="17" xfId="67" applyFont="1" applyBorder="1" applyAlignment="1">
      <alignment vertical="center"/>
    </xf>
    <xf numFmtId="0" fontId="5" fillId="0" borderId="136" xfId="67" applyFont="1" applyBorder="1" applyAlignment="1">
      <alignment vertical="center"/>
    </xf>
    <xf numFmtId="0" fontId="37" fillId="0" borderId="17" xfId="67" applyFont="1" applyBorder="1" applyAlignment="1">
      <alignment vertical="center"/>
    </xf>
    <xf numFmtId="0" fontId="5" fillId="0" borderId="137" xfId="67" applyFont="1" applyBorder="1" applyAlignment="1">
      <alignment vertical="center"/>
    </xf>
    <xf numFmtId="0" fontId="5" fillId="0" borderId="138" xfId="67" applyFont="1" applyBorder="1" applyAlignment="1">
      <alignment vertical="center"/>
    </xf>
    <xf numFmtId="0" fontId="5" fillId="0" borderId="140" xfId="67" applyFont="1" applyBorder="1" applyAlignment="1">
      <alignment vertical="center"/>
    </xf>
    <xf numFmtId="0" fontId="5" fillId="0" borderId="142" xfId="67" applyFont="1" applyBorder="1" applyAlignment="1">
      <alignment vertical="center"/>
    </xf>
    <xf numFmtId="0" fontId="5" fillId="0" borderId="143" xfId="67" applyFont="1" applyBorder="1" applyAlignment="1">
      <alignment vertical="center"/>
    </xf>
    <xf numFmtId="0" fontId="5" fillId="0" borderId="144" xfId="61" applyFont="1" applyBorder="1" applyAlignment="1">
      <alignment horizontal="left"/>
    </xf>
    <xf numFmtId="0" fontId="4" fillId="0" borderId="0" xfId="68" applyNumberFormat="1" applyFont="1" applyBorder="1" applyAlignment="1">
      <alignment vertical="center" wrapText="1"/>
    </xf>
    <xf numFmtId="0" fontId="7" fillId="0" borderId="0" xfId="61" applyFont="1" applyBorder="1" applyAlignment="1"/>
    <xf numFmtId="0" fontId="5" fillId="0" borderId="0" xfId="61" applyFont="1" applyBorder="1"/>
    <xf numFmtId="41" fontId="5" fillId="0" borderId="0" xfId="61" applyNumberFormat="1" applyFont="1" applyBorder="1" applyAlignment="1">
      <alignment vertical="center"/>
    </xf>
    <xf numFmtId="0" fontId="3" fillId="0" borderId="0" xfId="61" applyFont="1" applyBorder="1"/>
    <xf numFmtId="0" fontId="3" fillId="0" borderId="0" xfId="61" applyFont="1" applyBorder="1" applyAlignment="1"/>
    <xf numFmtId="0" fontId="35" fillId="0" borderId="0" xfId="61" applyFont="1" applyBorder="1"/>
    <xf numFmtId="0" fontId="7" fillId="0" borderId="0" xfId="61" applyFont="1" applyAlignment="1">
      <alignment vertical="center"/>
    </xf>
    <xf numFmtId="0" fontId="4" fillId="0" borderId="124" xfId="61" applyFont="1" applyBorder="1" applyAlignment="1">
      <alignment horizontal="center" vertical="center"/>
    </xf>
    <xf numFmtId="0" fontId="4" fillId="0" borderId="67" xfId="61" applyFont="1" applyBorder="1" applyAlignment="1">
      <alignment horizontal="center" vertical="center"/>
    </xf>
    <xf numFmtId="0" fontId="4" fillId="0" borderId="68" xfId="61" applyFont="1" applyBorder="1" applyAlignment="1">
      <alignment horizontal="center" vertical="center"/>
    </xf>
    <xf numFmtId="0" fontId="3" fillId="0" borderId="0" xfId="61" applyFont="1" applyFill="1" applyBorder="1" applyAlignment="1">
      <alignment horizontal="center" vertical="center"/>
    </xf>
    <xf numFmtId="0" fontId="26" fillId="0" borderId="0" xfId="61" applyFont="1" applyBorder="1" applyAlignment="1">
      <alignment vertical="center"/>
    </xf>
    <xf numFmtId="0" fontId="8" fillId="0" borderId="97" xfId="61" applyFont="1" applyBorder="1" applyAlignment="1">
      <alignment vertical="center"/>
    </xf>
    <xf numFmtId="0" fontId="8" fillId="0" borderId="97" xfId="61" applyFont="1" applyBorder="1" applyAlignment="1">
      <alignment horizontal="right" vertical="center"/>
    </xf>
    <xf numFmtId="0" fontId="3" fillId="0" borderId="17" xfId="68" applyFont="1" applyBorder="1" applyAlignment="1">
      <alignment vertical="center" shrinkToFit="1"/>
    </xf>
    <xf numFmtId="0" fontId="5" fillId="0" borderId="17" xfId="68" applyFont="1" applyBorder="1" applyAlignment="1">
      <alignment vertical="center" shrinkToFit="1"/>
    </xf>
    <xf numFmtId="0" fontId="5" fillId="0" borderId="143" xfId="68" applyFont="1" applyBorder="1" applyAlignment="1">
      <alignment vertical="center" shrinkToFit="1"/>
    </xf>
    <xf numFmtId="0" fontId="4" fillId="0" borderId="17" xfId="61" applyFont="1" applyBorder="1" applyAlignment="1">
      <alignment vertical="center"/>
    </xf>
    <xf numFmtId="0" fontId="4" fillId="0" borderId="173" xfId="61" applyFont="1" applyBorder="1" applyAlignment="1">
      <alignment vertical="center"/>
    </xf>
    <xf numFmtId="0" fontId="4" fillId="0" borderId="17" xfId="61" applyFont="1" applyBorder="1" applyAlignment="1">
      <alignment horizontal="right" vertical="center"/>
    </xf>
    <xf numFmtId="0" fontId="4" fillId="0" borderId="169" xfId="61" applyFont="1" applyBorder="1" applyAlignment="1">
      <alignment horizontal="left" vertical="center"/>
    </xf>
    <xf numFmtId="191" fontId="4" fillId="0" borderId="171" xfId="61" applyNumberFormat="1" applyFont="1" applyBorder="1" applyAlignment="1">
      <alignment horizontal="center" vertical="center"/>
    </xf>
    <xf numFmtId="192" fontId="4" fillId="0" borderId="171" xfId="61" applyNumberFormat="1" applyFont="1" applyBorder="1" applyAlignment="1">
      <alignment horizontal="center" vertical="center"/>
    </xf>
    <xf numFmtId="0" fontId="3" fillId="0" borderId="0" xfId="61" applyFont="1" applyAlignment="1">
      <alignment horizontal="center" vertical="center"/>
    </xf>
    <xf numFmtId="37" fontId="51" fillId="0" borderId="152" xfId="64" applyNumberFormat="1" applyFont="1" applyBorder="1" applyAlignment="1" applyProtection="1">
      <alignment vertical="center"/>
    </xf>
    <xf numFmtId="37" fontId="51" fillId="0" borderId="152" xfId="64" applyNumberFormat="1" applyFont="1" applyBorder="1" applyAlignment="1">
      <alignment vertical="center"/>
    </xf>
    <xf numFmtId="38" fontId="51" fillId="0" borderId="152" xfId="60" applyFont="1" applyBorder="1" applyAlignment="1">
      <alignment vertical="center"/>
    </xf>
    <xf numFmtId="38" fontId="51" fillId="0" borderId="160" xfId="60" applyFont="1" applyBorder="1" applyAlignment="1">
      <alignment vertical="center"/>
    </xf>
    <xf numFmtId="38" fontId="60" fillId="0" borderId="152" xfId="60" applyFont="1" applyBorder="1" applyAlignment="1">
      <alignment vertical="center"/>
    </xf>
    <xf numFmtId="0" fontId="3" fillId="0" borderId="65" xfId="64" applyFont="1" applyBorder="1" applyAlignment="1">
      <alignment vertical="center"/>
    </xf>
    <xf numFmtId="0" fontId="40" fillId="0" borderId="97" xfId="64" applyFont="1" applyBorder="1" applyAlignment="1">
      <alignment vertical="center"/>
    </xf>
    <xf numFmtId="0" fontId="44" fillId="0" borderId="18" xfId="64" applyFont="1" applyBorder="1" applyAlignment="1">
      <alignment vertical="center"/>
    </xf>
    <xf numFmtId="0" fontId="44" fillId="0" borderId="47" xfId="64" applyFont="1" applyBorder="1" applyAlignment="1">
      <alignment vertical="center"/>
    </xf>
    <xf numFmtId="0" fontId="44" fillId="0" borderId="164" xfId="64" applyFont="1" applyBorder="1" applyAlignment="1">
      <alignment vertical="center"/>
    </xf>
    <xf numFmtId="0" fontId="44" fillId="0" borderId="100" xfId="64" applyFont="1" applyBorder="1" applyAlignment="1">
      <alignment vertical="center"/>
    </xf>
    <xf numFmtId="0" fontId="3" fillId="0" borderId="47" xfId="64" applyFont="1" applyBorder="1" applyAlignment="1">
      <alignment vertical="center"/>
    </xf>
    <xf numFmtId="0" fontId="3" fillId="0" borderId="164" xfId="64" applyFont="1" applyBorder="1" applyAlignment="1">
      <alignment vertical="center"/>
    </xf>
    <xf numFmtId="0" fontId="3" fillId="0" borderId="100" xfId="64" applyFont="1" applyBorder="1" applyAlignment="1">
      <alignment vertical="center"/>
    </xf>
    <xf numFmtId="194" fontId="4" fillId="0" borderId="0" xfId="64" applyNumberFormat="1" applyFont="1" applyBorder="1" applyAlignment="1">
      <alignment vertical="center" wrapText="1"/>
    </xf>
    <xf numFmtId="194" fontId="4" fillId="0" borderId="74" xfId="64" applyNumberFormat="1" applyFont="1" applyBorder="1" applyAlignment="1">
      <alignment vertical="center" wrapText="1"/>
    </xf>
    <xf numFmtId="0" fontId="1" fillId="0" borderId="0" xfId="64" applyFont="1" applyBorder="1" applyAlignment="1"/>
    <xf numFmtId="195" fontId="0" fillId="0" borderId="179" xfId="64" applyNumberFormat="1" applyFont="1" applyBorder="1" applyAlignment="1">
      <alignment vertical="center" shrinkToFit="1"/>
    </xf>
    <xf numFmtId="194" fontId="4" fillId="0" borderId="235" xfId="64" applyNumberFormat="1" applyFont="1" applyBorder="1" applyAlignment="1">
      <alignment vertical="center" wrapText="1"/>
    </xf>
    <xf numFmtId="194" fontId="4" fillId="0" borderId="236" xfId="64" applyNumberFormat="1" applyFont="1" applyBorder="1" applyAlignment="1">
      <alignment vertical="center" wrapText="1"/>
    </xf>
    <xf numFmtId="0" fontId="1" fillId="0" borderId="235" xfId="64" applyFont="1" applyBorder="1" applyAlignment="1">
      <alignment vertical="center" wrapText="1"/>
    </xf>
    <xf numFmtId="0" fontId="61" fillId="0" borderId="235" xfId="69" applyFont="1" applyBorder="1" applyAlignment="1">
      <alignment vertical="distributed"/>
    </xf>
    <xf numFmtId="195" fontId="0" fillId="0" borderId="178" xfId="64" applyNumberFormat="1" applyFont="1" applyBorder="1" applyAlignment="1">
      <alignment vertical="center" shrinkToFit="1"/>
    </xf>
    <xf numFmtId="0" fontId="0" fillId="0" borderId="175" xfId="64" applyFont="1" applyBorder="1" applyAlignment="1">
      <alignment vertical="center" wrapText="1"/>
    </xf>
    <xf numFmtId="0" fontId="0" fillId="0" borderId="141" xfId="64" applyFont="1" applyBorder="1" applyAlignment="1">
      <alignment vertical="center" wrapText="1"/>
    </xf>
    <xf numFmtId="0" fontId="0" fillId="0" borderId="0" xfId="64" applyFont="1" applyAlignment="1">
      <alignment vertical="center" wrapText="1"/>
    </xf>
    <xf numFmtId="195" fontId="0" fillId="0" borderId="178" xfId="64" applyNumberFormat="1" applyFont="1" applyBorder="1" applyAlignment="1">
      <alignment vertical="center" wrapText="1" shrinkToFit="1"/>
    </xf>
    <xf numFmtId="194" fontId="4" fillId="0" borderId="17" xfId="64" applyNumberFormat="1" applyFont="1" applyBorder="1" applyAlignment="1">
      <alignment vertical="center"/>
    </xf>
    <xf numFmtId="194" fontId="4" fillId="0" borderId="142" xfId="64" applyNumberFormat="1" applyFont="1" applyBorder="1" applyAlignment="1">
      <alignment vertical="center"/>
    </xf>
    <xf numFmtId="0" fontId="61" fillId="0" borderId="17" xfId="69" applyFont="1" applyBorder="1" applyAlignment="1">
      <alignment vertical="center"/>
    </xf>
    <xf numFmtId="0" fontId="61" fillId="0" borderId="17" xfId="69" applyFont="1" applyBorder="1" applyAlignment="1">
      <alignment vertical="center" wrapText="1"/>
    </xf>
    <xf numFmtId="0" fontId="44" fillId="0" borderId="237" xfId="64" applyFont="1" applyBorder="1" applyAlignment="1">
      <alignment vertical="center"/>
    </xf>
    <xf numFmtId="0" fontId="5" fillId="0" borderId="97" xfId="63" applyFont="1" applyBorder="1" applyAlignment="1">
      <alignment horizontal="right" vertical="center"/>
    </xf>
    <xf numFmtId="0" fontId="5" fillId="0" borderId="97" xfId="67" applyFont="1" applyBorder="1" applyAlignment="1">
      <alignment horizontal="right" vertical="center"/>
    </xf>
    <xf numFmtId="49" fontId="37" fillId="0" borderId="168" xfId="64" applyNumberFormat="1" applyFont="1" applyBorder="1" applyAlignment="1">
      <alignment horizontal="center" vertical="center" wrapText="1"/>
    </xf>
    <xf numFmtId="49" fontId="37" fillId="0" borderId="128" xfId="64" applyNumberFormat="1" applyFont="1" applyBorder="1" applyAlignment="1">
      <alignment horizontal="center" vertical="center" wrapText="1"/>
    </xf>
    <xf numFmtId="0" fontId="8" fillId="0" borderId="65" xfId="64" applyFont="1" applyBorder="1" applyAlignment="1">
      <alignment horizontal="right" vertical="center"/>
    </xf>
    <xf numFmtId="0" fontId="5" fillId="0" borderId="97" xfId="64" applyFont="1" applyBorder="1" applyAlignment="1">
      <alignment horizontal="right" vertical="center"/>
    </xf>
    <xf numFmtId="0" fontId="5" fillId="0" borderId="124" xfId="64" applyFont="1" applyBorder="1" applyAlignment="1">
      <alignment horizontal="left" vertical="center"/>
    </xf>
    <xf numFmtId="0" fontId="8" fillId="0" borderId="97" xfId="64" applyFont="1" applyBorder="1" applyAlignment="1">
      <alignment horizontal="right" vertical="center"/>
    </xf>
    <xf numFmtId="0" fontId="8" fillId="0" borderId="189" xfId="61" applyFont="1" applyBorder="1" applyAlignment="1">
      <alignment horizontal="left" vertical="center"/>
    </xf>
    <xf numFmtId="0" fontId="37" fillId="0" borderId="17" xfId="61" applyFont="1" applyBorder="1" applyAlignment="1">
      <alignment horizontal="left" vertical="center"/>
    </xf>
    <xf numFmtId="0" fontId="37" fillId="0" borderId="0" xfId="61" applyFont="1" applyBorder="1" applyAlignment="1">
      <alignment horizontal="left" vertical="center"/>
    </xf>
    <xf numFmtId="0" fontId="8" fillId="0" borderId="156" xfId="61" applyFont="1" applyBorder="1" applyAlignment="1">
      <alignment horizontal="left" vertical="center"/>
    </xf>
    <xf numFmtId="0" fontId="36" fillId="0" borderId="0" xfId="61" applyFont="1" applyBorder="1" applyAlignment="1">
      <alignment horizontal="right" vertical="top" wrapText="1"/>
    </xf>
    <xf numFmtId="38" fontId="5" fillId="0" borderId="97" xfId="60" applyFont="1" applyBorder="1" applyAlignment="1">
      <alignment horizontal="left" vertical="center"/>
    </xf>
    <xf numFmtId="38" fontId="5" fillId="0" borderId="162" xfId="60" applyFont="1" applyBorder="1" applyAlignment="1">
      <alignment vertical="center"/>
    </xf>
    <xf numFmtId="38" fontId="4" fillId="0" borderId="189" xfId="60" applyFont="1" applyBorder="1" applyAlignment="1">
      <alignment vertical="center"/>
    </xf>
    <xf numFmtId="38" fontId="5" fillId="0" borderId="238" xfId="60" applyFont="1" applyBorder="1" applyAlignment="1">
      <alignment vertical="center"/>
    </xf>
    <xf numFmtId="38" fontId="5" fillId="0" borderId="173" xfId="60" applyFont="1" applyBorder="1" applyAlignment="1">
      <alignment vertical="center"/>
    </xf>
    <xf numFmtId="38" fontId="5" fillId="0" borderId="161" xfId="60" applyFont="1" applyBorder="1" applyAlignment="1">
      <alignment horizontal="right" vertical="center"/>
    </xf>
    <xf numFmtId="194" fontId="5" fillId="0" borderId="0" xfId="64" applyNumberFormat="1" applyFont="1" applyBorder="1" applyAlignment="1">
      <alignment horizontal="left" vertical="center" wrapText="1"/>
    </xf>
    <xf numFmtId="197" fontId="5" fillId="0" borderId="0" xfId="64" applyNumberFormat="1" applyFont="1" applyBorder="1" applyAlignment="1">
      <alignment horizontal="left" vertical="center" wrapText="1"/>
    </xf>
    <xf numFmtId="0" fontId="5" fillId="0" borderId="0" xfId="64" applyFont="1" applyAlignment="1">
      <alignment horizontal="left" vertical="center"/>
    </xf>
    <xf numFmtId="195" fontId="5" fillId="0" borderId="65" xfId="64" applyNumberFormat="1" applyFont="1" applyBorder="1" applyAlignment="1">
      <alignment horizontal="left" vertical="center" wrapText="1"/>
    </xf>
    <xf numFmtId="0" fontId="63" fillId="0" borderId="0" xfId="64" applyFont="1" applyAlignment="1">
      <alignment vertical="center"/>
    </xf>
    <xf numFmtId="0" fontId="8" fillId="0" borderId="0" xfId="64" applyFont="1" applyBorder="1" applyAlignment="1">
      <alignment horizontal="right" vertical="center"/>
    </xf>
    <xf numFmtId="198" fontId="5" fillId="0" borderId="0" xfId="64" applyNumberFormat="1" applyFont="1" applyBorder="1" applyAlignment="1">
      <alignment vertical="center"/>
    </xf>
    <xf numFmtId="194" fontId="5" fillId="0" borderId="17" xfId="64" applyNumberFormat="1" applyFont="1" applyBorder="1" applyAlignment="1">
      <alignment horizontal="left" vertical="center"/>
    </xf>
    <xf numFmtId="196" fontId="52" fillId="0" borderId="32" xfId="64" applyNumberFormat="1" applyFont="1" applyBorder="1" applyAlignment="1">
      <alignment vertical="center"/>
    </xf>
    <xf numFmtId="0" fontId="5" fillId="0" borderId="230" xfId="50" applyFont="1" applyBorder="1" applyAlignment="1">
      <alignment horizontal="center" vertical="center"/>
    </xf>
    <xf numFmtId="0" fontId="5" fillId="0" borderId="229" xfId="50" applyFont="1" applyBorder="1" applyAlignment="1">
      <alignment horizontal="center" vertical="center"/>
    </xf>
    <xf numFmtId="38" fontId="5" fillId="0" borderId="240" xfId="37" applyFont="1" applyFill="1" applyBorder="1" applyAlignment="1">
      <alignment horizontal="distributed" vertical="center" indent="1"/>
    </xf>
    <xf numFmtId="38" fontId="5" fillId="0" borderId="240" xfId="37" applyFont="1" applyBorder="1" applyAlignment="1">
      <alignment horizontal="distributed" vertical="center" indent="1"/>
    </xf>
    <xf numFmtId="182" fontId="38" fillId="0" borderId="242" xfId="37" applyNumberFormat="1" applyFont="1" applyFill="1" applyBorder="1" applyAlignment="1">
      <alignment horizontal="right" vertical="center"/>
    </xf>
    <xf numFmtId="182" fontId="38" fillId="0" borderId="105" xfId="37" applyNumberFormat="1" applyFont="1" applyFill="1" applyBorder="1" applyAlignment="1">
      <alignment horizontal="right" vertical="center"/>
    </xf>
    <xf numFmtId="179" fontId="38" fillId="0" borderId="105" xfId="37" applyNumberFormat="1" applyFont="1" applyFill="1" applyBorder="1" applyAlignment="1">
      <alignment horizontal="right" vertical="center"/>
    </xf>
    <xf numFmtId="41" fontId="38" fillId="0" borderId="105" xfId="37" applyNumberFormat="1" applyFont="1" applyFill="1" applyBorder="1" applyAlignment="1">
      <alignment horizontal="right" vertical="center"/>
    </xf>
    <xf numFmtId="38" fontId="38" fillId="0" borderId="105" xfId="37" applyFont="1" applyFill="1" applyBorder="1" applyAlignment="1">
      <alignment vertical="center"/>
    </xf>
    <xf numFmtId="182" fontId="38" fillId="0" borderId="105" xfId="37" applyNumberFormat="1" applyFont="1" applyFill="1" applyBorder="1" applyAlignment="1">
      <alignment vertical="center"/>
    </xf>
    <xf numFmtId="179" fontId="38" fillId="0" borderId="105" xfId="37" applyNumberFormat="1" applyFont="1" applyFill="1" applyBorder="1" applyAlignment="1">
      <alignment vertical="center"/>
    </xf>
    <xf numFmtId="182" fontId="38" fillId="0" borderId="107" xfId="37" applyNumberFormat="1" applyFont="1" applyBorder="1" applyAlignment="1">
      <alignment horizontal="right" vertical="center"/>
    </xf>
    <xf numFmtId="182" fontId="38" fillId="0" borderId="107" xfId="37" applyNumberFormat="1" applyFont="1" applyFill="1" applyBorder="1" applyAlignment="1">
      <alignment horizontal="right" vertical="center"/>
    </xf>
    <xf numFmtId="38" fontId="5" fillId="0" borderId="244" xfId="37" applyFont="1" applyFill="1" applyBorder="1" applyAlignment="1">
      <alignment horizontal="distributed" vertical="center" indent="1"/>
    </xf>
    <xf numFmtId="0" fontId="5" fillId="0" borderId="243" xfId="52" applyFont="1" applyFill="1" applyBorder="1" applyAlignment="1">
      <alignment horizontal="center" vertical="center"/>
    </xf>
    <xf numFmtId="38" fontId="37" fillId="0" borderId="245" xfId="37" applyFont="1" applyFill="1" applyBorder="1" applyAlignment="1">
      <alignment vertical="center" wrapText="1"/>
    </xf>
    <xf numFmtId="38" fontId="37" fillId="0" borderId="246" xfId="37" applyFont="1" applyFill="1" applyBorder="1" applyAlignment="1">
      <alignment vertical="center" wrapText="1"/>
    </xf>
    <xf numFmtId="38" fontId="37" fillId="0" borderId="246" xfId="37" applyFont="1" applyFill="1" applyBorder="1" applyAlignment="1">
      <alignment vertical="center"/>
    </xf>
    <xf numFmtId="0" fontId="37" fillId="0" borderId="246" xfId="52" applyFont="1" applyFill="1" applyBorder="1" applyAlignment="1">
      <alignment vertical="center"/>
    </xf>
    <xf numFmtId="38" fontId="36" fillId="0" borderId="246" xfId="37" applyFont="1" applyFill="1" applyBorder="1" applyAlignment="1">
      <alignment vertical="center" wrapText="1"/>
    </xf>
    <xf numFmtId="0" fontId="3" fillId="0" borderId="246" xfId="52" applyFont="1" applyFill="1" applyBorder="1" applyAlignment="1">
      <alignment vertical="center" wrapText="1"/>
    </xf>
    <xf numFmtId="0" fontId="36" fillId="0" borderId="246" xfId="52" applyFont="1" applyFill="1" applyBorder="1" applyAlignment="1">
      <alignment vertical="center" wrapText="1"/>
    </xf>
    <xf numFmtId="0" fontId="37" fillId="0" borderId="246" xfId="52" applyFont="1" applyFill="1" applyBorder="1" applyAlignment="1">
      <alignment vertical="center" wrapText="1"/>
    </xf>
    <xf numFmtId="38" fontId="3" fillId="0" borderId="246" xfId="37" applyFont="1" applyFill="1" applyBorder="1" applyAlignment="1">
      <alignment vertical="center" wrapText="1"/>
    </xf>
    <xf numFmtId="38" fontId="5" fillId="0" borderId="246" xfId="37" applyFont="1" applyFill="1" applyBorder="1" applyAlignment="1">
      <alignment vertical="center" wrapText="1"/>
    </xf>
    <xf numFmtId="38" fontId="8" fillId="0" borderId="246" xfId="37" applyFont="1" applyFill="1" applyBorder="1" applyAlignment="1">
      <alignment vertical="center" wrapText="1"/>
    </xf>
    <xf numFmtId="38" fontId="3" fillId="0" borderId="247" xfId="37" applyFont="1" applyFill="1" applyBorder="1" applyAlignment="1">
      <alignment vertical="center"/>
    </xf>
    <xf numFmtId="38" fontId="37" fillId="0" borderId="246" xfId="33" applyFont="1" applyBorder="1" applyAlignment="1">
      <alignment vertical="center" wrapText="1"/>
    </xf>
    <xf numFmtId="38" fontId="36" fillId="0" borderId="246" xfId="33" applyFont="1" applyBorder="1" applyAlignment="1">
      <alignment vertical="center" wrapText="1" shrinkToFit="1"/>
    </xf>
    <xf numFmtId="38" fontId="37" fillId="0" borderId="246" xfId="33" applyFont="1" applyBorder="1" applyAlignment="1">
      <alignment vertical="center" shrinkToFit="1"/>
    </xf>
    <xf numFmtId="38" fontId="8" fillId="0" borderId="246" xfId="33" applyFont="1" applyFill="1" applyBorder="1" applyAlignment="1">
      <alignment vertical="center" wrapText="1"/>
    </xf>
    <xf numFmtId="38" fontId="36" fillId="0" borderId="246" xfId="33" applyFont="1" applyBorder="1" applyAlignment="1">
      <alignment vertical="center" wrapText="1"/>
    </xf>
    <xf numFmtId="38" fontId="3" fillId="0" borderId="246" xfId="33" applyFont="1" applyFill="1" applyBorder="1" applyAlignment="1">
      <alignment vertical="center" wrapText="1"/>
    </xf>
    <xf numFmtId="38" fontId="37" fillId="0" borderId="246" xfId="33" applyFont="1" applyFill="1" applyBorder="1" applyAlignment="1">
      <alignment vertical="center" wrapText="1"/>
    </xf>
    <xf numFmtId="38" fontId="36" fillId="0" borderId="246" xfId="33" applyFont="1" applyFill="1" applyBorder="1" applyAlignment="1">
      <alignment vertical="center" wrapText="1"/>
    </xf>
    <xf numFmtId="38" fontId="37" fillId="0" borderId="246" xfId="33" applyFont="1" applyFill="1" applyBorder="1" applyAlignment="1">
      <alignment vertical="center" shrinkToFit="1"/>
    </xf>
    <xf numFmtId="38" fontId="5" fillId="0" borderId="246" xfId="37" applyFont="1" applyFill="1" applyBorder="1" applyAlignment="1">
      <alignment vertical="center"/>
    </xf>
    <xf numFmtId="38" fontId="3" fillId="0" borderId="247" xfId="33" applyFont="1" applyFill="1" applyBorder="1" applyAlignment="1">
      <alignment vertical="center" wrapText="1"/>
    </xf>
    <xf numFmtId="38" fontId="37" fillId="0" borderId="248" xfId="33" applyFont="1" applyBorder="1" applyAlignment="1">
      <alignment vertical="center" wrapText="1"/>
    </xf>
    <xf numFmtId="38" fontId="5" fillId="0" borderId="240" xfId="33" applyFont="1" applyBorder="1" applyAlignment="1">
      <alignment vertical="center" shrinkToFit="1"/>
    </xf>
    <xf numFmtId="38" fontId="5" fillId="0" borderId="249" xfId="33" applyFont="1" applyBorder="1" applyAlignment="1">
      <alignment vertical="center" shrinkToFit="1"/>
    </xf>
    <xf numFmtId="0" fontId="5" fillId="0" borderId="106" xfId="52" applyFont="1" applyFill="1" applyBorder="1" applyAlignment="1">
      <alignment horizontal="left" vertical="center"/>
    </xf>
    <xf numFmtId="38" fontId="5" fillId="0" borderId="239" xfId="33" applyFont="1" applyBorder="1" applyAlignment="1">
      <alignment vertical="center" shrinkToFit="1"/>
    </xf>
    <xf numFmtId="41" fontId="38" fillId="0" borderId="223" xfId="58" applyNumberFormat="1" applyFont="1" applyBorder="1" applyAlignment="1" applyProtection="1">
      <alignment horizontal="right" vertical="center"/>
    </xf>
    <xf numFmtId="0" fontId="5" fillId="0" borderId="235" xfId="58" applyFont="1" applyBorder="1" applyAlignment="1">
      <alignment horizontal="center" vertical="center"/>
    </xf>
    <xf numFmtId="0" fontId="5" fillId="0" borderId="251" xfId="58" applyFont="1" applyBorder="1" applyAlignment="1">
      <alignment horizontal="center" vertical="center"/>
    </xf>
    <xf numFmtId="0" fontId="37" fillId="0" borderId="235" xfId="58" applyFont="1" applyBorder="1" applyAlignment="1">
      <alignment horizontal="center" vertical="center"/>
    </xf>
    <xf numFmtId="49" fontId="8" fillId="0" borderId="218" xfId="58" applyNumberFormat="1" applyFont="1" applyBorder="1" applyAlignment="1">
      <alignment vertical="center"/>
    </xf>
    <xf numFmtId="0" fontId="8" fillId="0" borderId="218" xfId="58" applyFont="1" applyBorder="1" applyAlignment="1">
      <alignment horizontal="right"/>
    </xf>
    <xf numFmtId="0" fontId="8" fillId="0" borderId="218" xfId="58" applyFont="1" applyBorder="1" applyAlignment="1">
      <alignment horizontal="right" vertical="center"/>
    </xf>
    <xf numFmtId="0" fontId="5" fillId="0" borderId="250" xfId="58" applyFont="1" applyBorder="1" applyAlignment="1">
      <alignment horizontal="center" vertical="center"/>
    </xf>
    <xf numFmtId="0" fontId="5" fillId="0" borderId="63" xfId="58" applyFont="1" applyBorder="1" applyAlignment="1">
      <alignment horizontal="center" vertical="center"/>
    </xf>
    <xf numFmtId="0" fontId="3" fillId="0" borderId="63" xfId="58" applyFont="1" applyBorder="1" applyAlignment="1">
      <alignment horizontal="center" vertical="center"/>
    </xf>
    <xf numFmtId="0" fontId="5" fillId="0" borderId="105" xfId="59" applyFont="1" applyBorder="1" applyAlignment="1">
      <alignment vertical="center"/>
    </xf>
    <xf numFmtId="0" fontId="5" fillId="0" borderId="105" xfId="59" applyFont="1" applyBorder="1" applyAlignment="1">
      <alignment horizontal="center" vertical="center"/>
    </xf>
    <xf numFmtId="0" fontId="5" fillId="0" borderId="223" xfId="59" applyFont="1" applyBorder="1" applyAlignment="1">
      <alignment horizontal="center" vertical="center"/>
    </xf>
    <xf numFmtId="0" fontId="5" fillId="0" borderId="240" xfId="59" applyFont="1" applyBorder="1" applyAlignment="1">
      <alignment horizontal="center" vertical="center" wrapText="1"/>
    </xf>
    <xf numFmtId="0" fontId="3" fillId="0" borderId="241" xfId="59" applyFont="1" applyBorder="1" applyAlignment="1">
      <alignment horizontal="center" vertical="center" wrapText="1"/>
    </xf>
    <xf numFmtId="0" fontId="5" fillId="0" borderId="106" xfId="59" applyFont="1" applyBorder="1" applyAlignment="1">
      <alignment horizontal="right" vertical="center"/>
    </xf>
    <xf numFmtId="0" fontId="5" fillId="0" borderId="73" xfId="59" applyFont="1" applyBorder="1" applyAlignment="1">
      <alignment horizontal="center" vertical="center"/>
    </xf>
    <xf numFmtId="0" fontId="5" fillId="0" borderId="239" xfId="59" applyFont="1" applyBorder="1" applyAlignment="1">
      <alignment horizontal="center" vertical="center" wrapText="1"/>
    </xf>
    <xf numFmtId="0" fontId="5" fillId="0" borderId="242" xfId="59" applyFont="1" applyBorder="1" applyAlignment="1">
      <alignment vertical="center"/>
    </xf>
    <xf numFmtId="0" fontId="5" fillId="0" borderId="106" xfId="59" applyFont="1" applyBorder="1" applyAlignment="1">
      <alignment vertical="center"/>
    </xf>
    <xf numFmtId="0" fontId="5" fillId="0" borderId="253" xfId="59" applyFont="1" applyBorder="1" applyAlignment="1">
      <alignment horizontal="center" vertical="center"/>
    </xf>
    <xf numFmtId="0" fontId="5" fillId="0" borderId="254" xfId="59" applyFont="1" applyBorder="1" applyAlignment="1">
      <alignment horizontal="center" vertical="center"/>
    </xf>
    <xf numFmtId="0" fontId="5" fillId="0" borderId="255" xfId="59" applyFont="1" applyBorder="1" applyAlignment="1">
      <alignment horizontal="center" vertical="center"/>
    </xf>
    <xf numFmtId="0" fontId="5" fillId="0" borderId="256" xfId="59" applyFont="1" applyBorder="1" applyAlignment="1">
      <alignment vertical="center" textRotation="255"/>
    </xf>
    <xf numFmtId="37" fontId="38" fillId="0" borderId="107" xfId="59" applyNumberFormat="1" applyFont="1" applyBorder="1" applyAlignment="1" applyProtection="1">
      <alignment vertical="center"/>
    </xf>
    <xf numFmtId="38" fontId="38" fillId="0" borderId="107" xfId="60" applyFont="1" applyBorder="1" applyAlignment="1" applyProtection="1">
      <alignment vertical="center"/>
    </xf>
    <xf numFmtId="37" fontId="38" fillId="0" borderId="253" xfId="59" applyNumberFormat="1" applyFont="1" applyBorder="1" applyAlignment="1" applyProtection="1">
      <alignment vertical="center"/>
    </xf>
    <xf numFmtId="37" fontId="38" fillId="0" borderId="223" xfId="59" applyNumberFormat="1" applyFont="1" applyBorder="1" applyAlignment="1" applyProtection="1">
      <alignment vertical="center"/>
    </xf>
    <xf numFmtId="178" fontId="38" fillId="0" borderId="223" xfId="59" applyNumberFormat="1" applyFont="1" applyBorder="1" applyAlignment="1" applyProtection="1">
      <alignment vertical="center"/>
    </xf>
    <xf numFmtId="184" fontId="38" fillId="0" borderId="223" xfId="59" applyNumberFormat="1" applyFont="1" applyBorder="1" applyAlignment="1" applyProtection="1">
      <alignment horizontal="right" vertical="center"/>
    </xf>
    <xf numFmtId="37" fontId="38" fillId="0" borderId="105" xfId="59" applyNumberFormat="1" applyFont="1" applyBorder="1" applyAlignment="1" applyProtection="1">
      <alignment vertical="center"/>
    </xf>
    <xf numFmtId="178" fontId="38" fillId="0" borderId="105" xfId="59" applyNumberFormat="1" applyFont="1" applyBorder="1" applyAlignment="1" applyProtection="1">
      <alignment vertical="center"/>
    </xf>
    <xf numFmtId="184" fontId="38" fillId="0" borderId="105" xfId="59" applyNumberFormat="1" applyFont="1" applyBorder="1" applyAlignment="1" applyProtection="1">
      <alignment vertical="center"/>
    </xf>
    <xf numFmtId="41" fontId="4" fillId="0" borderId="257" xfId="50" applyNumberFormat="1" applyFont="1" applyFill="1" applyBorder="1" applyAlignment="1">
      <alignment vertical="center"/>
    </xf>
    <xf numFmtId="186" fontId="5" fillId="0" borderId="258" xfId="50" applyNumberFormat="1" applyFont="1" applyFill="1" applyBorder="1" applyAlignment="1">
      <alignment horizontal="center" vertical="center"/>
    </xf>
    <xf numFmtId="186" fontId="5" fillId="0" borderId="238" xfId="50" applyNumberFormat="1" applyFont="1" applyFill="1" applyBorder="1" applyAlignment="1">
      <alignment horizontal="center" vertical="center"/>
    </xf>
    <xf numFmtId="41" fontId="4" fillId="0" borderId="259" xfId="50" applyNumberFormat="1" applyFont="1" applyFill="1" applyBorder="1" applyAlignment="1">
      <alignment vertical="center" textRotation="255"/>
    </xf>
    <xf numFmtId="187" fontId="5" fillId="0" borderId="260" xfId="50" applyNumberFormat="1" applyFont="1" applyFill="1" applyBorder="1" applyAlignment="1">
      <alignment horizontal="center" vertical="center"/>
    </xf>
    <xf numFmtId="178" fontId="38" fillId="0" borderId="139" xfId="50" applyNumberFormat="1" applyFont="1" applyFill="1" applyBorder="1" applyAlignment="1" applyProtection="1">
      <alignment horizontal="right" vertical="center"/>
    </xf>
    <xf numFmtId="178" fontId="38" fillId="0" borderId="261" xfId="50" applyNumberFormat="1" applyFont="1" applyFill="1" applyBorder="1" applyAlignment="1" applyProtection="1">
      <alignment vertical="center"/>
    </xf>
    <xf numFmtId="178" fontId="38" fillId="0" borderId="193" xfId="50" applyNumberFormat="1" applyFont="1" applyFill="1" applyBorder="1" applyAlignment="1">
      <alignment vertical="center"/>
    </xf>
    <xf numFmtId="178" fontId="38" fillId="0" borderId="262" xfId="50" applyNumberFormat="1" applyFont="1" applyFill="1" applyBorder="1" applyAlignment="1">
      <alignment vertical="center"/>
    </xf>
    <xf numFmtId="178" fontId="38" fillId="0" borderId="261" xfId="60" applyNumberFormat="1" applyFont="1" applyFill="1" applyBorder="1" applyAlignment="1" applyProtection="1">
      <alignment vertical="center"/>
    </xf>
    <xf numFmtId="41" fontId="4" fillId="0" borderId="70" xfId="50" applyNumberFormat="1" applyFont="1" applyFill="1" applyBorder="1" applyAlignment="1">
      <alignment vertical="center" textRotation="255"/>
    </xf>
    <xf numFmtId="187" fontId="5" fillId="0" borderId="89" xfId="50" applyNumberFormat="1" applyFont="1" applyFill="1" applyBorder="1" applyAlignment="1">
      <alignment horizontal="center" vertical="center"/>
    </xf>
    <xf numFmtId="41" fontId="4" fillId="0" borderId="76" xfId="50" applyNumberFormat="1" applyFont="1" applyFill="1" applyBorder="1" applyAlignment="1">
      <alignment vertical="center" textRotation="255"/>
    </xf>
    <xf numFmtId="187" fontId="5" fillId="0" borderId="263" xfId="50" applyNumberFormat="1" applyFont="1" applyFill="1" applyBorder="1" applyAlignment="1">
      <alignment horizontal="center" vertical="center"/>
    </xf>
    <xf numFmtId="178" fontId="38" fillId="0" borderId="261" xfId="60" applyNumberFormat="1" applyFont="1" applyFill="1" applyBorder="1" applyAlignment="1">
      <alignment vertical="center"/>
    </xf>
    <xf numFmtId="186" fontId="5" fillId="0" borderId="264" xfId="50" applyNumberFormat="1" applyFont="1" applyFill="1" applyBorder="1" applyAlignment="1">
      <alignment horizontal="center" vertical="center"/>
    </xf>
    <xf numFmtId="178" fontId="38" fillId="0" borderId="139" xfId="60" applyNumberFormat="1" applyFont="1" applyFill="1" applyBorder="1" applyAlignment="1" applyProtection="1">
      <alignment horizontal="right" vertical="center"/>
    </xf>
    <xf numFmtId="178" fontId="38" fillId="0" borderId="257" xfId="60" applyNumberFormat="1" applyFont="1" applyFill="1" applyBorder="1" applyAlignment="1" applyProtection="1">
      <alignment horizontal="right" vertical="center"/>
    </xf>
    <xf numFmtId="178" fontId="38" fillId="0" borderId="139" xfId="60" applyNumberFormat="1" applyFont="1" applyFill="1" applyBorder="1" applyAlignment="1" applyProtection="1">
      <alignment vertical="center"/>
    </xf>
    <xf numFmtId="41" fontId="4" fillId="0" borderId="108" xfId="50" applyNumberFormat="1" applyFont="1" applyFill="1" applyBorder="1" applyAlignment="1" applyProtection="1">
      <alignment vertical="center" textRotation="255"/>
    </xf>
    <xf numFmtId="187" fontId="5" fillId="0" borderId="265" xfId="50" applyNumberFormat="1" applyFont="1" applyFill="1" applyBorder="1" applyAlignment="1">
      <alignment horizontal="center" vertical="center"/>
    </xf>
    <xf numFmtId="178" fontId="38" fillId="0" borderId="108" xfId="50" applyNumberFormat="1" applyFont="1" applyFill="1" applyBorder="1" applyAlignment="1">
      <alignment vertical="center"/>
    </xf>
    <xf numFmtId="178" fontId="38" fillId="0" borderId="266" xfId="50" applyNumberFormat="1" applyFont="1" applyFill="1" applyBorder="1" applyAlignment="1">
      <alignment vertical="center"/>
    </xf>
    <xf numFmtId="0" fontId="4" fillId="0" borderId="267" xfId="61" applyFont="1" applyBorder="1" applyAlignment="1"/>
    <xf numFmtId="0" fontId="4" fillId="0" borderId="94" xfId="61" applyFont="1" applyBorder="1" applyAlignment="1"/>
    <xf numFmtId="49" fontId="37" fillId="0" borderId="268" xfId="62" applyNumberFormat="1" applyFont="1" applyBorder="1" applyAlignment="1">
      <alignment horizontal="center" vertical="center"/>
    </xf>
    <xf numFmtId="38" fontId="46" fillId="0" borderId="105" xfId="60" applyFont="1" applyBorder="1" applyAlignment="1">
      <alignment horizontal="right" vertical="center"/>
    </xf>
    <xf numFmtId="38" fontId="46" fillId="0" borderId="108" xfId="60" applyFont="1" applyBorder="1" applyAlignment="1">
      <alignment horizontal="right" vertical="center"/>
    </xf>
    <xf numFmtId="0" fontId="5" fillId="0" borderId="103" xfId="62" applyFont="1" applyBorder="1" applyAlignment="1">
      <alignment vertical="center"/>
    </xf>
    <xf numFmtId="49" fontId="37" fillId="0" borderId="269" xfId="62" applyNumberFormat="1" applyFont="1" applyBorder="1" applyAlignment="1">
      <alignment horizontal="right" vertical="center"/>
    </xf>
    <xf numFmtId="0" fontId="30" fillId="0" borderId="270" xfId="62" applyFont="1" applyBorder="1" applyAlignment="1">
      <alignment vertical="center"/>
    </xf>
    <xf numFmtId="0" fontId="30" fillId="0" borderId="73" xfId="62" applyFont="1" applyBorder="1" applyAlignment="1">
      <alignment vertical="center"/>
    </xf>
    <xf numFmtId="0" fontId="1" fillId="0" borderId="73" xfId="62" applyFont="1" applyBorder="1" applyAlignment="1">
      <alignment vertical="center"/>
    </xf>
    <xf numFmtId="0" fontId="30" fillId="0" borderId="109" xfId="62" applyFont="1" applyBorder="1" applyAlignment="1">
      <alignment vertical="center"/>
    </xf>
    <xf numFmtId="0" fontId="5" fillId="0" borderId="271" xfId="63" applyFont="1" applyBorder="1" applyAlignment="1">
      <alignment horizontal="left" vertical="center"/>
    </xf>
    <xf numFmtId="0" fontId="5" fillId="0" borderId="272" xfId="63" applyFont="1" applyBorder="1" applyAlignment="1">
      <alignment horizontal="center" vertical="center"/>
    </xf>
    <xf numFmtId="0" fontId="5" fillId="0" borderId="273" xfId="63" applyFont="1" applyBorder="1" applyAlignment="1">
      <alignment horizontal="center" vertical="center"/>
    </xf>
    <xf numFmtId="0" fontId="5" fillId="0" borderId="274" xfId="63" applyFont="1" applyBorder="1" applyAlignment="1">
      <alignment horizontal="center" vertical="center"/>
    </xf>
    <xf numFmtId="190" fontId="5" fillId="0" borderId="99" xfId="63" applyNumberFormat="1" applyFont="1" applyBorder="1" applyAlignment="1">
      <alignment horizontal="center" vertical="center"/>
    </xf>
    <xf numFmtId="191" fontId="5" fillId="0" borderId="100" xfId="63" applyNumberFormat="1" applyFont="1" applyBorder="1" applyAlignment="1">
      <alignment horizontal="center" vertical="center"/>
    </xf>
    <xf numFmtId="192" fontId="5" fillId="0" borderId="100" xfId="63" applyNumberFormat="1" applyFont="1" applyBorder="1" applyAlignment="1">
      <alignment horizontal="center" vertical="center"/>
    </xf>
    <xf numFmtId="193" fontId="5" fillId="0" borderId="100" xfId="63" applyNumberFormat="1" applyFont="1" applyBorder="1" applyAlignment="1">
      <alignment horizontal="center" vertical="center"/>
    </xf>
    <xf numFmtId="0" fontId="8" fillId="0" borderId="0" xfId="63" applyFont="1" applyBorder="1" applyAlignment="1">
      <alignment horizontal="right"/>
    </xf>
    <xf numFmtId="0" fontId="5" fillId="0" borderId="275" xfId="63" applyFont="1" applyBorder="1" applyAlignment="1"/>
    <xf numFmtId="41" fontId="38" fillId="0" borderId="276" xfId="63" applyNumberFormat="1" applyFont="1" applyBorder="1" applyAlignment="1" applyProtection="1"/>
    <xf numFmtId="41" fontId="38" fillId="0" borderId="275" xfId="63" applyNumberFormat="1" applyFont="1" applyBorder="1" applyAlignment="1" applyProtection="1"/>
    <xf numFmtId="0" fontId="5" fillId="0" borderId="277" xfId="63" applyFont="1" applyBorder="1" applyAlignment="1">
      <alignment vertical="center"/>
    </xf>
    <xf numFmtId="0" fontId="5" fillId="0" borderId="278" xfId="63" applyFont="1" applyBorder="1" applyAlignment="1">
      <alignment vertical="center"/>
    </xf>
    <xf numFmtId="0" fontId="1" fillId="0" borderId="277" xfId="63" applyFont="1" applyBorder="1" applyAlignment="1"/>
    <xf numFmtId="0" fontId="5" fillId="0" borderId="279" xfId="63" applyFont="1" applyBorder="1" applyAlignment="1"/>
    <xf numFmtId="41" fontId="38" fillId="0" borderId="280" xfId="63" applyNumberFormat="1" applyFont="1" applyBorder="1" applyAlignment="1" applyProtection="1"/>
    <xf numFmtId="41" fontId="38" fillId="0" borderId="279" xfId="63" applyNumberFormat="1" applyFont="1" applyBorder="1" applyAlignment="1" applyProtection="1"/>
    <xf numFmtId="0" fontId="5" fillId="0" borderId="141" xfId="65" applyFont="1" applyBorder="1" applyAlignment="1">
      <alignment vertical="center"/>
    </xf>
    <xf numFmtId="0" fontId="5" fillId="0" borderId="146" xfId="65" applyFont="1" applyBorder="1" applyAlignment="1">
      <alignment vertical="center"/>
    </xf>
    <xf numFmtId="0" fontId="5" fillId="0" borderId="130" xfId="67" applyNumberFormat="1" applyFont="1" applyBorder="1" applyAlignment="1">
      <alignment horizontal="center" vertical="center"/>
    </xf>
    <xf numFmtId="0" fontId="5" fillId="0" borderId="131" xfId="67" applyNumberFormat="1" applyFont="1" applyBorder="1" applyAlignment="1">
      <alignment horizontal="center" vertical="center"/>
    </xf>
    <xf numFmtId="190" fontId="3" fillId="0" borderId="124" xfId="65" applyNumberFormat="1" applyFont="1" applyBorder="1" applyAlignment="1">
      <alignment horizontal="center" vertical="center"/>
    </xf>
    <xf numFmtId="191" fontId="37" fillId="0" borderId="68" xfId="65" applyNumberFormat="1" applyFont="1" applyBorder="1" applyAlignment="1">
      <alignment horizontal="center" vertical="center"/>
    </xf>
    <xf numFmtId="0" fontId="5" fillId="0" borderId="126" xfId="65" applyFont="1" applyBorder="1" applyAlignment="1">
      <alignment horizontal="center" vertical="center"/>
    </xf>
    <xf numFmtId="0" fontId="1" fillId="0" borderId="77" xfId="63" applyFont="1" applyBorder="1" applyAlignment="1">
      <alignment horizontal="center" vertical="center"/>
    </xf>
    <xf numFmtId="0" fontId="1" fillId="0" borderId="127" xfId="63" applyFont="1" applyBorder="1" applyAlignment="1">
      <alignment horizontal="center" vertical="center"/>
    </xf>
    <xf numFmtId="191" fontId="37" fillId="0" borderId="128" xfId="65" applyNumberFormat="1" applyFont="1" applyBorder="1" applyAlignment="1">
      <alignment horizontal="center" vertical="center"/>
    </xf>
    <xf numFmtId="192" fontId="37" fillId="0" borderId="128" xfId="65" applyNumberFormat="1" applyFont="1" applyBorder="1" applyAlignment="1">
      <alignment horizontal="center" vertical="center"/>
    </xf>
    <xf numFmtId="193" fontId="37" fillId="0" borderId="128" xfId="65" applyNumberFormat="1" applyFont="1" applyBorder="1" applyAlignment="1">
      <alignment horizontal="center" vertical="center"/>
    </xf>
    <xf numFmtId="0" fontId="5" fillId="0" borderId="125" xfId="65" applyFont="1" applyBorder="1" applyAlignment="1">
      <alignment horizontal="left" vertical="center"/>
    </xf>
    <xf numFmtId="0" fontId="5" fillId="0" borderId="134" xfId="67" applyNumberFormat="1" applyFont="1" applyBorder="1" applyAlignment="1">
      <alignment horizontal="center" vertical="center"/>
    </xf>
    <xf numFmtId="0" fontId="5" fillId="0" borderId="135" xfId="67" applyNumberFormat="1" applyFont="1" applyBorder="1" applyAlignment="1">
      <alignment horizontal="center" vertical="center"/>
    </xf>
    <xf numFmtId="38" fontId="5" fillId="0" borderId="249" xfId="37" applyFont="1" applyBorder="1" applyAlignment="1">
      <alignment horizontal="distributed" vertical="center" indent="1"/>
    </xf>
    <xf numFmtId="38" fontId="5" fillId="0" borderId="243" xfId="37" applyFont="1" applyBorder="1" applyAlignment="1">
      <alignment horizontal="distributed" vertical="center" indent="1"/>
    </xf>
    <xf numFmtId="182" fontId="38" fillId="0" borderId="281" xfId="37" applyNumberFormat="1" applyFont="1" applyBorder="1" applyAlignment="1">
      <alignment horizontal="right" vertical="center"/>
    </xf>
    <xf numFmtId="182" fontId="38" fillId="0" borderId="252" xfId="37" applyNumberFormat="1" applyFont="1" applyBorder="1" applyAlignment="1">
      <alignment horizontal="right" vertical="center"/>
    </xf>
    <xf numFmtId="179" fontId="38" fillId="0" borderId="252" xfId="37" applyNumberFormat="1" applyFont="1" applyBorder="1" applyAlignment="1">
      <alignment horizontal="right" vertical="center"/>
    </xf>
    <xf numFmtId="41" fontId="38" fillId="0" borderId="252" xfId="37" applyNumberFormat="1" applyFont="1" applyBorder="1" applyAlignment="1">
      <alignment horizontal="right" vertical="center"/>
    </xf>
    <xf numFmtId="38" fontId="38" fillId="0" borderId="252" xfId="37" applyFont="1" applyBorder="1" applyAlignment="1">
      <alignment vertical="center"/>
    </xf>
    <xf numFmtId="182" fontId="38" fillId="0" borderId="252" xfId="37" applyNumberFormat="1" applyFont="1" applyBorder="1" applyAlignment="1">
      <alignment vertical="center"/>
    </xf>
    <xf numFmtId="41" fontId="38" fillId="0" borderId="252" xfId="37" applyNumberFormat="1" applyFont="1" applyBorder="1" applyAlignment="1">
      <alignment vertical="center"/>
    </xf>
    <xf numFmtId="179" fontId="38" fillId="0" borderId="252" xfId="52" applyNumberFormat="1" applyFont="1" applyBorder="1" applyAlignment="1">
      <alignment vertical="center"/>
    </xf>
    <xf numFmtId="41" fontId="38" fillId="0" borderId="252" xfId="52" applyNumberFormat="1" applyFont="1" applyBorder="1" applyAlignment="1">
      <alignment vertical="center"/>
    </xf>
    <xf numFmtId="38" fontId="5" fillId="0" borderId="243" xfId="33" applyFont="1" applyBorder="1" applyAlignment="1">
      <alignment vertical="center" shrinkToFit="1"/>
    </xf>
    <xf numFmtId="38" fontId="38" fillId="0" borderId="252" xfId="33" applyFont="1" applyFill="1" applyBorder="1" applyAlignment="1">
      <alignment vertical="center" shrinkToFit="1"/>
    </xf>
    <xf numFmtId="38" fontId="38" fillId="0" borderId="252" xfId="33" applyFont="1" applyFill="1" applyBorder="1" applyAlignment="1">
      <alignment horizontal="right" vertical="center" shrinkToFit="1"/>
    </xf>
    <xf numFmtId="38" fontId="38" fillId="0" borderId="252" xfId="33" applyFont="1" applyBorder="1" applyAlignment="1">
      <alignment vertical="center" shrinkToFit="1"/>
    </xf>
    <xf numFmtId="0" fontId="4" fillId="0" borderId="145" xfId="61" applyFont="1" applyBorder="1" applyAlignment="1">
      <alignment horizontal="center" vertical="center"/>
    </xf>
    <xf numFmtId="0" fontId="4" fillId="0" borderId="144" xfId="61" applyFont="1" applyBorder="1" applyAlignment="1">
      <alignment horizontal="center" vertical="center"/>
    </xf>
    <xf numFmtId="0" fontId="4" fillId="0" borderId="15" xfId="61" applyFont="1" applyBorder="1" applyAlignment="1">
      <alignment horizontal="center" vertical="center"/>
    </xf>
    <xf numFmtId="0" fontId="4" fillId="0" borderId="144" xfId="61" applyNumberFormat="1" applyFont="1" applyBorder="1" applyAlignment="1">
      <alignment horizontal="center" vertical="center"/>
    </xf>
    <xf numFmtId="38" fontId="54" fillId="0" borderId="61" xfId="66" applyFont="1" applyBorder="1" applyAlignment="1">
      <alignment vertical="center"/>
    </xf>
    <xf numFmtId="0" fontId="4" fillId="0" borderId="206" xfId="61" applyFont="1" applyBorder="1" applyAlignment="1">
      <alignment horizontal="center" vertical="center" wrapText="1"/>
    </xf>
    <xf numFmtId="0" fontId="4" fillId="0" borderId="282" xfId="61" applyFont="1" applyBorder="1" applyAlignment="1">
      <alignment horizontal="center" vertical="center" wrapText="1"/>
    </xf>
    <xf numFmtId="0" fontId="5" fillId="0" borderId="283" xfId="61" applyFont="1" applyBorder="1" applyAlignment="1">
      <alignment horizontal="right" vertical="center"/>
    </xf>
    <xf numFmtId="0" fontId="57" fillId="0" borderId="285" xfId="50" applyNumberFormat="1" applyFont="1" applyBorder="1" applyAlignment="1">
      <alignment horizontal="left" vertical="distributed"/>
    </xf>
    <xf numFmtId="41" fontId="51" fillId="0" borderId="284" xfId="66" applyNumberFormat="1" applyFont="1" applyBorder="1" applyAlignment="1">
      <alignment vertical="center"/>
    </xf>
    <xf numFmtId="41" fontId="51" fillId="0" borderId="284" xfId="66" applyNumberFormat="1" applyFont="1" applyBorder="1" applyAlignment="1" applyProtection="1">
      <alignment vertical="center"/>
    </xf>
    <xf numFmtId="0" fontId="55" fillId="0" borderId="286" xfId="50" applyNumberFormat="1" applyFont="1" applyBorder="1" applyAlignment="1">
      <alignment vertical="distributed"/>
    </xf>
    <xf numFmtId="0" fontId="55" fillId="0" borderId="235" xfId="50" applyNumberFormat="1" applyFont="1" applyBorder="1" applyAlignment="1">
      <alignment vertical="distributed"/>
    </xf>
    <xf numFmtId="0" fontId="56" fillId="0" borderId="235" xfId="50" applyNumberFormat="1" applyFont="1" applyBorder="1" applyAlignment="1">
      <alignment vertical="distributed"/>
    </xf>
    <xf numFmtId="0" fontId="55" fillId="0" borderId="169" xfId="50" applyNumberFormat="1" applyFont="1" applyBorder="1" applyAlignment="1">
      <alignment vertical="distributed"/>
    </xf>
    <xf numFmtId="191" fontId="4" fillId="0" borderId="141" xfId="61" applyNumberFormat="1" applyFont="1" applyBorder="1" applyAlignment="1">
      <alignment horizontal="center" vertical="center"/>
    </xf>
    <xf numFmtId="192" fontId="4" fillId="0" borderId="141" xfId="61" applyNumberFormat="1" applyFont="1" applyBorder="1" applyAlignment="1">
      <alignment horizontal="center" vertical="center"/>
    </xf>
    <xf numFmtId="193" fontId="4" fillId="0" borderId="141" xfId="61" applyNumberFormat="1" applyFont="1" applyBorder="1" applyAlignment="1">
      <alignment horizontal="center" vertical="center"/>
    </xf>
    <xf numFmtId="0" fontId="4" fillId="0" borderId="98" xfId="61" applyFont="1" applyBorder="1" applyAlignment="1">
      <alignment horizontal="left" vertical="center"/>
    </xf>
    <xf numFmtId="193" fontId="4" fillId="0" borderId="172" xfId="61" applyNumberFormat="1" applyFont="1" applyBorder="1" applyAlignment="1">
      <alignment horizontal="center" vertical="center"/>
    </xf>
    <xf numFmtId="191" fontId="4" fillId="0" borderId="287" xfId="61" applyNumberFormat="1" applyFont="1" applyBorder="1" applyAlignment="1">
      <alignment horizontal="center" vertical="center"/>
    </xf>
    <xf numFmtId="191" fontId="4" fillId="0" borderId="168" xfId="61" applyNumberFormat="1" applyFont="1" applyBorder="1" applyAlignment="1">
      <alignment horizontal="center" vertical="center" wrapText="1"/>
    </xf>
    <xf numFmtId="191" fontId="4" fillId="0" borderId="128" xfId="61" applyNumberFormat="1" applyFont="1" applyBorder="1" applyAlignment="1">
      <alignment horizontal="center" vertical="center"/>
    </xf>
    <xf numFmtId="191" fontId="4" fillId="0" borderId="127" xfId="61" applyNumberFormat="1" applyFont="1" applyBorder="1" applyAlignment="1">
      <alignment horizontal="center" vertical="center"/>
    </xf>
    <xf numFmtId="0" fontId="49" fillId="0" borderId="171" xfId="61" applyFont="1" applyBorder="1" applyAlignment="1">
      <alignment horizontal="center" vertical="center" wrapText="1"/>
    </xf>
    <xf numFmtId="191" fontId="4" fillId="0" borderId="171" xfId="61" applyNumberFormat="1" applyFont="1" applyBorder="1" applyAlignment="1">
      <alignment horizontal="center" vertical="center" wrapText="1"/>
    </xf>
    <xf numFmtId="191" fontId="4" fillId="0" borderId="172" xfId="61" applyNumberFormat="1" applyFont="1" applyBorder="1" applyAlignment="1">
      <alignment horizontal="center" vertical="center"/>
    </xf>
    <xf numFmtId="0" fontId="5" fillId="0" borderId="289" xfId="64" applyFont="1" applyBorder="1" applyAlignment="1">
      <alignment horizontal="center" vertical="center"/>
    </xf>
    <xf numFmtId="41" fontId="38" fillId="0" borderId="290" xfId="64" applyNumberFormat="1" applyFont="1" applyBorder="1" applyAlignment="1" applyProtection="1"/>
    <xf numFmtId="41" fontId="38" fillId="0" borderId="291" xfId="64" applyNumberFormat="1" applyFont="1" applyBorder="1" applyAlignment="1" applyProtection="1"/>
    <xf numFmtId="41" fontId="38" fillId="0" borderId="288" xfId="64" applyNumberFormat="1" applyFont="1" applyBorder="1" applyAlignment="1" applyProtection="1"/>
    <xf numFmtId="0" fontId="5" fillId="0" borderId="278" xfId="64" applyFont="1" applyBorder="1" applyAlignment="1">
      <alignment vertical="center"/>
    </xf>
    <xf numFmtId="0" fontId="5" fillId="0" borderId="274" xfId="63" applyFont="1" applyBorder="1" applyAlignment="1">
      <alignment horizontal="left" vertical="center"/>
    </xf>
    <xf numFmtId="0" fontId="5" fillId="0" borderId="273" xfId="63" applyFont="1" applyBorder="1" applyAlignment="1">
      <alignment horizontal="left" vertical="center"/>
    </xf>
    <xf numFmtId="0" fontId="5" fillId="0" borderId="100" xfId="63" applyFont="1" applyBorder="1" applyAlignment="1">
      <alignment horizontal="center" vertical="center"/>
    </xf>
    <xf numFmtId="0" fontId="5" fillId="0" borderId="183" xfId="63" applyFont="1" applyBorder="1" applyAlignment="1">
      <alignment horizontal="center" vertical="center"/>
    </xf>
    <xf numFmtId="0" fontId="5" fillId="0" borderId="271" xfId="67" applyFont="1" applyBorder="1" applyAlignment="1">
      <alignment vertical="center"/>
    </xf>
    <xf numFmtId="38" fontId="5" fillId="0" borderId="47" xfId="60" applyFont="1" applyBorder="1" applyAlignment="1">
      <alignment horizontal="center" vertical="center"/>
    </xf>
    <xf numFmtId="41" fontId="38" fillId="0" borderId="77" xfId="60" applyNumberFormat="1" applyFont="1" applyBorder="1" applyAlignment="1">
      <alignment vertical="center"/>
    </xf>
    <xf numFmtId="41" fontId="38" fillId="0" borderId="77" xfId="60" applyNumberFormat="1" applyFont="1" applyBorder="1" applyAlignment="1">
      <alignment horizontal="right" vertical="center"/>
    </xf>
    <xf numFmtId="41" fontId="38" fillId="0" borderId="280" xfId="60" applyNumberFormat="1" applyFont="1" applyBorder="1" applyAlignment="1" applyProtection="1">
      <alignment vertical="center"/>
    </xf>
    <xf numFmtId="0" fontId="5" fillId="0" borderId="292" xfId="0" applyNumberFormat="1" applyFont="1" applyFill="1" applyBorder="1" applyAlignment="1">
      <alignment horizontal="right" vertical="center"/>
    </xf>
    <xf numFmtId="0" fontId="5" fillId="0" borderId="293" xfId="0" applyFont="1" applyFill="1" applyBorder="1" applyAlignment="1">
      <alignment horizontal="center" vertical="center"/>
    </xf>
    <xf numFmtId="0" fontId="5" fillId="0" borderId="73" xfId="0" applyFont="1" applyFill="1" applyBorder="1" applyAlignment="1">
      <alignment horizontal="center" vertical="center"/>
    </xf>
    <xf numFmtId="0" fontId="5" fillId="0" borderId="139" xfId="0" applyFont="1" applyFill="1" applyBorder="1" applyAlignment="1">
      <alignment vertical="center"/>
    </xf>
    <xf numFmtId="0" fontId="5" fillId="0" borderId="249" xfId="0" applyFont="1" applyFill="1" applyBorder="1" applyAlignment="1">
      <alignment horizontal="center" vertical="center"/>
    </xf>
    <xf numFmtId="0" fontId="5" fillId="0" borderId="193" xfId="0" applyFont="1" applyFill="1" applyBorder="1" applyAlignment="1">
      <alignment vertical="center"/>
    </xf>
    <xf numFmtId="0" fontId="5" fillId="0" borderId="244" xfId="0" applyFont="1" applyFill="1" applyBorder="1" applyAlignment="1">
      <alignment horizontal="center" vertical="center"/>
    </xf>
    <xf numFmtId="0" fontId="5" fillId="0" borderId="105" xfId="0" applyFont="1" applyFill="1" applyBorder="1" applyAlignment="1">
      <alignment vertical="center"/>
    </xf>
    <xf numFmtId="38" fontId="38" fillId="0" borderId="105" xfId="33" applyFont="1" applyFill="1" applyBorder="1" applyAlignment="1">
      <alignment horizontal="right" vertical="center"/>
    </xf>
    <xf numFmtId="0" fontId="5" fillId="0" borderId="108" xfId="0" applyFont="1" applyFill="1" applyBorder="1" applyAlignment="1">
      <alignment vertical="center"/>
    </xf>
    <xf numFmtId="0" fontId="5" fillId="0" borderId="109" xfId="0" applyFont="1" applyFill="1" applyBorder="1" applyAlignment="1">
      <alignment horizontal="center" vertical="center"/>
    </xf>
    <xf numFmtId="38" fontId="38" fillId="0" borderId="108" xfId="33" applyFont="1" applyFill="1" applyBorder="1" applyAlignment="1">
      <alignment horizontal="right" vertical="center"/>
    </xf>
    <xf numFmtId="0" fontId="5" fillId="0" borderId="257" xfId="0" applyFont="1" applyBorder="1" applyAlignment="1">
      <alignment vertical="center"/>
    </xf>
    <xf numFmtId="0" fontId="5" fillId="0" borderId="294" xfId="0" applyFont="1" applyBorder="1" applyAlignment="1">
      <alignment horizontal="center" vertical="center"/>
    </xf>
    <xf numFmtId="0" fontId="5" fillId="0" borderId="76" xfId="0" applyFont="1" applyBorder="1" applyAlignment="1">
      <alignment vertical="center"/>
    </xf>
    <xf numFmtId="0" fontId="5" fillId="0" borderId="89" xfId="0" applyFont="1" applyBorder="1" applyAlignment="1">
      <alignment horizontal="center" vertical="center"/>
    </xf>
    <xf numFmtId="0" fontId="5" fillId="0" borderId="295" xfId="0" applyFont="1" applyBorder="1" applyAlignment="1">
      <alignment vertical="center"/>
    </xf>
    <xf numFmtId="0" fontId="5" fillId="0" borderId="293" xfId="0" applyFont="1" applyBorder="1" applyAlignment="1">
      <alignment horizontal="center" vertical="center"/>
    </xf>
    <xf numFmtId="38" fontId="38" fillId="0" borderId="105" xfId="0" applyNumberFormat="1" applyFont="1" applyBorder="1" applyAlignment="1">
      <alignment vertical="center"/>
    </xf>
    <xf numFmtId="0" fontId="5" fillId="0" borderId="73" xfId="0" applyFont="1" applyBorder="1" applyAlignment="1">
      <alignment horizontal="center" vertical="center"/>
    </xf>
    <xf numFmtId="3" fontId="38" fillId="0" borderId="0" xfId="0" applyNumberFormat="1" applyFont="1" applyBorder="1" applyAlignment="1">
      <alignment vertical="center"/>
    </xf>
    <xf numFmtId="0" fontId="5" fillId="0" borderId="109" xfId="0" applyFont="1" applyBorder="1" applyAlignment="1">
      <alignment horizontal="center" vertical="center"/>
    </xf>
    <xf numFmtId="38" fontId="38" fillId="0" borderId="108" xfId="0" applyNumberFormat="1" applyFont="1" applyBorder="1" applyAlignment="1">
      <alignment vertical="center"/>
    </xf>
    <xf numFmtId="41" fontId="5" fillId="0" borderId="296" xfId="50" applyNumberFormat="1" applyFont="1" applyBorder="1" applyAlignment="1">
      <alignment horizontal="center" vertical="center"/>
    </xf>
    <xf numFmtId="0" fontId="5" fillId="0" borderId="73" xfId="50" applyNumberFormat="1" applyFont="1" applyBorder="1" applyAlignment="1">
      <alignment vertical="center"/>
    </xf>
    <xf numFmtId="0" fontId="3" fillId="0" borderId="296" xfId="50" applyNumberFormat="1" applyFont="1" applyBorder="1" applyAlignment="1">
      <alignment vertical="center"/>
    </xf>
    <xf numFmtId="0" fontId="5" fillId="0" borderId="73" xfId="50" applyNumberFormat="1" applyFont="1" applyBorder="1" applyAlignment="1">
      <alignment vertical="center" shrinkToFit="1"/>
    </xf>
    <xf numFmtId="0" fontId="37" fillId="0" borderId="73" xfId="50" applyNumberFormat="1" applyFont="1" applyBorder="1" applyAlignment="1">
      <alignment vertical="center"/>
    </xf>
    <xf numFmtId="0" fontId="5" fillId="0" borderId="73" xfId="50" applyNumberFormat="1" applyFont="1" applyBorder="1" applyAlignment="1">
      <alignment vertical="center" wrapText="1"/>
    </xf>
    <xf numFmtId="0" fontId="6" fillId="0" borderId="296" xfId="50" applyNumberFormat="1" applyFont="1" applyBorder="1" applyAlignment="1">
      <alignment vertical="center"/>
    </xf>
  </cellXfs>
  <cellStyles count="72">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メモ 2" xfId="28"/>
    <cellStyle name="リンク セル 2" xfId="29"/>
    <cellStyle name="悪い 2" xfId="30"/>
    <cellStyle name="計算 2" xfId="31"/>
    <cellStyle name="警告文 2" xfId="32"/>
    <cellStyle name="桁区切り" xfId="33" builtinId="6"/>
    <cellStyle name="桁区切り 2" xfId="34"/>
    <cellStyle name="桁区切り 2 2" xfId="60"/>
    <cellStyle name="桁区切り 3" xfId="35"/>
    <cellStyle name="桁区切り 4" xfId="36"/>
    <cellStyle name="桁区切り 5" xfId="37"/>
    <cellStyle name="桁区切り 6" xfId="66"/>
    <cellStyle name="見出し 1 2" xfId="38"/>
    <cellStyle name="見出し 2 2" xfId="39"/>
    <cellStyle name="見出し 3 2" xfId="40"/>
    <cellStyle name="見出し 4 2" xfId="41"/>
    <cellStyle name="集計 2" xfId="42"/>
    <cellStyle name="出力 2" xfId="43"/>
    <cellStyle name="説明文 2" xfId="44"/>
    <cellStyle name="通貨 2" xfId="71"/>
    <cellStyle name="入力 2" xfId="45"/>
    <cellStyle name="標準" xfId="0" builtinId="0"/>
    <cellStyle name="標準 2" xfId="46"/>
    <cellStyle name="標準 2 2" xfId="47"/>
    <cellStyle name="標準 2 2 2" xfId="48"/>
    <cellStyle name="標準 2 3" xfId="49"/>
    <cellStyle name="標準 2 4" xfId="63"/>
    <cellStyle name="標準 3" xfId="50"/>
    <cellStyle name="標準 3 2" xfId="59"/>
    <cellStyle name="標準 3 3" xfId="61"/>
    <cellStyle name="標準 4" xfId="51"/>
    <cellStyle name="標準 4 2" xfId="58"/>
    <cellStyle name="標準 4 3" xfId="67"/>
    <cellStyle name="標準 5" xfId="52"/>
    <cellStyle name="標準 6" xfId="53"/>
    <cellStyle name="標準_02-18.19" xfId="68"/>
    <cellStyle name="標準_02-20" xfId="69"/>
    <cellStyle name="標準_02-21" xfId="70"/>
    <cellStyle name="標準_98統計書19-02各種選挙投票状況" xfId="64"/>
    <cellStyle name="標準_H20" xfId="54"/>
    <cellStyle name="標準_どう " xfId="62"/>
    <cellStyle name="標準_印刷用（2-15）" xfId="65"/>
    <cellStyle name="標準_人口動態統計データベース" xfId="55"/>
    <cellStyle name="未定義" xfId="56"/>
    <cellStyle name="良い 2" xfId="5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1.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23</xdr:col>
      <xdr:colOff>0</xdr:colOff>
      <xdr:row>0</xdr:row>
      <xdr:rowOff>0</xdr:rowOff>
    </xdr:from>
    <xdr:to>
      <xdr:col>23</xdr:col>
      <xdr:colOff>9525</xdr:colOff>
      <xdr:row>0</xdr:row>
      <xdr:rowOff>0</xdr:rowOff>
    </xdr:to>
    <xdr:sp macro="" textlink="">
      <xdr:nvSpPr>
        <xdr:cNvPr id="81640" name="Line 2"/>
        <xdr:cNvSpPr>
          <a:spLocks noChangeShapeType="1"/>
        </xdr:cNvSpPr>
      </xdr:nvSpPr>
      <xdr:spPr bwMode="auto">
        <a:xfrm>
          <a:off x="26117550" y="0"/>
          <a:ext cx="9334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23</xdr:col>
      <xdr:colOff>0</xdr:colOff>
      <xdr:row>0</xdr:row>
      <xdr:rowOff>0</xdr:rowOff>
    </xdr:from>
    <xdr:to>
      <xdr:col>23</xdr:col>
      <xdr:colOff>0</xdr:colOff>
      <xdr:row>0</xdr:row>
      <xdr:rowOff>0</xdr:rowOff>
    </xdr:to>
    <xdr:sp macro="" textlink="">
      <xdr:nvSpPr>
        <xdr:cNvPr id="81641" name="Line 3"/>
        <xdr:cNvSpPr>
          <a:spLocks noChangeShapeType="1"/>
        </xdr:cNvSpPr>
      </xdr:nvSpPr>
      <xdr:spPr bwMode="auto">
        <a:xfrm flipH="1">
          <a:off x="261175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47</xdr:col>
      <xdr:colOff>9525</xdr:colOff>
      <xdr:row>0</xdr:row>
      <xdr:rowOff>0</xdr:rowOff>
    </xdr:from>
    <xdr:to>
      <xdr:col>48</xdr:col>
      <xdr:colOff>0</xdr:colOff>
      <xdr:row>0</xdr:row>
      <xdr:rowOff>0</xdr:rowOff>
    </xdr:to>
    <xdr:sp macro="" textlink="">
      <xdr:nvSpPr>
        <xdr:cNvPr id="81642" name="Line 4"/>
        <xdr:cNvSpPr>
          <a:spLocks noChangeShapeType="1"/>
        </xdr:cNvSpPr>
      </xdr:nvSpPr>
      <xdr:spPr bwMode="auto">
        <a:xfrm flipH="1">
          <a:off x="49225200" y="0"/>
          <a:ext cx="914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0</xdr:colOff>
      <xdr:row>0</xdr:row>
      <xdr:rowOff>0</xdr:rowOff>
    </xdr:to>
    <xdr:sp macro="" textlink="">
      <xdr:nvSpPr>
        <xdr:cNvPr id="93878" name="Line 8"/>
        <xdr:cNvSpPr>
          <a:spLocks noChangeShapeType="1"/>
        </xdr:cNvSpPr>
      </xdr:nvSpPr>
      <xdr:spPr bwMode="auto">
        <a:xfrm>
          <a:off x="34766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5</xdr:col>
      <xdr:colOff>0</xdr:colOff>
      <xdr:row>0</xdr:row>
      <xdr:rowOff>0</xdr:rowOff>
    </xdr:from>
    <xdr:to>
      <xdr:col>5</xdr:col>
      <xdr:colOff>0</xdr:colOff>
      <xdr:row>0</xdr:row>
      <xdr:rowOff>0</xdr:rowOff>
    </xdr:to>
    <xdr:sp macro="" textlink="">
      <xdr:nvSpPr>
        <xdr:cNvPr id="93879" name="Line 9"/>
        <xdr:cNvSpPr>
          <a:spLocks noChangeShapeType="1"/>
        </xdr:cNvSpPr>
      </xdr:nvSpPr>
      <xdr:spPr bwMode="auto">
        <a:xfrm>
          <a:off x="34766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5</xdr:col>
      <xdr:colOff>0</xdr:colOff>
      <xdr:row>0</xdr:row>
      <xdr:rowOff>0</xdr:rowOff>
    </xdr:from>
    <xdr:to>
      <xdr:col>5</xdr:col>
      <xdr:colOff>0</xdr:colOff>
      <xdr:row>0</xdr:row>
      <xdr:rowOff>0</xdr:rowOff>
    </xdr:to>
    <xdr:sp macro="" textlink="">
      <xdr:nvSpPr>
        <xdr:cNvPr id="93880" name="Line 10"/>
        <xdr:cNvSpPr>
          <a:spLocks noChangeShapeType="1"/>
        </xdr:cNvSpPr>
      </xdr:nvSpPr>
      <xdr:spPr bwMode="auto">
        <a:xfrm>
          <a:off x="34766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5</xdr:col>
      <xdr:colOff>0</xdr:colOff>
      <xdr:row>0</xdr:row>
      <xdr:rowOff>0</xdr:rowOff>
    </xdr:from>
    <xdr:to>
      <xdr:col>5</xdr:col>
      <xdr:colOff>0</xdr:colOff>
      <xdr:row>0</xdr:row>
      <xdr:rowOff>0</xdr:rowOff>
    </xdr:to>
    <xdr:sp macro="" textlink="">
      <xdr:nvSpPr>
        <xdr:cNvPr id="93881" name="Line 11"/>
        <xdr:cNvSpPr>
          <a:spLocks noChangeShapeType="1"/>
        </xdr:cNvSpPr>
      </xdr:nvSpPr>
      <xdr:spPr bwMode="auto">
        <a:xfrm>
          <a:off x="34766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5</xdr:col>
      <xdr:colOff>0</xdr:colOff>
      <xdr:row>0</xdr:row>
      <xdr:rowOff>0</xdr:rowOff>
    </xdr:from>
    <xdr:to>
      <xdr:col>5</xdr:col>
      <xdr:colOff>0</xdr:colOff>
      <xdr:row>0</xdr:row>
      <xdr:rowOff>0</xdr:rowOff>
    </xdr:to>
    <xdr:sp macro="" textlink="">
      <xdr:nvSpPr>
        <xdr:cNvPr id="93882" name="Line 12"/>
        <xdr:cNvSpPr>
          <a:spLocks noChangeShapeType="1"/>
        </xdr:cNvSpPr>
      </xdr:nvSpPr>
      <xdr:spPr bwMode="auto">
        <a:xfrm>
          <a:off x="34766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5</xdr:col>
      <xdr:colOff>0</xdr:colOff>
      <xdr:row>0</xdr:row>
      <xdr:rowOff>0</xdr:rowOff>
    </xdr:from>
    <xdr:to>
      <xdr:col>5</xdr:col>
      <xdr:colOff>0</xdr:colOff>
      <xdr:row>0</xdr:row>
      <xdr:rowOff>0</xdr:rowOff>
    </xdr:to>
    <xdr:sp macro="" textlink="">
      <xdr:nvSpPr>
        <xdr:cNvPr id="93883" name="Line 13"/>
        <xdr:cNvSpPr>
          <a:spLocks noChangeShapeType="1"/>
        </xdr:cNvSpPr>
      </xdr:nvSpPr>
      <xdr:spPr bwMode="auto">
        <a:xfrm>
          <a:off x="34766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5</xdr:col>
      <xdr:colOff>0</xdr:colOff>
      <xdr:row>0</xdr:row>
      <xdr:rowOff>0</xdr:rowOff>
    </xdr:from>
    <xdr:to>
      <xdr:col>5</xdr:col>
      <xdr:colOff>0</xdr:colOff>
      <xdr:row>0</xdr:row>
      <xdr:rowOff>0</xdr:rowOff>
    </xdr:to>
    <xdr:sp macro="" textlink="">
      <xdr:nvSpPr>
        <xdr:cNvPr id="93884" name="Line 14"/>
        <xdr:cNvSpPr>
          <a:spLocks noChangeShapeType="1"/>
        </xdr:cNvSpPr>
      </xdr:nvSpPr>
      <xdr:spPr bwMode="auto">
        <a:xfrm>
          <a:off x="34766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5</xdr:col>
      <xdr:colOff>0</xdr:colOff>
      <xdr:row>0</xdr:row>
      <xdr:rowOff>0</xdr:rowOff>
    </xdr:from>
    <xdr:to>
      <xdr:col>5</xdr:col>
      <xdr:colOff>0</xdr:colOff>
      <xdr:row>0</xdr:row>
      <xdr:rowOff>0</xdr:rowOff>
    </xdr:to>
    <xdr:sp macro="" textlink="">
      <xdr:nvSpPr>
        <xdr:cNvPr id="93885" name="Line 29"/>
        <xdr:cNvSpPr>
          <a:spLocks noChangeShapeType="1"/>
        </xdr:cNvSpPr>
      </xdr:nvSpPr>
      <xdr:spPr bwMode="auto">
        <a:xfrm>
          <a:off x="34766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5</xdr:col>
      <xdr:colOff>0</xdr:colOff>
      <xdr:row>0</xdr:row>
      <xdr:rowOff>0</xdr:rowOff>
    </xdr:from>
    <xdr:to>
      <xdr:col>5</xdr:col>
      <xdr:colOff>0</xdr:colOff>
      <xdr:row>0</xdr:row>
      <xdr:rowOff>0</xdr:rowOff>
    </xdr:to>
    <xdr:sp macro="" textlink="">
      <xdr:nvSpPr>
        <xdr:cNvPr id="93886" name="Line 30"/>
        <xdr:cNvSpPr>
          <a:spLocks noChangeShapeType="1"/>
        </xdr:cNvSpPr>
      </xdr:nvSpPr>
      <xdr:spPr bwMode="auto">
        <a:xfrm>
          <a:off x="34766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5</xdr:col>
      <xdr:colOff>0</xdr:colOff>
      <xdr:row>0</xdr:row>
      <xdr:rowOff>0</xdr:rowOff>
    </xdr:from>
    <xdr:to>
      <xdr:col>5</xdr:col>
      <xdr:colOff>0</xdr:colOff>
      <xdr:row>0</xdr:row>
      <xdr:rowOff>0</xdr:rowOff>
    </xdr:to>
    <xdr:sp macro="" textlink="">
      <xdr:nvSpPr>
        <xdr:cNvPr id="93887" name="Line 31"/>
        <xdr:cNvSpPr>
          <a:spLocks noChangeShapeType="1"/>
        </xdr:cNvSpPr>
      </xdr:nvSpPr>
      <xdr:spPr bwMode="auto">
        <a:xfrm>
          <a:off x="34766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5</xdr:col>
      <xdr:colOff>0</xdr:colOff>
      <xdr:row>0</xdr:row>
      <xdr:rowOff>0</xdr:rowOff>
    </xdr:from>
    <xdr:to>
      <xdr:col>5</xdr:col>
      <xdr:colOff>0</xdr:colOff>
      <xdr:row>0</xdr:row>
      <xdr:rowOff>0</xdr:rowOff>
    </xdr:to>
    <xdr:sp macro="" textlink="">
      <xdr:nvSpPr>
        <xdr:cNvPr id="93888" name="Line 32"/>
        <xdr:cNvSpPr>
          <a:spLocks noChangeShapeType="1"/>
        </xdr:cNvSpPr>
      </xdr:nvSpPr>
      <xdr:spPr bwMode="auto">
        <a:xfrm>
          <a:off x="34766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5</xdr:col>
      <xdr:colOff>0</xdr:colOff>
      <xdr:row>0</xdr:row>
      <xdr:rowOff>0</xdr:rowOff>
    </xdr:from>
    <xdr:to>
      <xdr:col>5</xdr:col>
      <xdr:colOff>0</xdr:colOff>
      <xdr:row>0</xdr:row>
      <xdr:rowOff>0</xdr:rowOff>
    </xdr:to>
    <xdr:sp macro="" textlink="">
      <xdr:nvSpPr>
        <xdr:cNvPr id="93889" name="Line 35"/>
        <xdr:cNvSpPr>
          <a:spLocks noChangeShapeType="1"/>
        </xdr:cNvSpPr>
      </xdr:nvSpPr>
      <xdr:spPr bwMode="auto">
        <a:xfrm>
          <a:off x="34766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5</xdr:col>
      <xdr:colOff>0</xdr:colOff>
      <xdr:row>0</xdr:row>
      <xdr:rowOff>0</xdr:rowOff>
    </xdr:from>
    <xdr:to>
      <xdr:col>5</xdr:col>
      <xdr:colOff>0</xdr:colOff>
      <xdr:row>0</xdr:row>
      <xdr:rowOff>0</xdr:rowOff>
    </xdr:to>
    <xdr:sp macro="" textlink="">
      <xdr:nvSpPr>
        <xdr:cNvPr id="93890" name="Line 36"/>
        <xdr:cNvSpPr>
          <a:spLocks noChangeShapeType="1"/>
        </xdr:cNvSpPr>
      </xdr:nvSpPr>
      <xdr:spPr bwMode="auto">
        <a:xfrm>
          <a:off x="34766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5</xdr:col>
      <xdr:colOff>0</xdr:colOff>
      <xdr:row>0</xdr:row>
      <xdr:rowOff>0</xdr:rowOff>
    </xdr:from>
    <xdr:to>
      <xdr:col>5</xdr:col>
      <xdr:colOff>0</xdr:colOff>
      <xdr:row>0</xdr:row>
      <xdr:rowOff>0</xdr:rowOff>
    </xdr:to>
    <xdr:sp macro="" textlink="">
      <xdr:nvSpPr>
        <xdr:cNvPr id="93891" name="Line 37"/>
        <xdr:cNvSpPr>
          <a:spLocks noChangeShapeType="1"/>
        </xdr:cNvSpPr>
      </xdr:nvSpPr>
      <xdr:spPr bwMode="auto">
        <a:xfrm>
          <a:off x="34766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5</xdr:col>
      <xdr:colOff>0</xdr:colOff>
      <xdr:row>0</xdr:row>
      <xdr:rowOff>0</xdr:rowOff>
    </xdr:from>
    <xdr:to>
      <xdr:col>5</xdr:col>
      <xdr:colOff>0</xdr:colOff>
      <xdr:row>0</xdr:row>
      <xdr:rowOff>0</xdr:rowOff>
    </xdr:to>
    <xdr:sp macro="" textlink="">
      <xdr:nvSpPr>
        <xdr:cNvPr id="93892" name="Line 38"/>
        <xdr:cNvSpPr>
          <a:spLocks noChangeShapeType="1"/>
        </xdr:cNvSpPr>
      </xdr:nvSpPr>
      <xdr:spPr bwMode="auto">
        <a:xfrm>
          <a:off x="34766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5</xdr:col>
      <xdr:colOff>0</xdr:colOff>
      <xdr:row>0</xdr:row>
      <xdr:rowOff>0</xdr:rowOff>
    </xdr:from>
    <xdr:to>
      <xdr:col>5</xdr:col>
      <xdr:colOff>0</xdr:colOff>
      <xdr:row>0</xdr:row>
      <xdr:rowOff>0</xdr:rowOff>
    </xdr:to>
    <xdr:sp macro="" textlink="">
      <xdr:nvSpPr>
        <xdr:cNvPr id="93893" name="Line 39"/>
        <xdr:cNvSpPr>
          <a:spLocks noChangeShapeType="1"/>
        </xdr:cNvSpPr>
      </xdr:nvSpPr>
      <xdr:spPr bwMode="auto">
        <a:xfrm>
          <a:off x="34766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5</xdr:col>
      <xdr:colOff>0</xdr:colOff>
      <xdr:row>0</xdr:row>
      <xdr:rowOff>0</xdr:rowOff>
    </xdr:from>
    <xdr:to>
      <xdr:col>5</xdr:col>
      <xdr:colOff>0</xdr:colOff>
      <xdr:row>0</xdr:row>
      <xdr:rowOff>0</xdr:rowOff>
    </xdr:to>
    <xdr:sp macro="" textlink="">
      <xdr:nvSpPr>
        <xdr:cNvPr id="93894" name="Line 40"/>
        <xdr:cNvSpPr>
          <a:spLocks noChangeShapeType="1"/>
        </xdr:cNvSpPr>
      </xdr:nvSpPr>
      <xdr:spPr bwMode="auto">
        <a:xfrm>
          <a:off x="34766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5</xdr:col>
      <xdr:colOff>0</xdr:colOff>
      <xdr:row>0</xdr:row>
      <xdr:rowOff>0</xdr:rowOff>
    </xdr:from>
    <xdr:to>
      <xdr:col>5</xdr:col>
      <xdr:colOff>0</xdr:colOff>
      <xdr:row>0</xdr:row>
      <xdr:rowOff>0</xdr:rowOff>
    </xdr:to>
    <xdr:sp macro="" textlink="">
      <xdr:nvSpPr>
        <xdr:cNvPr id="93895" name="Line 42"/>
        <xdr:cNvSpPr>
          <a:spLocks noChangeShapeType="1"/>
        </xdr:cNvSpPr>
      </xdr:nvSpPr>
      <xdr:spPr bwMode="auto">
        <a:xfrm>
          <a:off x="34766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5</xdr:col>
      <xdr:colOff>0</xdr:colOff>
      <xdr:row>0</xdr:row>
      <xdr:rowOff>0</xdr:rowOff>
    </xdr:from>
    <xdr:to>
      <xdr:col>5</xdr:col>
      <xdr:colOff>0</xdr:colOff>
      <xdr:row>0</xdr:row>
      <xdr:rowOff>0</xdr:rowOff>
    </xdr:to>
    <xdr:sp macro="" textlink="">
      <xdr:nvSpPr>
        <xdr:cNvPr id="93896" name="Line 43"/>
        <xdr:cNvSpPr>
          <a:spLocks noChangeShapeType="1"/>
        </xdr:cNvSpPr>
      </xdr:nvSpPr>
      <xdr:spPr bwMode="auto">
        <a:xfrm>
          <a:off x="34766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5</xdr:col>
      <xdr:colOff>0</xdr:colOff>
      <xdr:row>0</xdr:row>
      <xdr:rowOff>0</xdr:rowOff>
    </xdr:from>
    <xdr:to>
      <xdr:col>5</xdr:col>
      <xdr:colOff>0</xdr:colOff>
      <xdr:row>0</xdr:row>
      <xdr:rowOff>0</xdr:rowOff>
    </xdr:to>
    <xdr:sp macro="" textlink="">
      <xdr:nvSpPr>
        <xdr:cNvPr id="93897" name="Line 44"/>
        <xdr:cNvSpPr>
          <a:spLocks noChangeShapeType="1"/>
        </xdr:cNvSpPr>
      </xdr:nvSpPr>
      <xdr:spPr bwMode="auto">
        <a:xfrm>
          <a:off x="34766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5</xdr:col>
      <xdr:colOff>0</xdr:colOff>
      <xdr:row>0</xdr:row>
      <xdr:rowOff>0</xdr:rowOff>
    </xdr:from>
    <xdr:to>
      <xdr:col>5</xdr:col>
      <xdr:colOff>0</xdr:colOff>
      <xdr:row>0</xdr:row>
      <xdr:rowOff>0</xdr:rowOff>
    </xdr:to>
    <xdr:sp macro="" textlink="">
      <xdr:nvSpPr>
        <xdr:cNvPr id="93898" name="Line 45"/>
        <xdr:cNvSpPr>
          <a:spLocks noChangeShapeType="1"/>
        </xdr:cNvSpPr>
      </xdr:nvSpPr>
      <xdr:spPr bwMode="auto">
        <a:xfrm>
          <a:off x="34766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5</xdr:col>
      <xdr:colOff>0</xdr:colOff>
      <xdr:row>0</xdr:row>
      <xdr:rowOff>0</xdr:rowOff>
    </xdr:from>
    <xdr:to>
      <xdr:col>5</xdr:col>
      <xdr:colOff>0</xdr:colOff>
      <xdr:row>0</xdr:row>
      <xdr:rowOff>0</xdr:rowOff>
    </xdr:to>
    <xdr:sp macro="" textlink="">
      <xdr:nvSpPr>
        <xdr:cNvPr id="93899" name="Line 46"/>
        <xdr:cNvSpPr>
          <a:spLocks noChangeShapeType="1"/>
        </xdr:cNvSpPr>
      </xdr:nvSpPr>
      <xdr:spPr bwMode="auto">
        <a:xfrm>
          <a:off x="34766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5</xdr:col>
      <xdr:colOff>0</xdr:colOff>
      <xdr:row>0</xdr:row>
      <xdr:rowOff>0</xdr:rowOff>
    </xdr:from>
    <xdr:to>
      <xdr:col>5</xdr:col>
      <xdr:colOff>0</xdr:colOff>
      <xdr:row>0</xdr:row>
      <xdr:rowOff>0</xdr:rowOff>
    </xdr:to>
    <xdr:sp macro="" textlink="">
      <xdr:nvSpPr>
        <xdr:cNvPr id="93900" name="Line 47"/>
        <xdr:cNvSpPr>
          <a:spLocks noChangeShapeType="1"/>
        </xdr:cNvSpPr>
      </xdr:nvSpPr>
      <xdr:spPr bwMode="auto">
        <a:xfrm>
          <a:off x="34766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5</xdr:col>
      <xdr:colOff>0</xdr:colOff>
      <xdr:row>0</xdr:row>
      <xdr:rowOff>0</xdr:rowOff>
    </xdr:from>
    <xdr:to>
      <xdr:col>5</xdr:col>
      <xdr:colOff>0</xdr:colOff>
      <xdr:row>0</xdr:row>
      <xdr:rowOff>0</xdr:rowOff>
    </xdr:to>
    <xdr:sp macro="" textlink="">
      <xdr:nvSpPr>
        <xdr:cNvPr id="93901" name="Line 48"/>
        <xdr:cNvSpPr>
          <a:spLocks noChangeShapeType="1"/>
        </xdr:cNvSpPr>
      </xdr:nvSpPr>
      <xdr:spPr bwMode="auto">
        <a:xfrm>
          <a:off x="34766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5</xdr:col>
      <xdr:colOff>0</xdr:colOff>
      <xdr:row>0</xdr:row>
      <xdr:rowOff>0</xdr:rowOff>
    </xdr:from>
    <xdr:to>
      <xdr:col>5</xdr:col>
      <xdr:colOff>0</xdr:colOff>
      <xdr:row>0</xdr:row>
      <xdr:rowOff>0</xdr:rowOff>
    </xdr:to>
    <xdr:sp macro="" textlink="">
      <xdr:nvSpPr>
        <xdr:cNvPr id="93902" name="Line 49"/>
        <xdr:cNvSpPr>
          <a:spLocks noChangeShapeType="1"/>
        </xdr:cNvSpPr>
      </xdr:nvSpPr>
      <xdr:spPr bwMode="auto">
        <a:xfrm>
          <a:off x="34766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5</xdr:col>
      <xdr:colOff>0</xdr:colOff>
      <xdr:row>0</xdr:row>
      <xdr:rowOff>0</xdr:rowOff>
    </xdr:from>
    <xdr:to>
      <xdr:col>5</xdr:col>
      <xdr:colOff>0</xdr:colOff>
      <xdr:row>0</xdr:row>
      <xdr:rowOff>0</xdr:rowOff>
    </xdr:to>
    <xdr:sp macro="" textlink="">
      <xdr:nvSpPr>
        <xdr:cNvPr id="93903" name="Line 50"/>
        <xdr:cNvSpPr>
          <a:spLocks noChangeShapeType="1"/>
        </xdr:cNvSpPr>
      </xdr:nvSpPr>
      <xdr:spPr bwMode="auto">
        <a:xfrm>
          <a:off x="34766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5</xdr:col>
      <xdr:colOff>0</xdr:colOff>
      <xdr:row>0</xdr:row>
      <xdr:rowOff>0</xdr:rowOff>
    </xdr:from>
    <xdr:to>
      <xdr:col>5</xdr:col>
      <xdr:colOff>0</xdr:colOff>
      <xdr:row>0</xdr:row>
      <xdr:rowOff>0</xdr:rowOff>
    </xdr:to>
    <xdr:sp macro="" textlink="">
      <xdr:nvSpPr>
        <xdr:cNvPr id="93904" name="Line 51"/>
        <xdr:cNvSpPr>
          <a:spLocks noChangeShapeType="1"/>
        </xdr:cNvSpPr>
      </xdr:nvSpPr>
      <xdr:spPr bwMode="auto">
        <a:xfrm>
          <a:off x="34766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4773;&#22577;&#25919;&#31574;/501%20&#9733;&#32113;&#35336;&#9733;/08%20&#32113;&#35336;&#12391;&#12415;&#12427;&#26481;&#24195;&#23798;/&#32113;&#35336;&#12391;&#12415;&#12427;&#26481;&#24195;&#23798;2019/05%20&#23436;&#25104;&#29256;/Excel/&#9679;&#31532;&#65297;&#31456;&#12288;&#27839;&#38761;&#12539;&#22303;&#22320;&#12539;&#27671;&#3593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10.1.1.4/StarOffice/Base/Temp/SOT281567235/SOT34F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計表"/>
      <sheetName val="インデックス"/>
      <sheetName val="第1章"/>
      <sheetName val="1-1あゆみ"/>
      <sheetName val="1-2位置・面積"/>
      <sheetName val="1-2位置・面積(修正前)"/>
      <sheetName val="1-3気象"/>
      <sheetName val="1-4指標"/>
      <sheetName val="1-4指標(back)"/>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礎資料"/>
      <sheetName val="人口・世帯・異動"/>
      <sheetName val="大字別"/>
      <sheetName val="年令別（全市・町別）"/>
      <sheetName val="年間推移"/>
      <sheetName val="記者提供資料"/>
      <sheetName val="ホームページ"/>
      <sheetName val="ポスター"/>
    </sheetNames>
    <sheetDataSet>
      <sheetData sheetId="0">
        <row r="6">
          <cell r="F6">
            <v>81</v>
          </cell>
          <cell r="J6">
            <v>26</v>
          </cell>
          <cell r="N6">
            <v>3</v>
          </cell>
          <cell r="R6">
            <v>17</v>
          </cell>
        </row>
        <row r="26">
          <cell r="B26">
            <v>14</v>
          </cell>
          <cell r="F26">
            <v>1</v>
          </cell>
          <cell r="J26">
            <v>2</v>
          </cell>
          <cell r="N26">
            <v>3</v>
          </cell>
          <cell r="R26">
            <v>5</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6"/>
  <sheetViews>
    <sheetView tabSelected="1" zoomScaleNormal="100" zoomScaleSheetLayoutView="100" workbookViewId="0">
      <selection activeCell="F18" sqref="F18"/>
    </sheetView>
  </sheetViews>
  <sheetFormatPr defaultColWidth="12.125" defaultRowHeight="13.5"/>
  <cols>
    <col min="1" max="1" width="5.5" style="125" customWidth="1"/>
    <col min="2" max="2" width="6.625" style="66" customWidth="1"/>
    <col min="3" max="19" width="9.625" style="66" customWidth="1"/>
    <col min="20" max="22" width="9.625" style="125" customWidth="1"/>
    <col min="23" max="23" width="8.875" style="125" customWidth="1"/>
    <col min="24" max="16384" width="12.125" style="125"/>
  </cols>
  <sheetData>
    <row r="1" spans="1:23" s="103" customFormat="1" ht="19.5" thickBot="1">
      <c r="A1" s="201" t="s">
        <v>682</v>
      </c>
      <c r="B1" s="144"/>
      <c r="C1" s="144"/>
      <c r="D1" s="144"/>
      <c r="E1" s="144"/>
      <c r="F1" s="144"/>
      <c r="G1" s="144"/>
      <c r="H1" s="144"/>
      <c r="I1" s="144"/>
      <c r="J1" s="144"/>
      <c r="K1" s="144"/>
      <c r="L1" s="144"/>
      <c r="M1" s="144"/>
      <c r="N1" s="144"/>
      <c r="O1" s="144"/>
      <c r="P1" s="144"/>
      <c r="Q1" s="144"/>
      <c r="R1" s="144"/>
      <c r="S1" s="144"/>
      <c r="T1" s="144"/>
      <c r="U1" s="144"/>
      <c r="V1" s="67" t="s">
        <v>15</v>
      </c>
      <c r="W1" s="144"/>
    </row>
    <row r="2" spans="1:23" s="114" customFormat="1" ht="15" customHeight="1">
      <c r="A2" s="109"/>
      <c r="B2" s="1363" t="s">
        <v>13</v>
      </c>
      <c r="C2" s="110">
        <v>1920</v>
      </c>
      <c r="D2" s="110">
        <v>1925</v>
      </c>
      <c r="E2" s="111">
        <v>1930</v>
      </c>
      <c r="F2" s="111">
        <v>1935</v>
      </c>
      <c r="G2" s="111">
        <v>1940</v>
      </c>
      <c r="H2" s="111">
        <v>1947</v>
      </c>
      <c r="I2" s="111">
        <v>1950</v>
      </c>
      <c r="J2" s="112">
        <v>1955</v>
      </c>
      <c r="K2" s="111">
        <v>1960</v>
      </c>
      <c r="L2" s="113">
        <v>1965</v>
      </c>
      <c r="M2" s="112">
        <v>1970</v>
      </c>
      <c r="N2" s="111">
        <v>1975</v>
      </c>
      <c r="O2" s="111">
        <v>1980</v>
      </c>
      <c r="P2" s="111">
        <v>1985</v>
      </c>
      <c r="Q2" s="111">
        <v>1990</v>
      </c>
      <c r="R2" s="112">
        <v>1995</v>
      </c>
      <c r="S2" s="111">
        <v>2000</v>
      </c>
      <c r="T2" s="112">
        <v>2005</v>
      </c>
      <c r="U2" s="112">
        <v>2010</v>
      </c>
      <c r="V2" s="112">
        <v>2015</v>
      </c>
      <c r="W2" s="145"/>
    </row>
    <row r="3" spans="1:23" s="123" customFormat="1" ht="15" customHeight="1">
      <c r="A3" s="115"/>
      <c r="B3" s="116"/>
      <c r="C3" s="117" t="s">
        <v>659</v>
      </c>
      <c r="D3" s="117" t="s">
        <v>577</v>
      </c>
      <c r="E3" s="118" t="s">
        <v>578</v>
      </c>
      <c r="F3" s="119" t="s">
        <v>579</v>
      </c>
      <c r="G3" s="119" t="s">
        <v>580</v>
      </c>
      <c r="H3" s="119" t="s">
        <v>581</v>
      </c>
      <c r="I3" s="119" t="s">
        <v>582</v>
      </c>
      <c r="J3" s="120" t="s">
        <v>583</v>
      </c>
      <c r="K3" s="119" t="s">
        <v>584</v>
      </c>
      <c r="L3" s="121" t="s">
        <v>585</v>
      </c>
      <c r="M3" s="120" t="s">
        <v>586</v>
      </c>
      <c r="N3" s="119" t="s">
        <v>587</v>
      </c>
      <c r="O3" s="119" t="s">
        <v>588</v>
      </c>
      <c r="P3" s="119" t="s">
        <v>589</v>
      </c>
      <c r="Q3" s="122" t="s">
        <v>590</v>
      </c>
      <c r="R3" s="120" t="s">
        <v>591</v>
      </c>
      <c r="S3" s="119" t="s">
        <v>592</v>
      </c>
      <c r="T3" s="120" t="s">
        <v>593</v>
      </c>
      <c r="U3" s="120" t="s">
        <v>594</v>
      </c>
      <c r="V3" s="120" t="s">
        <v>596</v>
      </c>
      <c r="W3" s="146"/>
    </row>
    <row r="4" spans="1:23" ht="15" customHeight="1">
      <c r="A4" s="148" t="s">
        <v>4</v>
      </c>
      <c r="B4" s="1364" t="s">
        <v>0</v>
      </c>
      <c r="C4" s="149">
        <v>3242</v>
      </c>
      <c r="D4" s="149">
        <v>3336</v>
      </c>
      <c r="E4" s="149">
        <v>3356</v>
      </c>
      <c r="F4" s="149">
        <v>3385</v>
      </c>
      <c r="G4" s="149">
        <v>3335</v>
      </c>
      <c r="H4" s="149" t="s">
        <v>16</v>
      </c>
      <c r="I4" s="149">
        <v>4846</v>
      </c>
      <c r="J4" s="149">
        <v>4738</v>
      </c>
      <c r="K4" s="149">
        <v>4995</v>
      </c>
      <c r="L4" s="149">
        <v>5457</v>
      </c>
      <c r="M4" s="149">
        <v>6401</v>
      </c>
      <c r="N4" s="149">
        <v>8255</v>
      </c>
      <c r="O4" s="149">
        <v>9941</v>
      </c>
      <c r="P4" s="149">
        <v>12086</v>
      </c>
      <c r="Q4" s="149">
        <v>15537</v>
      </c>
      <c r="R4" s="149">
        <v>23230</v>
      </c>
      <c r="S4" s="149">
        <v>28132</v>
      </c>
      <c r="T4" s="149">
        <v>33897</v>
      </c>
      <c r="U4" s="149">
        <v>37809</v>
      </c>
      <c r="V4" s="124">
        <v>40638</v>
      </c>
      <c r="W4" s="124"/>
    </row>
    <row r="5" spans="1:23" ht="15" customHeight="1">
      <c r="A5" s="150"/>
      <c r="B5" s="1365" t="s">
        <v>1</v>
      </c>
      <c r="C5" s="124">
        <v>14882</v>
      </c>
      <c r="D5" s="124">
        <v>15427</v>
      </c>
      <c r="E5" s="124">
        <v>15768</v>
      </c>
      <c r="F5" s="124">
        <v>15646</v>
      </c>
      <c r="G5" s="124">
        <v>16049</v>
      </c>
      <c r="H5" s="124">
        <v>23476</v>
      </c>
      <c r="I5" s="124">
        <v>22932</v>
      </c>
      <c r="J5" s="124">
        <v>22938</v>
      </c>
      <c r="K5" s="124">
        <v>21952</v>
      </c>
      <c r="L5" s="124">
        <v>22413</v>
      </c>
      <c r="M5" s="124">
        <v>24567</v>
      </c>
      <c r="N5" s="124">
        <v>30101</v>
      </c>
      <c r="O5" s="124">
        <v>34463</v>
      </c>
      <c r="P5" s="124">
        <v>38896</v>
      </c>
      <c r="Q5" s="124">
        <v>43534</v>
      </c>
      <c r="R5" s="124">
        <v>51079</v>
      </c>
      <c r="S5" s="124">
        <v>58749</v>
      </c>
      <c r="T5" s="124">
        <v>68341</v>
      </c>
      <c r="U5" s="124">
        <v>76312</v>
      </c>
      <c r="V5" s="124">
        <v>82071</v>
      </c>
      <c r="W5" s="124"/>
    </row>
    <row r="6" spans="1:23" ht="15" customHeight="1">
      <c r="A6" s="150"/>
      <c r="B6" s="1365" t="s">
        <v>2</v>
      </c>
      <c r="C6" s="124">
        <v>7506</v>
      </c>
      <c r="D6" s="124">
        <v>7861</v>
      </c>
      <c r="E6" s="124">
        <v>7979</v>
      </c>
      <c r="F6" s="124">
        <v>7829</v>
      </c>
      <c r="G6" s="124">
        <v>8151</v>
      </c>
      <c r="H6" s="124">
        <v>11632</v>
      </c>
      <c r="I6" s="124">
        <v>11320</v>
      </c>
      <c r="J6" s="124">
        <v>11258</v>
      </c>
      <c r="K6" s="124">
        <v>10601</v>
      </c>
      <c r="L6" s="124">
        <v>10784</v>
      </c>
      <c r="M6" s="124">
        <v>12089</v>
      </c>
      <c r="N6" s="124">
        <v>14715</v>
      </c>
      <c r="O6" s="124">
        <v>16863</v>
      </c>
      <c r="P6" s="124">
        <v>19583</v>
      </c>
      <c r="Q6" s="124">
        <v>22367</v>
      </c>
      <c r="R6" s="124">
        <v>27037</v>
      </c>
      <c r="S6" s="124">
        <v>30998</v>
      </c>
      <c r="T6" s="124">
        <v>36550</v>
      </c>
      <c r="U6" s="124">
        <v>40624</v>
      </c>
      <c r="V6" s="124">
        <v>43218</v>
      </c>
      <c r="W6" s="124"/>
    </row>
    <row r="7" spans="1:23" ht="15" customHeight="1">
      <c r="A7" s="150"/>
      <c r="B7" s="1365" t="s">
        <v>3</v>
      </c>
      <c r="C7" s="124">
        <v>7376</v>
      </c>
      <c r="D7" s="124">
        <v>7566</v>
      </c>
      <c r="E7" s="124">
        <v>7789</v>
      </c>
      <c r="F7" s="124">
        <v>7817</v>
      </c>
      <c r="G7" s="124">
        <v>7898</v>
      </c>
      <c r="H7" s="124">
        <v>11844</v>
      </c>
      <c r="I7" s="124">
        <v>11612</v>
      </c>
      <c r="J7" s="124">
        <v>11680</v>
      </c>
      <c r="K7" s="124">
        <v>11351</v>
      </c>
      <c r="L7" s="124">
        <v>11629</v>
      </c>
      <c r="M7" s="124">
        <v>12478</v>
      </c>
      <c r="N7" s="124">
        <v>15386</v>
      </c>
      <c r="O7" s="124">
        <v>17600</v>
      </c>
      <c r="P7" s="124">
        <v>19313</v>
      </c>
      <c r="Q7" s="124">
        <v>21167</v>
      </c>
      <c r="R7" s="124">
        <v>24042</v>
      </c>
      <c r="S7" s="124">
        <v>27751</v>
      </c>
      <c r="T7" s="124">
        <v>31791</v>
      </c>
      <c r="U7" s="124">
        <v>35688</v>
      </c>
      <c r="V7" s="124">
        <v>38853</v>
      </c>
      <c r="W7" s="124"/>
    </row>
    <row r="8" spans="1:23" ht="15" customHeight="1">
      <c r="A8" s="1366" t="s">
        <v>5</v>
      </c>
      <c r="B8" s="1367" t="s">
        <v>0</v>
      </c>
      <c r="C8" s="124">
        <v>1375</v>
      </c>
      <c r="D8" s="124">
        <v>1369</v>
      </c>
      <c r="E8" s="124">
        <v>1347</v>
      </c>
      <c r="F8" s="124">
        <v>1333</v>
      </c>
      <c r="G8" s="124">
        <v>1278</v>
      </c>
      <c r="H8" s="124" t="s">
        <v>16</v>
      </c>
      <c r="I8" s="124">
        <v>1860</v>
      </c>
      <c r="J8" s="124">
        <v>1893</v>
      </c>
      <c r="K8" s="124">
        <v>1843</v>
      </c>
      <c r="L8" s="124">
        <v>2005</v>
      </c>
      <c r="M8" s="124">
        <v>2693</v>
      </c>
      <c r="N8" s="124">
        <v>4069</v>
      </c>
      <c r="O8" s="124">
        <v>5544</v>
      </c>
      <c r="P8" s="124">
        <v>6529</v>
      </c>
      <c r="Q8" s="124">
        <v>7406</v>
      </c>
      <c r="R8" s="124">
        <v>9678</v>
      </c>
      <c r="S8" s="124">
        <v>9640</v>
      </c>
      <c r="T8" s="124">
        <v>10554</v>
      </c>
      <c r="U8" s="124">
        <v>11240</v>
      </c>
      <c r="V8" s="124">
        <v>11524</v>
      </c>
      <c r="W8" s="124"/>
    </row>
    <row r="9" spans="1:23" ht="15" customHeight="1">
      <c r="A9" s="150"/>
      <c r="B9" s="1365" t="s">
        <v>1</v>
      </c>
      <c r="C9" s="124">
        <v>6105</v>
      </c>
      <c r="D9" s="124">
        <v>6218</v>
      </c>
      <c r="E9" s="124">
        <v>6114</v>
      </c>
      <c r="F9" s="124">
        <v>5967</v>
      </c>
      <c r="G9" s="124">
        <v>5883</v>
      </c>
      <c r="H9" s="124">
        <v>9121</v>
      </c>
      <c r="I9" s="124">
        <v>9320</v>
      </c>
      <c r="J9" s="124">
        <v>9349</v>
      </c>
      <c r="K9" s="124">
        <v>8573</v>
      </c>
      <c r="L9" s="124">
        <v>8592</v>
      </c>
      <c r="M9" s="124">
        <v>10672</v>
      </c>
      <c r="N9" s="124">
        <v>14816</v>
      </c>
      <c r="O9" s="124">
        <v>17881</v>
      </c>
      <c r="P9" s="124">
        <v>20405</v>
      </c>
      <c r="Q9" s="124">
        <v>21902</v>
      </c>
      <c r="R9" s="124">
        <v>26176</v>
      </c>
      <c r="S9" s="124">
        <v>26042</v>
      </c>
      <c r="T9" s="124">
        <v>27080</v>
      </c>
      <c r="U9" s="124">
        <v>28109</v>
      </c>
      <c r="V9" s="124">
        <v>28445</v>
      </c>
      <c r="W9" s="124"/>
    </row>
    <row r="10" spans="1:23" ht="15" customHeight="1">
      <c r="A10" s="150"/>
      <c r="B10" s="1365" t="s">
        <v>2</v>
      </c>
      <c r="C10" s="124">
        <v>3047</v>
      </c>
      <c r="D10" s="124">
        <v>3161</v>
      </c>
      <c r="E10" s="124">
        <v>3071</v>
      </c>
      <c r="F10" s="124">
        <v>2968</v>
      </c>
      <c r="G10" s="124">
        <v>2959</v>
      </c>
      <c r="H10" s="124">
        <v>4511</v>
      </c>
      <c r="I10" s="124">
        <v>4770</v>
      </c>
      <c r="J10" s="124">
        <v>4792</v>
      </c>
      <c r="K10" s="124">
        <v>4363</v>
      </c>
      <c r="L10" s="124">
        <v>4403</v>
      </c>
      <c r="M10" s="124">
        <v>5393</v>
      </c>
      <c r="N10" s="124">
        <v>7448</v>
      </c>
      <c r="O10" s="124">
        <v>9034</v>
      </c>
      <c r="P10" s="124">
        <v>10484</v>
      </c>
      <c r="Q10" s="124">
        <v>11155</v>
      </c>
      <c r="R10" s="124">
        <v>13351</v>
      </c>
      <c r="S10" s="124">
        <v>13081</v>
      </c>
      <c r="T10" s="124">
        <v>13922</v>
      </c>
      <c r="U10" s="124">
        <v>14348</v>
      </c>
      <c r="V10" s="124">
        <v>14387</v>
      </c>
      <c r="W10" s="124"/>
    </row>
    <row r="11" spans="1:23" ht="15" customHeight="1">
      <c r="A11" s="1368"/>
      <c r="B11" s="1369" t="s">
        <v>3</v>
      </c>
      <c r="C11" s="124">
        <v>3058</v>
      </c>
      <c r="D11" s="124">
        <v>3057</v>
      </c>
      <c r="E11" s="124">
        <v>3043</v>
      </c>
      <c r="F11" s="124">
        <v>2999</v>
      </c>
      <c r="G11" s="124">
        <v>2924</v>
      </c>
      <c r="H11" s="124">
        <v>4610</v>
      </c>
      <c r="I11" s="124">
        <v>4550</v>
      </c>
      <c r="J11" s="124">
        <v>4557</v>
      </c>
      <c r="K11" s="124">
        <v>4210</v>
      </c>
      <c r="L11" s="124">
        <v>4189</v>
      </c>
      <c r="M11" s="124">
        <v>5279</v>
      </c>
      <c r="N11" s="124">
        <v>7368</v>
      </c>
      <c r="O11" s="124">
        <v>8847</v>
      </c>
      <c r="P11" s="124">
        <v>9921</v>
      </c>
      <c r="Q11" s="124">
        <v>10747</v>
      </c>
      <c r="R11" s="124">
        <v>12825</v>
      </c>
      <c r="S11" s="124">
        <v>12961</v>
      </c>
      <c r="T11" s="124">
        <v>13158</v>
      </c>
      <c r="U11" s="124">
        <v>13761</v>
      </c>
      <c r="V11" s="124">
        <v>14058</v>
      </c>
      <c r="W11" s="124"/>
    </row>
    <row r="12" spans="1:23" ht="15" customHeight="1">
      <c r="A12" s="150" t="s">
        <v>6</v>
      </c>
      <c r="B12" s="1365" t="s">
        <v>0</v>
      </c>
      <c r="C12" s="124">
        <v>1814</v>
      </c>
      <c r="D12" s="124">
        <v>1795</v>
      </c>
      <c r="E12" s="124">
        <v>1756</v>
      </c>
      <c r="F12" s="124">
        <v>1683</v>
      </c>
      <c r="G12" s="124">
        <v>1576</v>
      </c>
      <c r="H12" s="124" t="s">
        <v>16</v>
      </c>
      <c r="I12" s="124">
        <v>2033</v>
      </c>
      <c r="J12" s="124">
        <v>1965</v>
      </c>
      <c r="K12" s="124">
        <v>1849</v>
      </c>
      <c r="L12" s="124">
        <v>1816</v>
      </c>
      <c r="M12" s="124">
        <v>1824</v>
      </c>
      <c r="N12" s="124">
        <v>1932</v>
      </c>
      <c r="O12" s="124">
        <v>2070</v>
      </c>
      <c r="P12" s="124">
        <v>2211</v>
      </c>
      <c r="Q12" s="124">
        <v>2355</v>
      </c>
      <c r="R12" s="124">
        <v>2488</v>
      </c>
      <c r="S12" s="124">
        <v>2518</v>
      </c>
      <c r="T12" s="124">
        <v>2606</v>
      </c>
      <c r="U12" s="124">
        <v>2625</v>
      </c>
      <c r="V12" s="124">
        <v>2504</v>
      </c>
      <c r="W12" s="124"/>
    </row>
    <row r="13" spans="1:23" ht="15" customHeight="1">
      <c r="A13" s="150"/>
      <c r="B13" s="1365" t="s">
        <v>1</v>
      </c>
      <c r="C13" s="124">
        <v>8131</v>
      </c>
      <c r="D13" s="124">
        <v>8112</v>
      </c>
      <c r="E13" s="124">
        <v>7720</v>
      </c>
      <c r="F13" s="124">
        <v>7296</v>
      </c>
      <c r="G13" s="124">
        <v>6772</v>
      </c>
      <c r="H13" s="124">
        <v>9766</v>
      </c>
      <c r="I13" s="124">
        <v>9812</v>
      </c>
      <c r="J13" s="124">
        <v>9248</v>
      </c>
      <c r="K13" s="124">
        <v>8331</v>
      </c>
      <c r="L13" s="124">
        <v>7564</v>
      </c>
      <c r="M13" s="124">
        <v>7234</v>
      </c>
      <c r="N13" s="124">
        <v>7371</v>
      </c>
      <c r="O13" s="124">
        <v>7790</v>
      </c>
      <c r="P13" s="124">
        <v>8084</v>
      </c>
      <c r="Q13" s="124">
        <v>8249</v>
      </c>
      <c r="R13" s="124">
        <v>8465</v>
      </c>
      <c r="S13" s="124">
        <v>8031</v>
      </c>
      <c r="T13" s="124">
        <v>7684</v>
      </c>
      <c r="U13" s="124">
        <v>7199</v>
      </c>
      <c r="V13" s="124">
        <v>6578</v>
      </c>
      <c r="W13" s="124"/>
    </row>
    <row r="14" spans="1:23" ht="15" customHeight="1">
      <c r="A14" s="150"/>
      <c r="B14" s="1365" t="s">
        <v>2</v>
      </c>
      <c r="C14" s="124">
        <v>3992</v>
      </c>
      <c r="D14" s="124">
        <v>4044</v>
      </c>
      <c r="E14" s="124">
        <v>3847</v>
      </c>
      <c r="F14" s="124">
        <v>3579</v>
      </c>
      <c r="G14" s="124">
        <v>3305</v>
      </c>
      <c r="H14" s="124">
        <v>4703</v>
      </c>
      <c r="I14" s="124">
        <v>4826</v>
      </c>
      <c r="J14" s="124">
        <v>4522</v>
      </c>
      <c r="K14" s="124">
        <v>4033</v>
      </c>
      <c r="L14" s="124">
        <v>3621</v>
      </c>
      <c r="M14" s="124">
        <v>3445</v>
      </c>
      <c r="N14" s="124">
        <v>3538</v>
      </c>
      <c r="O14" s="124">
        <v>3759</v>
      </c>
      <c r="P14" s="124">
        <v>3930</v>
      </c>
      <c r="Q14" s="124">
        <v>3974</v>
      </c>
      <c r="R14" s="124">
        <v>4082</v>
      </c>
      <c r="S14" s="124">
        <v>3884</v>
      </c>
      <c r="T14" s="124">
        <v>3739</v>
      </c>
      <c r="U14" s="124">
        <v>3466</v>
      </c>
      <c r="V14" s="124">
        <v>3162</v>
      </c>
      <c r="W14" s="124"/>
    </row>
    <row r="15" spans="1:23" ht="15" customHeight="1">
      <c r="A15" s="150"/>
      <c r="B15" s="1365" t="s">
        <v>3</v>
      </c>
      <c r="C15" s="124">
        <v>4139</v>
      </c>
      <c r="D15" s="124">
        <v>4068</v>
      </c>
      <c r="E15" s="124">
        <v>3873</v>
      </c>
      <c r="F15" s="124">
        <v>3717</v>
      </c>
      <c r="G15" s="124">
        <v>3467</v>
      </c>
      <c r="H15" s="124">
        <v>5063</v>
      </c>
      <c r="I15" s="124">
        <v>4986</v>
      </c>
      <c r="J15" s="124">
        <v>4726</v>
      </c>
      <c r="K15" s="124">
        <v>4298</v>
      </c>
      <c r="L15" s="124">
        <v>3943</v>
      </c>
      <c r="M15" s="124">
        <v>3789</v>
      </c>
      <c r="N15" s="124">
        <v>3833</v>
      </c>
      <c r="O15" s="124">
        <v>4031</v>
      </c>
      <c r="P15" s="124">
        <v>4154</v>
      </c>
      <c r="Q15" s="124">
        <v>4275</v>
      </c>
      <c r="R15" s="124">
        <v>4383</v>
      </c>
      <c r="S15" s="124">
        <v>4147</v>
      </c>
      <c r="T15" s="124">
        <v>3945</v>
      </c>
      <c r="U15" s="124">
        <v>3733</v>
      </c>
      <c r="V15" s="124">
        <v>3416</v>
      </c>
      <c r="W15" s="124"/>
    </row>
    <row r="16" spans="1:23" ht="15" customHeight="1">
      <c r="A16" s="1366" t="s">
        <v>7</v>
      </c>
      <c r="B16" s="1367" t="s">
        <v>0</v>
      </c>
      <c r="C16" s="124">
        <v>1897</v>
      </c>
      <c r="D16" s="124">
        <v>1857</v>
      </c>
      <c r="E16" s="124">
        <v>1851</v>
      </c>
      <c r="F16" s="124">
        <v>1831</v>
      </c>
      <c r="G16" s="124">
        <v>1724</v>
      </c>
      <c r="H16" s="124" t="s">
        <v>16</v>
      </c>
      <c r="I16" s="124">
        <v>2558</v>
      </c>
      <c r="J16" s="124">
        <v>2444</v>
      </c>
      <c r="K16" s="124">
        <v>2370</v>
      </c>
      <c r="L16" s="124">
        <v>2367</v>
      </c>
      <c r="M16" s="124">
        <v>2390</v>
      </c>
      <c r="N16" s="124">
        <v>3804</v>
      </c>
      <c r="O16" s="124">
        <v>4256</v>
      </c>
      <c r="P16" s="124">
        <v>4773</v>
      </c>
      <c r="Q16" s="124">
        <v>5872</v>
      </c>
      <c r="R16" s="124">
        <v>8850</v>
      </c>
      <c r="S16" s="124">
        <v>9988</v>
      </c>
      <c r="T16" s="124">
        <v>10683</v>
      </c>
      <c r="U16" s="124">
        <v>11161</v>
      </c>
      <c r="V16" s="124">
        <v>11606</v>
      </c>
      <c r="W16" s="124"/>
    </row>
    <row r="17" spans="1:23" ht="15" customHeight="1">
      <c r="A17" s="150"/>
      <c r="B17" s="1365" t="s">
        <v>1</v>
      </c>
      <c r="C17" s="124">
        <v>8503</v>
      </c>
      <c r="D17" s="124">
        <v>8344</v>
      </c>
      <c r="E17" s="124">
        <v>8413</v>
      </c>
      <c r="F17" s="124">
        <v>8134</v>
      </c>
      <c r="G17" s="124">
        <v>7704</v>
      </c>
      <c r="H17" s="124">
        <v>12022</v>
      </c>
      <c r="I17" s="124">
        <v>12460</v>
      </c>
      <c r="J17" s="124">
        <v>11826</v>
      </c>
      <c r="K17" s="124">
        <v>10859</v>
      </c>
      <c r="L17" s="124">
        <v>10092</v>
      </c>
      <c r="M17" s="124">
        <v>9541</v>
      </c>
      <c r="N17" s="124">
        <v>13948</v>
      </c>
      <c r="O17" s="124">
        <v>15673</v>
      </c>
      <c r="P17" s="124">
        <v>17332</v>
      </c>
      <c r="Q17" s="124">
        <v>20524</v>
      </c>
      <c r="R17" s="124">
        <v>28219</v>
      </c>
      <c r="S17" s="124">
        <v>30601</v>
      </c>
      <c r="T17" s="124">
        <v>30862</v>
      </c>
      <c r="U17" s="124">
        <v>30651</v>
      </c>
      <c r="V17" s="124">
        <v>30547</v>
      </c>
      <c r="W17" s="124"/>
    </row>
    <row r="18" spans="1:23" ht="15" customHeight="1">
      <c r="A18" s="150"/>
      <c r="B18" s="1365" t="s">
        <v>2</v>
      </c>
      <c r="C18" s="124">
        <v>4160</v>
      </c>
      <c r="D18" s="124">
        <v>4126</v>
      </c>
      <c r="E18" s="124">
        <v>4203</v>
      </c>
      <c r="F18" s="124">
        <v>4036</v>
      </c>
      <c r="G18" s="124">
        <v>3843</v>
      </c>
      <c r="H18" s="124">
        <v>5881</v>
      </c>
      <c r="I18" s="124">
        <v>6193</v>
      </c>
      <c r="J18" s="124">
        <v>5865</v>
      </c>
      <c r="K18" s="124">
        <v>5262</v>
      </c>
      <c r="L18" s="124">
        <v>4860</v>
      </c>
      <c r="M18" s="124">
        <v>4567</v>
      </c>
      <c r="N18" s="124">
        <v>6719</v>
      </c>
      <c r="O18" s="124">
        <v>7595</v>
      </c>
      <c r="P18" s="124">
        <v>8430</v>
      </c>
      <c r="Q18" s="124">
        <v>10060</v>
      </c>
      <c r="R18" s="124">
        <v>14117</v>
      </c>
      <c r="S18" s="124">
        <v>15247</v>
      </c>
      <c r="T18" s="124">
        <v>15368</v>
      </c>
      <c r="U18" s="124">
        <v>15292</v>
      </c>
      <c r="V18" s="124">
        <v>15279</v>
      </c>
      <c r="W18" s="124"/>
    </row>
    <row r="19" spans="1:23" ht="15" customHeight="1">
      <c r="A19" s="1368"/>
      <c r="B19" s="1369" t="s">
        <v>3</v>
      </c>
      <c r="C19" s="124">
        <v>4343</v>
      </c>
      <c r="D19" s="124">
        <v>4218</v>
      </c>
      <c r="E19" s="124">
        <v>4210</v>
      </c>
      <c r="F19" s="124">
        <v>4098</v>
      </c>
      <c r="G19" s="124">
        <v>3861</v>
      </c>
      <c r="H19" s="124">
        <v>6141</v>
      </c>
      <c r="I19" s="124">
        <v>6267</v>
      </c>
      <c r="J19" s="124">
        <v>5961</v>
      </c>
      <c r="K19" s="124">
        <v>5597</v>
      </c>
      <c r="L19" s="124">
        <v>5232</v>
      </c>
      <c r="M19" s="124">
        <v>4974</v>
      </c>
      <c r="N19" s="124">
        <v>7229</v>
      </c>
      <c r="O19" s="124">
        <v>8078</v>
      </c>
      <c r="P19" s="124">
        <v>8902</v>
      </c>
      <c r="Q19" s="124">
        <v>10464</v>
      </c>
      <c r="R19" s="124">
        <v>14102</v>
      </c>
      <c r="S19" s="124">
        <v>15354</v>
      </c>
      <c r="T19" s="124">
        <v>15494</v>
      </c>
      <c r="U19" s="124">
        <v>15359</v>
      </c>
      <c r="V19" s="124">
        <v>15268</v>
      </c>
      <c r="W19" s="124"/>
    </row>
    <row r="20" spans="1:23" ht="15" customHeight="1">
      <c r="A20" s="150" t="s">
        <v>8</v>
      </c>
      <c r="B20" s="1365" t="s">
        <v>0</v>
      </c>
      <c r="C20" s="124" t="s">
        <v>16</v>
      </c>
      <c r="D20" s="124" t="s">
        <v>16</v>
      </c>
      <c r="E20" s="124" t="s">
        <v>16</v>
      </c>
      <c r="F20" s="124" t="s">
        <v>16</v>
      </c>
      <c r="G20" s="124" t="s">
        <v>16</v>
      </c>
      <c r="H20" s="124" t="s">
        <v>16</v>
      </c>
      <c r="I20" s="124" t="s">
        <v>16</v>
      </c>
      <c r="J20" s="124">
        <v>2403</v>
      </c>
      <c r="K20" s="124">
        <v>2366</v>
      </c>
      <c r="L20" s="124">
        <v>2326</v>
      </c>
      <c r="M20" s="124">
        <v>2459</v>
      </c>
      <c r="N20" s="124">
        <v>2945</v>
      </c>
      <c r="O20" s="124">
        <v>4034</v>
      </c>
      <c r="P20" s="124">
        <v>4669</v>
      </c>
      <c r="Q20" s="124">
        <v>5722</v>
      </c>
      <c r="R20" s="124">
        <v>7132</v>
      </c>
      <c r="S20" s="124">
        <v>8424</v>
      </c>
      <c r="T20" s="124">
        <v>9129</v>
      </c>
      <c r="U20" s="124">
        <v>9206</v>
      </c>
      <c r="V20" s="124">
        <v>10048</v>
      </c>
      <c r="W20" s="124"/>
    </row>
    <row r="21" spans="1:23" ht="15" customHeight="1">
      <c r="A21" s="150"/>
      <c r="B21" s="1365" t="s">
        <v>1</v>
      </c>
      <c r="C21" s="124">
        <v>7988</v>
      </c>
      <c r="D21" s="124">
        <v>7933</v>
      </c>
      <c r="E21" s="124">
        <v>7689</v>
      </c>
      <c r="F21" s="124">
        <v>7721</v>
      </c>
      <c r="G21" s="124">
        <v>7504</v>
      </c>
      <c r="H21" s="124">
        <v>11823</v>
      </c>
      <c r="I21" s="124">
        <v>11880</v>
      </c>
      <c r="J21" s="124">
        <v>11291</v>
      </c>
      <c r="K21" s="124">
        <v>10107</v>
      </c>
      <c r="L21" s="124">
        <v>9188</v>
      </c>
      <c r="M21" s="124">
        <v>9646</v>
      </c>
      <c r="N21" s="124">
        <v>10891</v>
      </c>
      <c r="O21" s="124">
        <v>14747</v>
      </c>
      <c r="P21" s="124">
        <v>16774</v>
      </c>
      <c r="Q21" s="124">
        <v>19626</v>
      </c>
      <c r="R21" s="124">
        <v>23652</v>
      </c>
      <c r="S21" s="124">
        <v>25351</v>
      </c>
      <c r="T21" s="124">
        <v>25287</v>
      </c>
      <c r="U21" s="124">
        <v>24410</v>
      </c>
      <c r="V21" s="124">
        <v>23851</v>
      </c>
      <c r="W21" s="124"/>
    </row>
    <row r="22" spans="1:23" ht="15" customHeight="1">
      <c r="A22" s="150"/>
      <c r="B22" s="1365" t="s">
        <v>2</v>
      </c>
      <c r="C22" s="124">
        <v>3916</v>
      </c>
      <c r="D22" s="124">
        <v>3932</v>
      </c>
      <c r="E22" s="124">
        <v>3822</v>
      </c>
      <c r="F22" s="124">
        <v>3862</v>
      </c>
      <c r="G22" s="124">
        <v>3808</v>
      </c>
      <c r="H22" s="124">
        <v>5874</v>
      </c>
      <c r="I22" s="124">
        <v>5949</v>
      </c>
      <c r="J22" s="124">
        <v>5583</v>
      </c>
      <c r="K22" s="124">
        <v>4918</v>
      </c>
      <c r="L22" s="124">
        <v>4424</v>
      </c>
      <c r="M22" s="124">
        <v>4730</v>
      </c>
      <c r="N22" s="124">
        <v>5316</v>
      </c>
      <c r="O22" s="124">
        <v>7207</v>
      </c>
      <c r="P22" s="124">
        <v>8168</v>
      </c>
      <c r="Q22" s="124">
        <v>9533</v>
      </c>
      <c r="R22" s="124">
        <v>11531</v>
      </c>
      <c r="S22" s="124">
        <v>12297</v>
      </c>
      <c r="T22" s="124">
        <v>12474</v>
      </c>
      <c r="U22" s="124">
        <v>12191</v>
      </c>
      <c r="V22" s="124">
        <v>11887</v>
      </c>
      <c r="W22" s="124"/>
    </row>
    <row r="23" spans="1:23" ht="15" customHeight="1">
      <c r="A23" s="150"/>
      <c r="B23" s="1365" t="s">
        <v>3</v>
      </c>
      <c r="C23" s="124">
        <v>4072</v>
      </c>
      <c r="D23" s="124">
        <v>4001</v>
      </c>
      <c r="E23" s="124">
        <v>3867</v>
      </c>
      <c r="F23" s="124">
        <v>3859</v>
      </c>
      <c r="G23" s="124">
        <v>3696</v>
      </c>
      <c r="H23" s="124">
        <v>5949</v>
      </c>
      <c r="I23" s="124">
        <v>5931</v>
      </c>
      <c r="J23" s="124">
        <v>5708</v>
      </c>
      <c r="K23" s="124">
        <v>5189</v>
      </c>
      <c r="L23" s="124">
        <v>4764</v>
      </c>
      <c r="M23" s="124">
        <v>4916</v>
      </c>
      <c r="N23" s="124">
        <v>5575</v>
      </c>
      <c r="O23" s="124">
        <v>7540</v>
      </c>
      <c r="P23" s="124">
        <v>8606</v>
      </c>
      <c r="Q23" s="124">
        <v>10093</v>
      </c>
      <c r="R23" s="124">
        <v>12121</v>
      </c>
      <c r="S23" s="124">
        <v>13054</v>
      </c>
      <c r="T23" s="124">
        <v>12813</v>
      </c>
      <c r="U23" s="124">
        <v>12219</v>
      </c>
      <c r="V23" s="124">
        <v>11964</v>
      </c>
      <c r="W23" s="124"/>
    </row>
    <row r="24" spans="1:23" ht="15" customHeight="1">
      <c r="A24" s="1366" t="s">
        <v>9</v>
      </c>
      <c r="B24" s="1367" t="s">
        <v>0</v>
      </c>
      <c r="C24" s="124" t="s">
        <v>16</v>
      </c>
      <c r="D24" s="124" t="s">
        <v>16</v>
      </c>
      <c r="E24" s="124" t="s">
        <v>16</v>
      </c>
      <c r="F24" s="124" t="s">
        <v>16</v>
      </c>
      <c r="G24" s="124" t="s">
        <v>16</v>
      </c>
      <c r="H24" s="124" t="s">
        <v>16</v>
      </c>
      <c r="I24" s="124" t="s">
        <v>16</v>
      </c>
      <c r="J24" s="124">
        <v>899</v>
      </c>
      <c r="K24" s="124">
        <v>1065</v>
      </c>
      <c r="L24" s="124">
        <v>1002</v>
      </c>
      <c r="M24" s="124">
        <v>954</v>
      </c>
      <c r="N24" s="124">
        <v>918</v>
      </c>
      <c r="O24" s="124">
        <v>924</v>
      </c>
      <c r="P24" s="124">
        <v>917</v>
      </c>
      <c r="Q24" s="124">
        <v>899</v>
      </c>
      <c r="R24" s="124">
        <v>904</v>
      </c>
      <c r="S24" s="124">
        <v>953</v>
      </c>
      <c r="T24" s="124">
        <v>1014</v>
      </c>
      <c r="U24" s="124">
        <v>953</v>
      </c>
      <c r="V24" s="124">
        <v>901</v>
      </c>
      <c r="W24" s="124"/>
    </row>
    <row r="25" spans="1:23" ht="15" customHeight="1">
      <c r="A25" s="150"/>
      <c r="B25" s="1365" t="s">
        <v>1</v>
      </c>
      <c r="C25" s="124">
        <v>4761</v>
      </c>
      <c r="D25" s="124">
        <v>4678</v>
      </c>
      <c r="E25" s="124">
        <v>4655</v>
      </c>
      <c r="F25" s="124">
        <v>4390</v>
      </c>
      <c r="G25" s="124">
        <v>4263</v>
      </c>
      <c r="H25" s="124">
        <v>5595</v>
      </c>
      <c r="I25" s="124">
        <v>5441</v>
      </c>
      <c r="J25" s="124">
        <v>5021</v>
      </c>
      <c r="K25" s="124">
        <v>4653</v>
      </c>
      <c r="L25" s="124">
        <v>3955</v>
      </c>
      <c r="M25" s="124">
        <v>3572</v>
      </c>
      <c r="N25" s="124">
        <v>3269</v>
      </c>
      <c r="O25" s="124">
        <v>3212</v>
      </c>
      <c r="P25" s="124">
        <v>3118</v>
      </c>
      <c r="Q25" s="124">
        <v>2983</v>
      </c>
      <c r="R25" s="124">
        <v>2837</v>
      </c>
      <c r="S25" s="124">
        <v>2892</v>
      </c>
      <c r="T25" s="124">
        <v>2814</v>
      </c>
      <c r="U25" s="124">
        <v>2626</v>
      </c>
      <c r="V25" s="124">
        <v>2374</v>
      </c>
      <c r="W25" s="124"/>
    </row>
    <row r="26" spans="1:23" ht="15" customHeight="1">
      <c r="A26" s="150"/>
      <c r="B26" s="1365" t="s">
        <v>2</v>
      </c>
      <c r="C26" s="124">
        <v>2347</v>
      </c>
      <c r="D26" s="124">
        <v>2319</v>
      </c>
      <c r="E26" s="124">
        <v>2331</v>
      </c>
      <c r="F26" s="124">
        <v>2156</v>
      </c>
      <c r="G26" s="124">
        <v>2145</v>
      </c>
      <c r="H26" s="124">
        <v>2693</v>
      </c>
      <c r="I26" s="124">
        <v>2661</v>
      </c>
      <c r="J26" s="124">
        <v>2466</v>
      </c>
      <c r="K26" s="124">
        <v>2250</v>
      </c>
      <c r="L26" s="124">
        <v>1896</v>
      </c>
      <c r="M26" s="124">
        <v>1692</v>
      </c>
      <c r="N26" s="124">
        <v>1547</v>
      </c>
      <c r="O26" s="124">
        <v>1539</v>
      </c>
      <c r="P26" s="124">
        <v>1465</v>
      </c>
      <c r="Q26" s="124">
        <v>1399</v>
      </c>
      <c r="R26" s="124">
        <v>1320</v>
      </c>
      <c r="S26" s="124">
        <v>1358</v>
      </c>
      <c r="T26" s="124">
        <v>1342</v>
      </c>
      <c r="U26" s="124">
        <v>1227</v>
      </c>
      <c r="V26" s="124">
        <v>1109</v>
      </c>
      <c r="W26" s="124"/>
    </row>
    <row r="27" spans="1:23" ht="15" customHeight="1">
      <c r="A27" s="1368"/>
      <c r="B27" s="1369" t="s">
        <v>3</v>
      </c>
      <c r="C27" s="124">
        <v>2414</v>
      </c>
      <c r="D27" s="124">
        <v>2359</v>
      </c>
      <c r="E27" s="124">
        <v>2324</v>
      </c>
      <c r="F27" s="124">
        <v>2234</v>
      </c>
      <c r="G27" s="124">
        <v>2118</v>
      </c>
      <c r="H27" s="124">
        <v>2902</v>
      </c>
      <c r="I27" s="124">
        <v>2780</v>
      </c>
      <c r="J27" s="124">
        <v>2555</v>
      </c>
      <c r="K27" s="124">
        <v>2403</v>
      </c>
      <c r="L27" s="124">
        <v>2059</v>
      </c>
      <c r="M27" s="124">
        <v>1880</v>
      </c>
      <c r="N27" s="124">
        <v>1722</v>
      </c>
      <c r="O27" s="124">
        <v>1673</v>
      </c>
      <c r="P27" s="124">
        <v>1653</v>
      </c>
      <c r="Q27" s="124">
        <v>1584</v>
      </c>
      <c r="R27" s="124">
        <v>1517</v>
      </c>
      <c r="S27" s="124">
        <v>1534</v>
      </c>
      <c r="T27" s="124">
        <v>1472</v>
      </c>
      <c r="U27" s="124">
        <v>1399</v>
      </c>
      <c r="V27" s="124">
        <v>1265</v>
      </c>
      <c r="W27" s="124"/>
    </row>
    <row r="28" spans="1:23" ht="15" customHeight="1">
      <c r="A28" s="150" t="s">
        <v>10</v>
      </c>
      <c r="B28" s="1365" t="s">
        <v>0</v>
      </c>
      <c r="C28" s="124" t="s">
        <v>16</v>
      </c>
      <c r="D28" s="124" t="s">
        <v>16</v>
      </c>
      <c r="E28" s="124" t="s">
        <v>16</v>
      </c>
      <c r="F28" s="124" t="s">
        <v>16</v>
      </c>
      <c r="G28" s="124" t="s">
        <v>16</v>
      </c>
      <c r="H28" s="124" t="s">
        <v>16</v>
      </c>
      <c r="I28" s="124" t="s">
        <v>16</v>
      </c>
      <c r="J28" s="124">
        <v>1832</v>
      </c>
      <c r="K28" s="124">
        <v>1811</v>
      </c>
      <c r="L28" s="124">
        <v>1711</v>
      </c>
      <c r="M28" s="124">
        <v>1651</v>
      </c>
      <c r="N28" s="124">
        <v>1645</v>
      </c>
      <c r="O28" s="124">
        <v>1613</v>
      </c>
      <c r="P28" s="124">
        <v>1600</v>
      </c>
      <c r="Q28" s="124">
        <v>1572</v>
      </c>
      <c r="R28" s="124">
        <v>1544</v>
      </c>
      <c r="S28" s="124">
        <v>1544</v>
      </c>
      <c r="T28" s="124">
        <v>1512</v>
      </c>
      <c r="U28" s="124">
        <v>1470</v>
      </c>
      <c r="V28" s="124">
        <v>1321</v>
      </c>
      <c r="W28" s="124"/>
    </row>
    <row r="29" spans="1:23" ht="15" customHeight="1">
      <c r="A29" s="150"/>
      <c r="B29" s="1365" t="s">
        <v>1</v>
      </c>
      <c r="C29" s="124">
        <v>7366</v>
      </c>
      <c r="D29" s="124">
        <v>7425</v>
      </c>
      <c r="E29" s="124">
        <v>7281</v>
      </c>
      <c r="F29" s="124">
        <v>7235</v>
      </c>
      <c r="G29" s="124">
        <v>7157</v>
      </c>
      <c r="H29" s="124">
        <v>9315</v>
      </c>
      <c r="I29" s="124">
        <v>9159</v>
      </c>
      <c r="J29" s="124">
        <v>8846</v>
      </c>
      <c r="K29" s="124">
        <v>8122</v>
      </c>
      <c r="L29" s="124">
        <v>6763</v>
      </c>
      <c r="M29" s="124">
        <v>5970</v>
      </c>
      <c r="N29" s="124">
        <v>5722</v>
      </c>
      <c r="O29" s="124">
        <v>5466</v>
      </c>
      <c r="P29" s="124">
        <v>5228</v>
      </c>
      <c r="Q29" s="124">
        <v>4966</v>
      </c>
      <c r="R29" s="124">
        <v>4673</v>
      </c>
      <c r="S29" s="124">
        <v>4404</v>
      </c>
      <c r="T29" s="124">
        <v>4131</v>
      </c>
      <c r="U29" s="124">
        <v>3675</v>
      </c>
      <c r="V29" s="124">
        <v>3232</v>
      </c>
      <c r="W29" s="124"/>
    </row>
    <row r="30" spans="1:23" ht="15" customHeight="1">
      <c r="A30" s="150"/>
      <c r="B30" s="1365" t="s">
        <v>2</v>
      </c>
      <c r="C30" s="124">
        <v>3689</v>
      </c>
      <c r="D30" s="124">
        <v>3780</v>
      </c>
      <c r="E30" s="124">
        <v>3717</v>
      </c>
      <c r="F30" s="124">
        <v>3679</v>
      </c>
      <c r="G30" s="124">
        <v>3615</v>
      </c>
      <c r="H30" s="124">
        <v>4605</v>
      </c>
      <c r="I30" s="124">
        <v>4579</v>
      </c>
      <c r="J30" s="124">
        <v>4403</v>
      </c>
      <c r="K30" s="124">
        <v>3968</v>
      </c>
      <c r="L30" s="124">
        <v>3237</v>
      </c>
      <c r="M30" s="124">
        <v>2780</v>
      </c>
      <c r="N30" s="124">
        <v>2703</v>
      </c>
      <c r="O30" s="124">
        <v>2599</v>
      </c>
      <c r="P30" s="124">
        <v>2471</v>
      </c>
      <c r="Q30" s="124">
        <v>2347</v>
      </c>
      <c r="R30" s="124">
        <v>2232</v>
      </c>
      <c r="S30" s="124">
        <v>2095</v>
      </c>
      <c r="T30" s="124">
        <v>1948</v>
      </c>
      <c r="U30" s="124">
        <v>1696</v>
      </c>
      <c r="V30" s="124">
        <v>1481</v>
      </c>
      <c r="W30" s="124"/>
    </row>
    <row r="31" spans="1:23" ht="15" customHeight="1">
      <c r="A31" s="150"/>
      <c r="B31" s="1365" t="s">
        <v>3</v>
      </c>
      <c r="C31" s="124">
        <v>3677</v>
      </c>
      <c r="D31" s="124">
        <v>3645</v>
      </c>
      <c r="E31" s="124">
        <v>3564</v>
      </c>
      <c r="F31" s="124">
        <v>3556</v>
      </c>
      <c r="G31" s="124">
        <v>3542</v>
      </c>
      <c r="H31" s="124">
        <v>4710</v>
      </c>
      <c r="I31" s="124">
        <v>4580</v>
      </c>
      <c r="J31" s="124">
        <v>4443</v>
      </c>
      <c r="K31" s="124">
        <v>4154</v>
      </c>
      <c r="L31" s="124">
        <v>3526</v>
      </c>
      <c r="M31" s="124">
        <v>3190</v>
      </c>
      <c r="N31" s="124">
        <v>3019</v>
      </c>
      <c r="O31" s="124">
        <v>2867</v>
      </c>
      <c r="P31" s="124">
        <v>2757</v>
      </c>
      <c r="Q31" s="124">
        <v>2619</v>
      </c>
      <c r="R31" s="124">
        <v>2441</v>
      </c>
      <c r="S31" s="124">
        <v>2309</v>
      </c>
      <c r="T31" s="124">
        <v>2183</v>
      </c>
      <c r="U31" s="124">
        <v>1979</v>
      </c>
      <c r="V31" s="124">
        <v>1751</v>
      </c>
      <c r="W31" s="124"/>
    </row>
    <row r="32" spans="1:23" ht="15" customHeight="1">
      <c r="A32" s="1366" t="s">
        <v>11</v>
      </c>
      <c r="B32" s="1367" t="s">
        <v>0</v>
      </c>
      <c r="C32" s="124" t="s">
        <v>661</v>
      </c>
      <c r="D32" s="124" t="s">
        <v>16</v>
      </c>
      <c r="E32" s="124" t="s">
        <v>16</v>
      </c>
      <c r="F32" s="124" t="s">
        <v>16</v>
      </c>
      <c r="G32" s="124" t="s">
        <v>16</v>
      </c>
      <c r="H32" s="124" t="s">
        <v>16</v>
      </c>
      <c r="I32" s="124" t="s">
        <v>16</v>
      </c>
      <c r="J32" s="124">
        <v>2438</v>
      </c>
      <c r="K32" s="124">
        <v>2249</v>
      </c>
      <c r="L32" s="124">
        <v>2204</v>
      </c>
      <c r="M32" s="124">
        <v>2183</v>
      </c>
      <c r="N32" s="124">
        <v>2208</v>
      </c>
      <c r="O32" s="124">
        <v>2238</v>
      </c>
      <c r="P32" s="124">
        <v>2290</v>
      </c>
      <c r="Q32" s="124">
        <v>2306</v>
      </c>
      <c r="R32" s="124">
        <v>2305</v>
      </c>
      <c r="S32" s="124">
        <v>2364</v>
      </c>
      <c r="T32" s="124">
        <v>2289</v>
      </c>
      <c r="U32" s="124">
        <v>2301</v>
      </c>
      <c r="V32" s="124">
        <v>2256</v>
      </c>
      <c r="W32" s="124"/>
    </row>
    <row r="33" spans="1:23" ht="15" customHeight="1">
      <c r="A33" s="150"/>
      <c r="B33" s="1365" t="s">
        <v>1</v>
      </c>
      <c r="C33" s="124">
        <v>8987</v>
      </c>
      <c r="D33" s="124">
        <v>9007</v>
      </c>
      <c r="E33" s="124">
        <v>9141</v>
      </c>
      <c r="F33" s="124">
        <v>8722</v>
      </c>
      <c r="G33" s="124">
        <v>8470</v>
      </c>
      <c r="H33" s="124">
        <v>11172</v>
      </c>
      <c r="I33" s="124">
        <v>11083</v>
      </c>
      <c r="J33" s="124">
        <v>10478</v>
      </c>
      <c r="K33" s="124">
        <v>9743</v>
      </c>
      <c r="L33" s="124">
        <v>8900</v>
      </c>
      <c r="M33" s="124">
        <v>8233</v>
      </c>
      <c r="N33" s="124">
        <v>7941</v>
      </c>
      <c r="O33" s="124">
        <v>7782</v>
      </c>
      <c r="P33" s="124">
        <v>7701</v>
      </c>
      <c r="Q33" s="124">
        <v>7302</v>
      </c>
      <c r="R33" s="124">
        <v>7053</v>
      </c>
      <c r="S33" s="124">
        <v>6941</v>
      </c>
      <c r="T33" s="124">
        <v>6484</v>
      </c>
      <c r="U33" s="124">
        <v>6234</v>
      </c>
      <c r="V33" s="124">
        <v>5928</v>
      </c>
      <c r="W33" s="124"/>
    </row>
    <row r="34" spans="1:23" ht="15" customHeight="1">
      <c r="A34" s="150"/>
      <c r="B34" s="1365" t="s">
        <v>2</v>
      </c>
      <c r="C34" s="124">
        <v>4460</v>
      </c>
      <c r="D34" s="124">
        <v>4555</v>
      </c>
      <c r="E34" s="124">
        <v>4629</v>
      </c>
      <c r="F34" s="124">
        <v>4355</v>
      </c>
      <c r="G34" s="124">
        <v>4239</v>
      </c>
      <c r="H34" s="124">
        <v>5437</v>
      </c>
      <c r="I34" s="124">
        <v>5450</v>
      </c>
      <c r="J34" s="124">
        <v>5132</v>
      </c>
      <c r="K34" s="124">
        <v>4737</v>
      </c>
      <c r="L34" s="124">
        <v>4270</v>
      </c>
      <c r="M34" s="124">
        <v>3854</v>
      </c>
      <c r="N34" s="124">
        <v>3723</v>
      </c>
      <c r="O34" s="124">
        <v>3676</v>
      </c>
      <c r="P34" s="124">
        <v>3645</v>
      </c>
      <c r="Q34" s="124">
        <v>3493</v>
      </c>
      <c r="R34" s="124">
        <v>3311</v>
      </c>
      <c r="S34" s="124">
        <v>3297</v>
      </c>
      <c r="T34" s="124">
        <v>3044</v>
      </c>
      <c r="U34" s="124">
        <v>2917</v>
      </c>
      <c r="V34" s="124">
        <v>2790</v>
      </c>
      <c r="W34" s="124"/>
    </row>
    <row r="35" spans="1:23" ht="15" customHeight="1">
      <c r="A35" s="1368"/>
      <c r="B35" s="1369" t="s">
        <v>3</v>
      </c>
      <c r="C35" s="124">
        <v>4527</v>
      </c>
      <c r="D35" s="124">
        <v>4452</v>
      </c>
      <c r="E35" s="124">
        <v>4512</v>
      </c>
      <c r="F35" s="124">
        <v>4367</v>
      </c>
      <c r="G35" s="124">
        <v>4231</v>
      </c>
      <c r="H35" s="124">
        <v>5735</v>
      </c>
      <c r="I35" s="124">
        <v>5633</v>
      </c>
      <c r="J35" s="124">
        <v>5346</v>
      </c>
      <c r="K35" s="124">
        <v>5006</v>
      </c>
      <c r="L35" s="124">
        <v>4630</v>
      </c>
      <c r="M35" s="124">
        <v>4379</v>
      </c>
      <c r="N35" s="124">
        <v>4218</v>
      </c>
      <c r="O35" s="124">
        <v>4106</v>
      </c>
      <c r="P35" s="124">
        <v>4056</v>
      </c>
      <c r="Q35" s="124">
        <v>3809</v>
      </c>
      <c r="R35" s="124">
        <v>3742</v>
      </c>
      <c r="S35" s="124">
        <v>3644</v>
      </c>
      <c r="T35" s="124">
        <v>3440</v>
      </c>
      <c r="U35" s="124">
        <v>3317</v>
      </c>
      <c r="V35" s="124">
        <v>3138</v>
      </c>
      <c r="W35" s="124"/>
    </row>
    <row r="36" spans="1:23" ht="15" customHeight="1">
      <c r="A36" s="150" t="s">
        <v>12</v>
      </c>
      <c r="B36" s="1365" t="s">
        <v>0</v>
      </c>
      <c r="C36" s="124" t="s">
        <v>16</v>
      </c>
      <c r="D36" s="124" t="s">
        <v>16</v>
      </c>
      <c r="E36" s="124" t="s">
        <v>16</v>
      </c>
      <c r="F36" s="124" t="s">
        <v>16</v>
      </c>
      <c r="G36" s="124" t="s">
        <v>16</v>
      </c>
      <c r="H36" s="124" t="s">
        <v>16</v>
      </c>
      <c r="I36" s="124" t="s">
        <v>16</v>
      </c>
      <c r="J36" s="124">
        <v>3317</v>
      </c>
      <c r="K36" s="124">
        <v>3315</v>
      </c>
      <c r="L36" s="124">
        <v>3437</v>
      </c>
      <c r="M36" s="124">
        <v>3724</v>
      </c>
      <c r="N36" s="124">
        <v>3893</v>
      </c>
      <c r="O36" s="124">
        <v>3966</v>
      </c>
      <c r="P36" s="124">
        <v>4074</v>
      </c>
      <c r="Q36" s="124">
        <v>4118</v>
      </c>
      <c r="R36" s="124">
        <v>4366</v>
      </c>
      <c r="S36" s="124">
        <v>4348</v>
      </c>
      <c r="T36" s="124">
        <v>4334</v>
      </c>
      <c r="U36" s="124">
        <v>4221</v>
      </c>
      <c r="V36" s="124">
        <v>4049</v>
      </c>
      <c r="W36" s="124"/>
    </row>
    <row r="37" spans="1:23" ht="15" customHeight="1">
      <c r="A37" s="150"/>
      <c r="B37" s="1365" t="s">
        <v>1</v>
      </c>
      <c r="C37" s="124">
        <v>10474</v>
      </c>
      <c r="D37" s="124">
        <v>10760</v>
      </c>
      <c r="E37" s="124">
        <v>11127</v>
      </c>
      <c r="F37" s="124">
        <v>11580</v>
      </c>
      <c r="G37" s="124">
        <v>11646</v>
      </c>
      <c r="H37" s="124">
        <v>16487</v>
      </c>
      <c r="I37" s="124">
        <v>16401</v>
      </c>
      <c r="J37" s="124">
        <v>15543</v>
      </c>
      <c r="K37" s="124">
        <v>14723</v>
      </c>
      <c r="L37" s="124">
        <v>14163</v>
      </c>
      <c r="M37" s="124">
        <v>14152</v>
      </c>
      <c r="N37" s="124">
        <v>14160</v>
      </c>
      <c r="O37" s="124">
        <v>13857</v>
      </c>
      <c r="P37" s="124">
        <v>13621</v>
      </c>
      <c r="Q37" s="124">
        <v>13002</v>
      </c>
      <c r="R37" s="124">
        <v>12999</v>
      </c>
      <c r="S37" s="124">
        <v>12335</v>
      </c>
      <c r="T37" s="124">
        <v>11747</v>
      </c>
      <c r="U37" s="124">
        <v>10919</v>
      </c>
      <c r="V37" s="124">
        <v>9881</v>
      </c>
      <c r="W37" s="124"/>
    </row>
    <row r="38" spans="1:23" ht="15" customHeight="1">
      <c r="A38" s="150"/>
      <c r="B38" s="1365" t="s">
        <v>2</v>
      </c>
      <c r="C38" s="124">
        <v>5194</v>
      </c>
      <c r="D38" s="124">
        <v>5386</v>
      </c>
      <c r="E38" s="124">
        <v>5708</v>
      </c>
      <c r="F38" s="124">
        <v>5786</v>
      </c>
      <c r="G38" s="124">
        <v>5861</v>
      </c>
      <c r="H38" s="124">
        <v>7956</v>
      </c>
      <c r="I38" s="124">
        <v>8069</v>
      </c>
      <c r="J38" s="124">
        <v>7659</v>
      </c>
      <c r="K38" s="124">
        <v>7153</v>
      </c>
      <c r="L38" s="124">
        <v>6776</v>
      </c>
      <c r="M38" s="124">
        <v>6834</v>
      </c>
      <c r="N38" s="124">
        <v>6761</v>
      </c>
      <c r="O38" s="124">
        <v>6642</v>
      </c>
      <c r="P38" s="124">
        <v>6551</v>
      </c>
      <c r="Q38" s="124">
        <v>6219</v>
      </c>
      <c r="R38" s="124">
        <v>6235</v>
      </c>
      <c r="S38" s="124">
        <v>5836</v>
      </c>
      <c r="T38" s="124">
        <v>5573</v>
      </c>
      <c r="U38" s="124">
        <v>5191</v>
      </c>
      <c r="V38" s="124">
        <v>4649</v>
      </c>
      <c r="W38" s="124"/>
    </row>
    <row r="39" spans="1:23" ht="15" customHeight="1">
      <c r="A39" s="150"/>
      <c r="B39" s="1365" t="s">
        <v>3</v>
      </c>
      <c r="C39" s="124">
        <v>5280</v>
      </c>
      <c r="D39" s="124">
        <v>5374</v>
      </c>
      <c r="E39" s="124">
        <v>5419</v>
      </c>
      <c r="F39" s="124">
        <v>5794</v>
      </c>
      <c r="G39" s="124">
        <v>5785</v>
      </c>
      <c r="H39" s="124">
        <v>8531</v>
      </c>
      <c r="I39" s="124">
        <v>8332</v>
      </c>
      <c r="J39" s="124">
        <v>7884</v>
      </c>
      <c r="K39" s="124">
        <v>7570</v>
      </c>
      <c r="L39" s="124">
        <v>7387</v>
      </c>
      <c r="M39" s="124">
        <v>7318</v>
      </c>
      <c r="N39" s="124">
        <v>7399</v>
      </c>
      <c r="O39" s="124">
        <v>7215</v>
      </c>
      <c r="P39" s="124">
        <v>7070</v>
      </c>
      <c r="Q39" s="124">
        <v>6783</v>
      </c>
      <c r="R39" s="124">
        <v>6764</v>
      </c>
      <c r="S39" s="124">
        <v>6499</v>
      </c>
      <c r="T39" s="124">
        <v>6174</v>
      </c>
      <c r="U39" s="124">
        <v>5728</v>
      </c>
      <c r="V39" s="124">
        <v>5232</v>
      </c>
      <c r="W39" s="124"/>
    </row>
    <row r="40" spans="1:23" s="147" customFormat="1" ht="15" customHeight="1">
      <c r="A40" s="1370" t="s">
        <v>17</v>
      </c>
      <c r="B40" s="1364" t="s">
        <v>0</v>
      </c>
      <c r="C40" s="1371" t="s">
        <v>660</v>
      </c>
      <c r="D40" s="1371" t="s">
        <v>16</v>
      </c>
      <c r="E40" s="1371" t="s">
        <v>16</v>
      </c>
      <c r="F40" s="1371" t="s">
        <v>16</v>
      </c>
      <c r="G40" s="1371" t="s">
        <v>16</v>
      </c>
      <c r="H40" s="1371" t="s">
        <v>16</v>
      </c>
      <c r="I40" s="1371" t="s">
        <v>16</v>
      </c>
      <c r="J40" s="1371">
        <v>21929</v>
      </c>
      <c r="K40" s="1371">
        <v>21863</v>
      </c>
      <c r="L40" s="1371">
        <v>22325</v>
      </c>
      <c r="M40" s="1371">
        <v>24279</v>
      </c>
      <c r="N40" s="1371">
        <v>29669</v>
      </c>
      <c r="O40" s="1371">
        <v>34586</v>
      </c>
      <c r="P40" s="1371">
        <v>39149</v>
      </c>
      <c r="Q40" s="1371">
        <v>45787</v>
      </c>
      <c r="R40" s="1371">
        <v>60497</v>
      </c>
      <c r="S40" s="1371">
        <v>67911</v>
      </c>
      <c r="T40" s="1371">
        <v>76018</v>
      </c>
      <c r="U40" s="1371">
        <v>80986</v>
      </c>
      <c r="V40" s="1371">
        <v>84847</v>
      </c>
      <c r="W40" s="124"/>
    </row>
    <row r="41" spans="1:23" s="147" customFormat="1" ht="15" customHeight="1">
      <c r="A41" s="150"/>
      <c r="B41" s="1365" t="s">
        <v>1</v>
      </c>
      <c r="C41" s="124">
        <v>77197</v>
      </c>
      <c r="D41" s="124">
        <v>77904</v>
      </c>
      <c r="E41" s="124">
        <v>77908</v>
      </c>
      <c r="F41" s="124">
        <v>76691</v>
      </c>
      <c r="G41" s="124">
        <v>75448</v>
      </c>
      <c r="H41" s="124">
        <v>108777</v>
      </c>
      <c r="I41" s="124">
        <v>108488</v>
      </c>
      <c r="J41" s="124">
        <v>104540</v>
      </c>
      <c r="K41" s="124">
        <v>97063</v>
      </c>
      <c r="L41" s="124">
        <v>91630</v>
      </c>
      <c r="M41" s="124">
        <v>93587</v>
      </c>
      <c r="N41" s="124">
        <v>108219</v>
      </c>
      <c r="O41" s="124">
        <v>120871</v>
      </c>
      <c r="P41" s="124">
        <v>131159</v>
      </c>
      <c r="Q41" s="124">
        <v>142088</v>
      </c>
      <c r="R41" s="124">
        <v>165153</v>
      </c>
      <c r="S41" s="124">
        <v>175346</v>
      </c>
      <c r="T41" s="124">
        <v>184430</v>
      </c>
      <c r="U41" s="124">
        <v>190135</v>
      </c>
      <c r="V41" s="124">
        <v>192907</v>
      </c>
      <c r="W41" s="124"/>
    </row>
    <row r="42" spans="1:23" s="147" customFormat="1" ht="15" customHeight="1">
      <c r="A42" s="150"/>
      <c r="B42" s="1365" t="s">
        <v>2</v>
      </c>
      <c r="C42" s="124">
        <v>38311</v>
      </c>
      <c r="D42" s="124">
        <v>39164</v>
      </c>
      <c r="E42" s="124">
        <v>39307</v>
      </c>
      <c r="F42" s="124">
        <v>38250</v>
      </c>
      <c r="G42" s="124">
        <v>37926</v>
      </c>
      <c r="H42" s="124">
        <v>53292</v>
      </c>
      <c r="I42" s="124">
        <v>53817</v>
      </c>
      <c r="J42" s="124">
        <v>51680</v>
      </c>
      <c r="K42" s="124">
        <v>47285</v>
      </c>
      <c r="L42" s="124">
        <v>44271</v>
      </c>
      <c r="M42" s="124">
        <v>45384</v>
      </c>
      <c r="N42" s="124">
        <v>52470</v>
      </c>
      <c r="O42" s="124">
        <v>58914</v>
      </c>
      <c r="P42" s="124">
        <v>64727</v>
      </c>
      <c r="Q42" s="124">
        <v>70547</v>
      </c>
      <c r="R42" s="124">
        <v>83216</v>
      </c>
      <c r="S42" s="124">
        <v>88093</v>
      </c>
      <c r="T42" s="124">
        <v>93960</v>
      </c>
      <c r="U42" s="124">
        <v>96952</v>
      </c>
      <c r="V42" s="124">
        <v>97962</v>
      </c>
      <c r="W42" s="124"/>
    </row>
    <row r="43" spans="1:23" s="147" customFormat="1" ht="15" customHeight="1" thickBot="1">
      <c r="A43" s="1372"/>
      <c r="B43" s="1373" t="s">
        <v>3</v>
      </c>
      <c r="C43" s="1374">
        <v>38886</v>
      </c>
      <c r="D43" s="1374">
        <v>38740</v>
      </c>
      <c r="E43" s="1374">
        <v>38601</v>
      </c>
      <c r="F43" s="1374">
        <v>38441</v>
      </c>
      <c r="G43" s="1374">
        <v>37522</v>
      </c>
      <c r="H43" s="1374">
        <v>55485</v>
      </c>
      <c r="I43" s="1374">
        <v>54671</v>
      </c>
      <c r="J43" s="1374">
        <v>52860</v>
      </c>
      <c r="K43" s="1374">
        <v>49778</v>
      </c>
      <c r="L43" s="1374">
        <v>47359</v>
      </c>
      <c r="M43" s="1374">
        <v>48203</v>
      </c>
      <c r="N43" s="1374">
        <v>55749</v>
      </c>
      <c r="O43" s="1374">
        <v>61957</v>
      </c>
      <c r="P43" s="1374">
        <v>66432</v>
      </c>
      <c r="Q43" s="1374">
        <v>71541</v>
      </c>
      <c r="R43" s="1374">
        <v>81937</v>
      </c>
      <c r="S43" s="1374">
        <v>87253</v>
      </c>
      <c r="T43" s="1374">
        <v>90470</v>
      </c>
      <c r="U43" s="1374">
        <v>93183</v>
      </c>
      <c r="V43" s="1374">
        <v>94945</v>
      </c>
      <c r="W43" s="124"/>
    </row>
    <row r="44" spans="1:23" s="104" customFormat="1" ht="15" customHeight="1">
      <c r="A44" s="107"/>
      <c r="B44" s="108"/>
      <c r="C44" s="108"/>
      <c r="D44" s="105"/>
      <c r="E44" s="105"/>
      <c r="F44" s="105"/>
      <c r="G44" s="105"/>
      <c r="H44" s="105"/>
      <c r="I44" s="105"/>
      <c r="J44" s="106"/>
      <c r="K44" s="105"/>
      <c r="M44" s="106"/>
      <c r="N44" s="105"/>
      <c r="O44" s="105"/>
      <c r="P44" s="105"/>
      <c r="Q44" s="105"/>
      <c r="R44" s="106"/>
      <c r="S44" s="108"/>
      <c r="T44" s="107"/>
      <c r="U44" s="107"/>
      <c r="V44" s="67" t="s">
        <v>14</v>
      </c>
      <c r="W44" s="67"/>
    </row>
    <row r="45" spans="1:23">
      <c r="S45" s="127"/>
      <c r="T45" s="126"/>
      <c r="U45" s="126"/>
      <c r="V45" s="126"/>
      <c r="W45" s="126"/>
    </row>
    <row r="46" spans="1:23">
      <c r="S46" s="127"/>
      <c r="T46" s="126"/>
      <c r="U46" s="126"/>
      <c r="V46" s="126"/>
      <c r="W46" s="126"/>
    </row>
  </sheetData>
  <phoneticPr fontId="2"/>
  <pageMargins left="0.78740157480314965" right="0" top="0.70866141732283472" bottom="0.59055118110236227" header="0.31496062992125984" footer="0.51181102362204722"/>
  <pageSetup paperSize="9" firstPageNumber="14" orientation="portrait" r:id="rId1"/>
  <headerFooter differentOddEven="1" alignWithMargins="0">
    <evenHeader>&amp;L２　人　　口</evenHeader>
    <evenFooter>&amp;C-　&amp;P　-</even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zoomScaleNormal="100" zoomScaleSheetLayoutView="100" workbookViewId="0">
      <selection activeCell="I7" sqref="I7"/>
    </sheetView>
  </sheetViews>
  <sheetFormatPr defaultRowHeight="12"/>
  <cols>
    <col min="1" max="1" width="7.625" style="269" customWidth="1"/>
    <col min="2" max="9" width="6.75" style="269" customWidth="1"/>
    <col min="10" max="10" width="8.5" style="269" customWidth="1"/>
    <col min="11" max="11" width="7.375" style="269" customWidth="1"/>
    <col min="12" max="12" width="5.875" style="269" customWidth="1"/>
    <col min="13" max="13" width="5" style="269" customWidth="1"/>
    <col min="14" max="16" width="9.375" style="269" bestFit="1" customWidth="1"/>
    <col min="17" max="256" width="9" style="269"/>
    <col min="257" max="257" width="7.625" style="269" customWidth="1"/>
    <col min="258" max="263" width="6.75" style="269" customWidth="1"/>
    <col min="264" max="264" width="6.875" style="269" bestFit="1" customWidth="1"/>
    <col min="265" max="265" width="6.75" style="269" customWidth="1"/>
    <col min="266" max="266" width="8.5" style="269" customWidth="1"/>
    <col min="267" max="267" width="5" style="269" customWidth="1"/>
    <col min="268" max="268" width="5.875" style="269" customWidth="1"/>
    <col min="269" max="269" width="5" style="269" customWidth="1"/>
    <col min="270" max="272" width="9.375" style="269" bestFit="1" customWidth="1"/>
    <col min="273" max="512" width="9" style="269"/>
    <col min="513" max="513" width="7.625" style="269" customWidth="1"/>
    <col min="514" max="519" width="6.75" style="269" customWidth="1"/>
    <col min="520" max="520" width="6.875" style="269" bestFit="1" customWidth="1"/>
    <col min="521" max="521" width="6.75" style="269" customWidth="1"/>
    <col min="522" max="522" width="8.5" style="269" customWidth="1"/>
    <col min="523" max="523" width="5" style="269" customWidth="1"/>
    <col min="524" max="524" width="5.875" style="269" customWidth="1"/>
    <col min="525" max="525" width="5" style="269" customWidth="1"/>
    <col min="526" max="528" width="9.375" style="269" bestFit="1" customWidth="1"/>
    <col min="529" max="768" width="9" style="269"/>
    <col min="769" max="769" width="7.625" style="269" customWidth="1"/>
    <col min="770" max="775" width="6.75" style="269" customWidth="1"/>
    <col min="776" max="776" width="6.875" style="269" bestFit="1" customWidth="1"/>
    <col min="777" max="777" width="6.75" style="269" customWidth="1"/>
    <col min="778" max="778" width="8.5" style="269" customWidth="1"/>
    <col min="779" max="779" width="5" style="269" customWidth="1"/>
    <col min="780" max="780" width="5.875" style="269" customWidth="1"/>
    <col min="781" max="781" width="5" style="269" customWidth="1"/>
    <col min="782" max="784" width="9.375" style="269" bestFit="1" customWidth="1"/>
    <col min="785" max="1024" width="9" style="269"/>
    <col min="1025" max="1025" width="7.625" style="269" customWidth="1"/>
    <col min="1026" max="1031" width="6.75" style="269" customWidth="1"/>
    <col min="1032" max="1032" width="6.875" style="269" bestFit="1" customWidth="1"/>
    <col min="1033" max="1033" width="6.75" style="269" customWidth="1"/>
    <col min="1034" max="1034" width="8.5" style="269" customWidth="1"/>
    <col min="1035" max="1035" width="5" style="269" customWidth="1"/>
    <col min="1036" max="1036" width="5.875" style="269" customWidth="1"/>
    <col min="1037" max="1037" width="5" style="269" customWidth="1"/>
    <col min="1038" max="1040" width="9.375" style="269" bestFit="1" customWidth="1"/>
    <col min="1041" max="1280" width="9" style="269"/>
    <col min="1281" max="1281" width="7.625" style="269" customWidth="1"/>
    <col min="1282" max="1287" width="6.75" style="269" customWidth="1"/>
    <col min="1288" max="1288" width="6.875" style="269" bestFit="1" customWidth="1"/>
    <col min="1289" max="1289" width="6.75" style="269" customWidth="1"/>
    <col min="1290" max="1290" width="8.5" style="269" customWidth="1"/>
    <col min="1291" max="1291" width="5" style="269" customWidth="1"/>
    <col min="1292" max="1292" width="5.875" style="269" customWidth="1"/>
    <col min="1293" max="1293" width="5" style="269" customWidth="1"/>
    <col min="1294" max="1296" width="9.375" style="269" bestFit="1" customWidth="1"/>
    <col min="1297" max="1536" width="9" style="269"/>
    <col min="1537" max="1537" width="7.625" style="269" customWidth="1"/>
    <col min="1538" max="1543" width="6.75" style="269" customWidth="1"/>
    <col min="1544" max="1544" width="6.875" style="269" bestFit="1" customWidth="1"/>
    <col min="1545" max="1545" width="6.75" style="269" customWidth="1"/>
    <col min="1546" max="1546" width="8.5" style="269" customWidth="1"/>
    <col min="1547" max="1547" width="5" style="269" customWidth="1"/>
    <col min="1548" max="1548" width="5.875" style="269" customWidth="1"/>
    <col min="1549" max="1549" width="5" style="269" customWidth="1"/>
    <col min="1550" max="1552" width="9.375" style="269" bestFit="1" customWidth="1"/>
    <col min="1553" max="1792" width="9" style="269"/>
    <col min="1793" max="1793" width="7.625" style="269" customWidth="1"/>
    <col min="1794" max="1799" width="6.75" style="269" customWidth="1"/>
    <col min="1800" max="1800" width="6.875" style="269" bestFit="1" customWidth="1"/>
    <col min="1801" max="1801" width="6.75" style="269" customWidth="1"/>
    <col min="1802" max="1802" width="8.5" style="269" customWidth="1"/>
    <col min="1803" max="1803" width="5" style="269" customWidth="1"/>
    <col min="1804" max="1804" width="5.875" style="269" customWidth="1"/>
    <col min="1805" max="1805" width="5" style="269" customWidth="1"/>
    <col min="1806" max="1808" width="9.375" style="269" bestFit="1" customWidth="1"/>
    <col min="1809" max="2048" width="9" style="269"/>
    <col min="2049" max="2049" width="7.625" style="269" customWidth="1"/>
    <col min="2050" max="2055" width="6.75" style="269" customWidth="1"/>
    <col min="2056" max="2056" width="6.875" style="269" bestFit="1" customWidth="1"/>
    <col min="2057" max="2057" width="6.75" style="269" customWidth="1"/>
    <col min="2058" max="2058" width="8.5" style="269" customWidth="1"/>
    <col min="2059" max="2059" width="5" style="269" customWidth="1"/>
    <col min="2060" max="2060" width="5.875" style="269" customWidth="1"/>
    <col min="2061" max="2061" width="5" style="269" customWidth="1"/>
    <col min="2062" max="2064" width="9.375" style="269" bestFit="1" customWidth="1"/>
    <col min="2065" max="2304" width="9" style="269"/>
    <col min="2305" max="2305" width="7.625" style="269" customWidth="1"/>
    <col min="2306" max="2311" width="6.75" style="269" customWidth="1"/>
    <col min="2312" max="2312" width="6.875" style="269" bestFit="1" customWidth="1"/>
    <col min="2313" max="2313" width="6.75" style="269" customWidth="1"/>
    <col min="2314" max="2314" width="8.5" style="269" customWidth="1"/>
    <col min="2315" max="2315" width="5" style="269" customWidth="1"/>
    <col min="2316" max="2316" width="5.875" style="269" customWidth="1"/>
    <col min="2317" max="2317" width="5" style="269" customWidth="1"/>
    <col min="2318" max="2320" width="9.375" style="269" bestFit="1" customWidth="1"/>
    <col min="2321" max="2560" width="9" style="269"/>
    <col min="2561" max="2561" width="7.625" style="269" customWidth="1"/>
    <col min="2562" max="2567" width="6.75" style="269" customWidth="1"/>
    <col min="2568" max="2568" width="6.875" style="269" bestFit="1" customWidth="1"/>
    <col min="2569" max="2569" width="6.75" style="269" customWidth="1"/>
    <col min="2570" max="2570" width="8.5" style="269" customWidth="1"/>
    <col min="2571" max="2571" width="5" style="269" customWidth="1"/>
    <col min="2572" max="2572" width="5.875" style="269" customWidth="1"/>
    <col min="2573" max="2573" width="5" style="269" customWidth="1"/>
    <col min="2574" max="2576" width="9.375" style="269" bestFit="1" customWidth="1"/>
    <col min="2577" max="2816" width="9" style="269"/>
    <col min="2817" max="2817" width="7.625" style="269" customWidth="1"/>
    <col min="2818" max="2823" width="6.75" style="269" customWidth="1"/>
    <col min="2824" max="2824" width="6.875" style="269" bestFit="1" customWidth="1"/>
    <col min="2825" max="2825" width="6.75" style="269" customWidth="1"/>
    <col min="2826" max="2826" width="8.5" style="269" customWidth="1"/>
    <col min="2827" max="2827" width="5" style="269" customWidth="1"/>
    <col min="2828" max="2828" width="5.875" style="269" customWidth="1"/>
    <col min="2829" max="2829" width="5" style="269" customWidth="1"/>
    <col min="2830" max="2832" width="9.375" style="269" bestFit="1" customWidth="1"/>
    <col min="2833" max="3072" width="9" style="269"/>
    <col min="3073" max="3073" width="7.625" style="269" customWidth="1"/>
    <col min="3074" max="3079" width="6.75" style="269" customWidth="1"/>
    <col min="3080" max="3080" width="6.875" style="269" bestFit="1" customWidth="1"/>
    <col min="3081" max="3081" width="6.75" style="269" customWidth="1"/>
    <col min="3082" max="3082" width="8.5" style="269" customWidth="1"/>
    <col min="3083" max="3083" width="5" style="269" customWidth="1"/>
    <col min="3084" max="3084" width="5.875" style="269" customWidth="1"/>
    <col min="3085" max="3085" width="5" style="269" customWidth="1"/>
    <col min="3086" max="3088" width="9.375" style="269" bestFit="1" customWidth="1"/>
    <col min="3089" max="3328" width="9" style="269"/>
    <col min="3329" max="3329" width="7.625" style="269" customWidth="1"/>
    <col min="3330" max="3335" width="6.75" style="269" customWidth="1"/>
    <col min="3336" max="3336" width="6.875" style="269" bestFit="1" customWidth="1"/>
    <col min="3337" max="3337" width="6.75" style="269" customWidth="1"/>
    <col min="3338" max="3338" width="8.5" style="269" customWidth="1"/>
    <col min="3339" max="3339" width="5" style="269" customWidth="1"/>
    <col min="3340" max="3340" width="5.875" style="269" customWidth="1"/>
    <col min="3341" max="3341" width="5" style="269" customWidth="1"/>
    <col min="3342" max="3344" width="9.375" style="269" bestFit="1" customWidth="1"/>
    <col min="3345" max="3584" width="9" style="269"/>
    <col min="3585" max="3585" width="7.625" style="269" customWidth="1"/>
    <col min="3586" max="3591" width="6.75" style="269" customWidth="1"/>
    <col min="3592" max="3592" width="6.875" style="269" bestFit="1" customWidth="1"/>
    <col min="3593" max="3593" width="6.75" style="269" customWidth="1"/>
    <col min="3594" max="3594" width="8.5" style="269" customWidth="1"/>
    <col min="3595" max="3595" width="5" style="269" customWidth="1"/>
    <col min="3596" max="3596" width="5.875" style="269" customWidth="1"/>
    <col min="3597" max="3597" width="5" style="269" customWidth="1"/>
    <col min="3598" max="3600" width="9.375" style="269" bestFit="1" customWidth="1"/>
    <col min="3601" max="3840" width="9" style="269"/>
    <col min="3841" max="3841" width="7.625" style="269" customWidth="1"/>
    <col min="3842" max="3847" width="6.75" style="269" customWidth="1"/>
    <col min="3848" max="3848" width="6.875" style="269" bestFit="1" customWidth="1"/>
    <col min="3849" max="3849" width="6.75" style="269" customWidth="1"/>
    <col min="3850" max="3850" width="8.5" style="269" customWidth="1"/>
    <col min="3851" max="3851" width="5" style="269" customWidth="1"/>
    <col min="3852" max="3852" width="5.875" style="269" customWidth="1"/>
    <col min="3853" max="3853" width="5" style="269" customWidth="1"/>
    <col min="3854" max="3856" width="9.375" style="269" bestFit="1" customWidth="1"/>
    <col min="3857" max="4096" width="9" style="269"/>
    <col min="4097" max="4097" width="7.625" style="269" customWidth="1"/>
    <col min="4098" max="4103" width="6.75" style="269" customWidth="1"/>
    <col min="4104" max="4104" width="6.875" style="269" bestFit="1" customWidth="1"/>
    <col min="4105" max="4105" width="6.75" style="269" customWidth="1"/>
    <col min="4106" max="4106" width="8.5" style="269" customWidth="1"/>
    <col min="4107" max="4107" width="5" style="269" customWidth="1"/>
    <col min="4108" max="4108" width="5.875" style="269" customWidth="1"/>
    <col min="4109" max="4109" width="5" style="269" customWidth="1"/>
    <col min="4110" max="4112" width="9.375" style="269" bestFit="1" customWidth="1"/>
    <col min="4113" max="4352" width="9" style="269"/>
    <col min="4353" max="4353" width="7.625" style="269" customWidth="1"/>
    <col min="4354" max="4359" width="6.75" style="269" customWidth="1"/>
    <col min="4360" max="4360" width="6.875" style="269" bestFit="1" customWidth="1"/>
    <col min="4361" max="4361" width="6.75" style="269" customWidth="1"/>
    <col min="4362" max="4362" width="8.5" style="269" customWidth="1"/>
    <col min="4363" max="4363" width="5" style="269" customWidth="1"/>
    <col min="4364" max="4364" width="5.875" style="269" customWidth="1"/>
    <col min="4365" max="4365" width="5" style="269" customWidth="1"/>
    <col min="4366" max="4368" width="9.375" style="269" bestFit="1" customWidth="1"/>
    <col min="4369" max="4608" width="9" style="269"/>
    <col min="4609" max="4609" width="7.625" style="269" customWidth="1"/>
    <col min="4610" max="4615" width="6.75" style="269" customWidth="1"/>
    <col min="4616" max="4616" width="6.875" style="269" bestFit="1" customWidth="1"/>
    <col min="4617" max="4617" width="6.75" style="269" customWidth="1"/>
    <col min="4618" max="4618" width="8.5" style="269" customWidth="1"/>
    <col min="4619" max="4619" width="5" style="269" customWidth="1"/>
    <col min="4620" max="4620" width="5.875" style="269" customWidth="1"/>
    <col min="4621" max="4621" width="5" style="269" customWidth="1"/>
    <col min="4622" max="4624" width="9.375" style="269" bestFit="1" customWidth="1"/>
    <col min="4625" max="4864" width="9" style="269"/>
    <col min="4865" max="4865" width="7.625" style="269" customWidth="1"/>
    <col min="4866" max="4871" width="6.75" style="269" customWidth="1"/>
    <col min="4872" max="4872" width="6.875" style="269" bestFit="1" customWidth="1"/>
    <col min="4873" max="4873" width="6.75" style="269" customWidth="1"/>
    <col min="4874" max="4874" width="8.5" style="269" customWidth="1"/>
    <col min="4875" max="4875" width="5" style="269" customWidth="1"/>
    <col min="4876" max="4876" width="5.875" style="269" customWidth="1"/>
    <col min="4877" max="4877" width="5" style="269" customWidth="1"/>
    <col min="4878" max="4880" width="9.375" style="269" bestFit="1" customWidth="1"/>
    <col min="4881" max="5120" width="9" style="269"/>
    <col min="5121" max="5121" width="7.625" style="269" customWidth="1"/>
    <col min="5122" max="5127" width="6.75" style="269" customWidth="1"/>
    <col min="5128" max="5128" width="6.875" style="269" bestFit="1" customWidth="1"/>
    <col min="5129" max="5129" width="6.75" style="269" customWidth="1"/>
    <col min="5130" max="5130" width="8.5" style="269" customWidth="1"/>
    <col min="5131" max="5131" width="5" style="269" customWidth="1"/>
    <col min="5132" max="5132" width="5.875" style="269" customWidth="1"/>
    <col min="5133" max="5133" width="5" style="269" customWidth="1"/>
    <col min="5134" max="5136" width="9.375" style="269" bestFit="1" customWidth="1"/>
    <col min="5137" max="5376" width="9" style="269"/>
    <col min="5377" max="5377" width="7.625" style="269" customWidth="1"/>
    <col min="5378" max="5383" width="6.75" style="269" customWidth="1"/>
    <col min="5384" max="5384" width="6.875" style="269" bestFit="1" customWidth="1"/>
    <col min="5385" max="5385" width="6.75" style="269" customWidth="1"/>
    <col min="5386" max="5386" width="8.5" style="269" customWidth="1"/>
    <col min="5387" max="5387" width="5" style="269" customWidth="1"/>
    <col min="5388" max="5388" width="5.875" style="269" customWidth="1"/>
    <col min="5389" max="5389" width="5" style="269" customWidth="1"/>
    <col min="5390" max="5392" width="9.375" style="269" bestFit="1" customWidth="1"/>
    <col min="5393" max="5632" width="9" style="269"/>
    <col min="5633" max="5633" width="7.625" style="269" customWidth="1"/>
    <col min="5634" max="5639" width="6.75" style="269" customWidth="1"/>
    <col min="5640" max="5640" width="6.875" style="269" bestFit="1" customWidth="1"/>
    <col min="5641" max="5641" width="6.75" style="269" customWidth="1"/>
    <col min="5642" max="5642" width="8.5" style="269" customWidth="1"/>
    <col min="5643" max="5643" width="5" style="269" customWidth="1"/>
    <col min="5644" max="5644" width="5.875" style="269" customWidth="1"/>
    <col min="5645" max="5645" width="5" style="269" customWidth="1"/>
    <col min="5646" max="5648" width="9.375" style="269" bestFit="1" customWidth="1"/>
    <col min="5649" max="5888" width="9" style="269"/>
    <col min="5889" max="5889" width="7.625" style="269" customWidth="1"/>
    <col min="5890" max="5895" width="6.75" style="269" customWidth="1"/>
    <col min="5896" max="5896" width="6.875" style="269" bestFit="1" customWidth="1"/>
    <col min="5897" max="5897" width="6.75" style="269" customWidth="1"/>
    <col min="5898" max="5898" width="8.5" style="269" customWidth="1"/>
    <col min="5899" max="5899" width="5" style="269" customWidth="1"/>
    <col min="5900" max="5900" width="5.875" style="269" customWidth="1"/>
    <col min="5901" max="5901" width="5" style="269" customWidth="1"/>
    <col min="5902" max="5904" width="9.375" style="269" bestFit="1" customWidth="1"/>
    <col min="5905" max="6144" width="9" style="269"/>
    <col min="6145" max="6145" width="7.625" style="269" customWidth="1"/>
    <col min="6146" max="6151" width="6.75" style="269" customWidth="1"/>
    <col min="6152" max="6152" width="6.875" style="269" bestFit="1" customWidth="1"/>
    <col min="6153" max="6153" width="6.75" style="269" customWidth="1"/>
    <col min="6154" max="6154" width="8.5" style="269" customWidth="1"/>
    <col min="6155" max="6155" width="5" style="269" customWidth="1"/>
    <col min="6156" max="6156" width="5.875" style="269" customWidth="1"/>
    <col min="6157" max="6157" width="5" style="269" customWidth="1"/>
    <col min="6158" max="6160" width="9.375" style="269" bestFit="1" customWidth="1"/>
    <col min="6161" max="6400" width="9" style="269"/>
    <col min="6401" max="6401" width="7.625" style="269" customWidth="1"/>
    <col min="6402" max="6407" width="6.75" style="269" customWidth="1"/>
    <col min="6408" max="6408" width="6.875" style="269" bestFit="1" customWidth="1"/>
    <col min="6409" max="6409" width="6.75" style="269" customWidth="1"/>
    <col min="6410" max="6410" width="8.5" style="269" customWidth="1"/>
    <col min="6411" max="6411" width="5" style="269" customWidth="1"/>
    <col min="6412" max="6412" width="5.875" style="269" customWidth="1"/>
    <col min="6413" max="6413" width="5" style="269" customWidth="1"/>
    <col min="6414" max="6416" width="9.375" style="269" bestFit="1" customWidth="1"/>
    <col min="6417" max="6656" width="9" style="269"/>
    <col min="6657" max="6657" width="7.625" style="269" customWidth="1"/>
    <col min="6658" max="6663" width="6.75" style="269" customWidth="1"/>
    <col min="6664" max="6664" width="6.875" style="269" bestFit="1" customWidth="1"/>
    <col min="6665" max="6665" width="6.75" style="269" customWidth="1"/>
    <col min="6666" max="6666" width="8.5" style="269" customWidth="1"/>
    <col min="6667" max="6667" width="5" style="269" customWidth="1"/>
    <col min="6668" max="6668" width="5.875" style="269" customWidth="1"/>
    <col min="6669" max="6669" width="5" style="269" customWidth="1"/>
    <col min="6670" max="6672" width="9.375" style="269" bestFit="1" customWidth="1"/>
    <col min="6673" max="6912" width="9" style="269"/>
    <col min="6913" max="6913" width="7.625" style="269" customWidth="1"/>
    <col min="6914" max="6919" width="6.75" style="269" customWidth="1"/>
    <col min="6920" max="6920" width="6.875" style="269" bestFit="1" customWidth="1"/>
    <col min="6921" max="6921" width="6.75" style="269" customWidth="1"/>
    <col min="6922" max="6922" width="8.5" style="269" customWidth="1"/>
    <col min="6923" max="6923" width="5" style="269" customWidth="1"/>
    <col min="6924" max="6924" width="5.875" style="269" customWidth="1"/>
    <col min="6925" max="6925" width="5" style="269" customWidth="1"/>
    <col min="6926" max="6928" width="9.375" style="269" bestFit="1" customWidth="1"/>
    <col min="6929" max="7168" width="9" style="269"/>
    <col min="7169" max="7169" width="7.625" style="269" customWidth="1"/>
    <col min="7170" max="7175" width="6.75" style="269" customWidth="1"/>
    <col min="7176" max="7176" width="6.875" style="269" bestFit="1" customWidth="1"/>
    <col min="7177" max="7177" width="6.75" style="269" customWidth="1"/>
    <col min="7178" max="7178" width="8.5" style="269" customWidth="1"/>
    <col min="7179" max="7179" width="5" style="269" customWidth="1"/>
    <col min="7180" max="7180" width="5.875" style="269" customWidth="1"/>
    <col min="7181" max="7181" width="5" style="269" customWidth="1"/>
    <col min="7182" max="7184" width="9.375" style="269" bestFit="1" customWidth="1"/>
    <col min="7185" max="7424" width="9" style="269"/>
    <col min="7425" max="7425" width="7.625" style="269" customWidth="1"/>
    <col min="7426" max="7431" width="6.75" style="269" customWidth="1"/>
    <col min="7432" max="7432" width="6.875" style="269" bestFit="1" customWidth="1"/>
    <col min="7433" max="7433" width="6.75" style="269" customWidth="1"/>
    <col min="7434" max="7434" width="8.5" style="269" customWidth="1"/>
    <col min="7435" max="7435" width="5" style="269" customWidth="1"/>
    <col min="7436" max="7436" width="5.875" style="269" customWidth="1"/>
    <col min="7437" max="7437" width="5" style="269" customWidth="1"/>
    <col min="7438" max="7440" width="9.375" style="269" bestFit="1" customWidth="1"/>
    <col min="7441" max="7680" width="9" style="269"/>
    <col min="7681" max="7681" width="7.625" style="269" customWidth="1"/>
    <col min="7682" max="7687" width="6.75" style="269" customWidth="1"/>
    <col min="7688" max="7688" width="6.875" style="269" bestFit="1" customWidth="1"/>
    <col min="7689" max="7689" width="6.75" style="269" customWidth="1"/>
    <col min="7690" max="7690" width="8.5" style="269" customWidth="1"/>
    <col min="7691" max="7691" width="5" style="269" customWidth="1"/>
    <col min="7692" max="7692" width="5.875" style="269" customWidth="1"/>
    <col min="7693" max="7693" width="5" style="269" customWidth="1"/>
    <col min="7694" max="7696" width="9.375" style="269" bestFit="1" customWidth="1"/>
    <col min="7697" max="7936" width="9" style="269"/>
    <col min="7937" max="7937" width="7.625" style="269" customWidth="1"/>
    <col min="7938" max="7943" width="6.75" style="269" customWidth="1"/>
    <col min="7944" max="7944" width="6.875" style="269" bestFit="1" customWidth="1"/>
    <col min="7945" max="7945" width="6.75" style="269" customWidth="1"/>
    <col min="7946" max="7946" width="8.5" style="269" customWidth="1"/>
    <col min="7947" max="7947" width="5" style="269" customWidth="1"/>
    <col min="7948" max="7948" width="5.875" style="269" customWidth="1"/>
    <col min="7949" max="7949" width="5" style="269" customWidth="1"/>
    <col min="7950" max="7952" width="9.375" style="269" bestFit="1" customWidth="1"/>
    <col min="7953" max="8192" width="9" style="269"/>
    <col min="8193" max="8193" width="7.625" style="269" customWidth="1"/>
    <col min="8194" max="8199" width="6.75" style="269" customWidth="1"/>
    <col min="8200" max="8200" width="6.875" style="269" bestFit="1" customWidth="1"/>
    <col min="8201" max="8201" width="6.75" style="269" customWidth="1"/>
    <col min="8202" max="8202" width="8.5" style="269" customWidth="1"/>
    <col min="8203" max="8203" width="5" style="269" customWidth="1"/>
    <col min="8204" max="8204" width="5.875" style="269" customWidth="1"/>
    <col min="8205" max="8205" width="5" style="269" customWidth="1"/>
    <col min="8206" max="8208" width="9.375" style="269" bestFit="1" customWidth="1"/>
    <col min="8209" max="8448" width="9" style="269"/>
    <col min="8449" max="8449" width="7.625" style="269" customWidth="1"/>
    <col min="8450" max="8455" width="6.75" style="269" customWidth="1"/>
    <col min="8456" max="8456" width="6.875" style="269" bestFit="1" customWidth="1"/>
    <col min="8457" max="8457" width="6.75" style="269" customWidth="1"/>
    <col min="8458" max="8458" width="8.5" style="269" customWidth="1"/>
    <col min="8459" max="8459" width="5" style="269" customWidth="1"/>
    <col min="8460" max="8460" width="5.875" style="269" customWidth="1"/>
    <col min="8461" max="8461" width="5" style="269" customWidth="1"/>
    <col min="8462" max="8464" width="9.375" style="269" bestFit="1" customWidth="1"/>
    <col min="8465" max="8704" width="9" style="269"/>
    <col min="8705" max="8705" width="7.625" style="269" customWidth="1"/>
    <col min="8706" max="8711" width="6.75" style="269" customWidth="1"/>
    <col min="8712" max="8712" width="6.875" style="269" bestFit="1" customWidth="1"/>
    <col min="8713" max="8713" width="6.75" style="269" customWidth="1"/>
    <col min="8714" max="8714" width="8.5" style="269" customWidth="1"/>
    <col min="8715" max="8715" width="5" style="269" customWidth="1"/>
    <col min="8716" max="8716" width="5.875" style="269" customWidth="1"/>
    <col min="8717" max="8717" width="5" style="269" customWidth="1"/>
    <col min="8718" max="8720" width="9.375" style="269" bestFit="1" customWidth="1"/>
    <col min="8721" max="8960" width="9" style="269"/>
    <col min="8961" max="8961" width="7.625" style="269" customWidth="1"/>
    <col min="8962" max="8967" width="6.75" style="269" customWidth="1"/>
    <col min="8968" max="8968" width="6.875" style="269" bestFit="1" customWidth="1"/>
    <col min="8969" max="8969" width="6.75" style="269" customWidth="1"/>
    <col min="8970" max="8970" width="8.5" style="269" customWidth="1"/>
    <col min="8971" max="8971" width="5" style="269" customWidth="1"/>
    <col min="8972" max="8972" width="5.875" style="269" customWidth="1"/>
    <col min="8973" max="8973" width="5" style="269" customWidth="1"/>
    <col min="8974" max="8976" width="9.375" style="269" bestFit="1" customWidth="1"/>
    <col min="8977" max="9216" width="9" style="269"/>
    <col min="9217" max="9217" width="7.625" style="269" customWidth="1"/>
    <col min="9218" max="9223" width="6.75" style="269" customWidth="1"/>
    <col min="9224" max="9224" width="6.875" style="269" bestFit="1" customWidth="1"/>
    <col min="9225" max="9225" width="6.75" style="269" customWidth="1"/>
    <col min="9226" max="9226" width="8.5" style="269" customWidth="1"/>
    <col min="9227" max="9227" width="5" style="269" customWidth="1"/>
    <col min="9228" max="9228" width="5.875" style="269" customWidth="1"/>
    <col min="9229" max="9229" width="5" style="269" customWidth="1"/>
    <col min="9230" max="9232" width="9.375" style="269" bestFit="1" customWidth="1"/>
    <col min="9233" max="9472" width="9" style="269"/>
    <col min="9473" max="9473" width="7.625" style="269" customWidth="1"/>
    <col min="9474" max="9479" width="6.75" style="269" customWidth="1"/>
    <col min="9480" max="9480" width="6.875" style="269" bestFit="1" customWidth="1"/>
    <col min="9481" max="9481" width="6.75" style="269" customWidth="1"/>
    <col min="9482" max="9482" width="8.5" style="269" customWidth="1"/>
    <col min="9483" max="9483" width="5" style="269" customWidth="1"/>
    <col min="9484" max="9484" width="5.875" style="269" customWidth="1"/>
    <col min="9485" max="9485" width="5" style="269" customWidth="1"/>
    <col min="9486" max="9488" width="9.375" style="269" bestFit="1" customWidth="1"/>
    <col min="9489" max="9728" width="9" style="269"/>
    <col min="9729" max="9729" width="7.625" style="269" customWidth="1"/>
    <col min="9730" max="9735" width="6.75" style="269" customWidth="1"/>
    <col min="9736" max="9736" width="6.875" style="269" bestFit="1" customWidth="1"/>
    <col min="9737" max="9737" width="6.75" style="269" customWidth="1"/>
    <col min="9738" max="9738" width="8.5" style="269" customWidth="1"/>
    <col min="9739" max="9739" width="5" style="269" customWidth="1"/>
    <col min="9740" max="9740" width="5.875" style="269" customWidth="1"/>
    <col min="9741" max="9741" width="5" style="269" customWidth="1"/>
    <col min="9742" max="9744" width="9.375" style="269" bestFit="1" customWidth="1"/>
    <col min="9745" max="9984" width="9" style="269"/>
    <col min="9985" max="9985" width="7.625" style="269" customWidth="1"/>
    <col min="9986" max="9991" width="6.75" style="269" customWidth="1"/>
    <col min="9992" max="9992" width="6.875" style="269" bestFit="1" customWidth="1"/>
    <col min="9993" max="9993" width="6.75" style="269" customWidth="1"/>
    <col min="9994" max="9994" width="8.5" style="269" customWidth="1"/>
    <col min="9995" max="9995" width="5" style="269" customWidth="1"/>
    <col min="9996" max="9996" width="5.875" style="269" customWidth="1"/>
    <col min="9997" max="9997" width="5" style="269" customWidth="1"/>
    <col min="9998" max="10000" width="9.375" style="269" bestFit="1" customWidth="1"/>
    <col min="10001" max="10240" width="9" style="269"/>
    <col min="10241" max="10241" width="7.625" style="269" customWidth="1"/>
    <col min="10242" max="10247" width="6.75" style="269" customWidth="1"/>
    <col min="10248" max="10248" width="6.875" style="269" bestFit="1" customWidth="1"/>
    <col min="10249" max="10249" width="6.75" style="269" customWidth="1"/>
    <col min="10250" max="10250" width="8.5" style="269" customWidth="1"/>
    <col min="10251" max="10251" width="5" style="269" customWidth="1"/>
    <col min="10252" max="10252" width="5.875" style="269" customWidth="1"/>
    <col min="10253" max="10253" width="5" style="269" customWidth="1"/>
    <col min="10254" max="10256" width="9.375" style="269" bestFit="1" customWidth="1"/>
    <col min="10257" max="10496" width="9" style="269"/>
    <col min="10497" max="10497" width="7.625" style="269" customWidth="1"/>
    <col min="10498" max="10503" width="6.75" style="269" customWidth="1"/>
    <col min="10504" max="10504" width="6.875" style="269" bestFit="1" customWidth="1"/>
    <col min="10505" max="10505" width="6.75" style="269" customWidth="1"/>
    <col min="10506" max="10506" width="8.5" style="269" customWidth="1"/>
    <col min="10507" max="10507" width="5" style="269" customWidth="1"/>
    <col min="10508" max="10508" width="5.875" style="269" customWidth="1"/>
    <col min="10509" max="10509" width="5" style="269" customWidth="1"/>
    <col min="10510" max="10512" width="9.375" style="269" bestFit="1" customWidth="1"/>
    <col min="10513" max="10752" width="9" style="269"/>
    <col min="10753" max="10753" width="7.625" style="269" customWidth="1"/>
    <col min="10754" max="10759" width="6.75" style="269" customWidth="1"/>
    <col min="10760" max="10760" width="6.875" style="269" bestFit="1" customWidth="1"/>
    <col min="10761" max="10761" width="6.75" style="269" customWidth="1"/>
    <col min="10762" max="10762" width="8.5" style="269" customWidth="1"/>
    <col min="10763" max="10763" width="5" style="269" customWidth="1"/>
    <col min="10764" max="10764" width="5.875" style="269" customWidth="1"/>
    <col min="10765" max="10765" width="5" style="269" customWidth="1"/>
    <col min="10766" max="10768" width="9.375" style="269" bestFit="1" customWidth="1"/>
    <col min="10769" max="11008" width="9" style="269"/>
    <col min="11009" max="11009" width="7.625" style="269" customWidth="1"/>
    <col min="11010" max="11015" width="6.75" style="269" customWidth="1"/>
    <col min="11016" max="11016" width="6.875" style="269" bestFit="1" customWidth="1"/>
    <col min="11017" max="11017" width="6.75" style="269" customWidth="1"/>
    <col min="11018" max="11018" width="8.5" style="269" customWidth="1"/>
    <col min="11019" max="11019" width="5" style="269" customWidth="1"/>
    <col min="11020" max="11020" width="5.875" style="269" customWidth="1"/>
    <col min="11021" max="11021" width="5" style="269" customWidth="1"/>
    <col min="11022" max="11024" width="9.375" style="269" bestFit="1" customWidth="1"/>
    <col min="11025" max="11264" width="9" style="269"/>
    <col min="11265" max="11265" width="7.625" style="269" customWidth="1"/>
    <col min="11266" max="11271" width="6.75" style="269" customWidth="1"/>
    <col min="11272" max="11272" width="6.875" style="269" bestFit="1" customWidth="1"/>
    <col min="11273" max="11273" width="6.75" style="269" customWidth="1"/>
    <col min="11274" max="11274" width="8.5" style="269" customWidth="1"/>
    <col min="11275" max="11275" width="5" style="269" customWidth="1"/>
    <col min="11276" max="11276" width="5.875" style="269" customWidth="1"/>
    <col min="11277" max="11277" width="5" style="269" customWidth="1"/>
    <col min="11278" max="11280" width="9.375" style="269" bestFit="1" customWidth="1"/>
    <col min="11281" max="11520" width="9" style="269"/>
    <col min="11521" max="11521" width="7.625" style="269" customWidth="1"/>
    <col min="11522" max="11527" width="6.75" style="269" customWidth="1"/>
    <col min="11528" max="11528" width="6.875" style="269" bestFit="1" customWidth="1"/>
    <col min="11529" max="11529" width="6.75" style="269" customWidth="1"/>
    <col min="11530" max="11530" width="8.5" style="269" customWidth="1"/>
    <col min="11531" max="11531" width="5" style="269" customWidth="1"/>
    <col min="11532" max="11532" width="5.875" style="269" customWidth="1"/>
    <col min="11533" max="11533" width="5" style="269" customWidth="1"/>
    <col min="11534" max="11536" width="9.375" style="269" bestFit="1" customWidth="1"/>
    <col min="11537" max="11776" width="9" style="269"/>
    <col min="11777" max="11777" width="7.625" style="269" customWidth="1"/>
    <col min="11778" max="11783" width="6.75" style="269" customWidth="1"/>
    <col min="11784" max="11784" width="6.875" style="269" bestFit="1" customWidth="1"/>
    <col min="11785" max="11785" width="6.75" style="269" customWidth="1"/>
    <col min="11786" max="11786" width="8.5" style="269" customWidth="1"/>
    <col min="11787" max="11787" width="5" style="269" customWidth="1"/>
    <col min="11788" max="11788" width="5.875" style="269" customWidth="1"/>
    <col min="11789" max="11789" width="5" style="269" customWidth="1"/>
    <col min="11790" max="11792" width="9.375" style="269" bestFit="1" customWidth="1"/>
    <col min="11793" max="12032" width="9" style="269"/>
    <col min="12033" max="12033" width="7.625" style="269" customWidth="1"/>
    <col min="12034" max="12039" width="6.75" style="269" customWidth="1"/>
    <col min="12040" max="12040" width="6.875" style="269" bestFit="1" customWidth="1"/>
    <col min="12041" max="12041" width="6.75" style="269" customWidth="1"/>
    <col min="12042" max="12042" width="8.5" style="269" customWidth="1"/>
    <col min="12043" max="12043" width="5" style="269" customWidth="1"/>
    <col min="12044" max="12044" width="5.875" style="269" customWidth="1"/>
    <col min="12045" max="12045" width="5" style="269" customWidth="1"/>
    <col min="12046" max="12048" width="9.375" style="269" bestFit="1" customWidth="1"/>
    <col min="12049" max="12288" width="9" style="269"/>
    <col min="12289" max="12289" width="7.625" style="269" customWidth="1"/>
    <col min="12290" max="12295" width="6.75" style="269" customWidth="1"/>
    <col min="12296" max="12296" width="6.875" style="269" bestFit="1" customWidth="1"/>
    <col min="12297" max="12297" width="6.75" style="269" customWidth="1"/>
    <col min="12298" max="12298" width="8.5" style="269" customWidth="1"/>
    <col min="12299" max="12299" width="5" style="269" customWidth="1"/>
    <col min="12300" max="12300" width="5.875" style="269" customWidth="1"/>
    <col min="12301" max="12301" width="5" style="269" customWidth="1"/>
    <col min="12302" max="12304" width="9.375" style="269" bestFit="1" customWidth="1"/>
    <col min="12305" max="12544" width="9" style="269"/>
    <col min="12545" max="12545" width="7.625" style="269" customWidth="1"/>
    <col min="12546" max="12551" width="6.75" style="269" customWidth="1"/>
    <col min="12552" max="12552" width="6.875" style="269" bestFit="1" customWidth="1"/>
    <col min="12553" max="12553" width="6.75" style="269" customWidth="1"/>
    <col min="12554" max="12554" width="8.5" style="269" customWidth="1"/>
    <col min="12555" max="12555" width="5" style="269" customWidth="1"/>
    <col min="12556" max="12556" width="5.875" style="269" customWidth="1"/>
    <col min="12557" max="12557" width="5" style="269" customWidth="1"/>
    <col min="12558" max="12560" width="9.375" style="269" bestFit="1" customWidth="1"/>
    <col min="12561" max="12800" width="9" style="269"/>
    <col min="12801" max="12801" width="7.625" style="269" customWidth="1"/>
    <col min="12802" max="12807" width="6.75" style="269" customWidth="1"/>
    <col min="12808" max="12808" width="6.875" style="269" bestFit="1" customWidth="1"/>
    <col min="12809" max="12809" width="6.75" style="269" customWidth="1"/>
    <col min="12810" max="12810" width="8.5" style="269" customWidth="1"/>
    <col min="12811" max="12811" width="5" style="269" customWidth="1"/>
    <col min="12812" max="12812" width="5.875" style="269" customWidth="1"/>
    <col min="12813" max="12813" width="5" style="269" customWidth="1"/>
    <col min="12814" max="12816" width="9.375" style="269" bestFit="1" customWidth="1"/>
    <col min="12817" max="13056" width="9" style="269"/>
    <col min="13057" max="13057" width="7.625" style="269" customWidth="1"/>
    <col min="13058" max="13063" width="6.75" style="269" customWidth="1"/>
    <col min="13064" max="13064" width="6.875" style="269" bestFit="1" customWidth="1"/>
    <col min="13065" max="13065" width="6.75" style="269" customWidth="1"/>
    <col min="13066" max="13066" width="8.5" style="269" customWidth="1"/>
    <col min="13067" max="13067" width="5" style="269" customWidth="1"/>
    <col min="13068" max="13068" width="5.875" style="269" customWidth="1"/>
    <col min="13069" max="13069" width="5" style="269" customWidth="1"/>
    <col min="13070" max="13072" width="9.375" style="269" bestFit="1" customWidth="1"/>
    <col min="13073" max="13312" width="9" style="269"/>
    <col min="13313" max="13313" width="7.625" style="269" customWidth="1"/>
    <col min="13314" max="13319" width="6.75" style="269" customWidth="1"/>
    <col min="13320" max="13320" width="6.875" style="269" bestFit="1" customWidth="1"/>
    <col min="13321" max="13321" width="6.75" style="269" customWidth="1"/>
    <col min="13322" max="13322" width="8.5" style="269" customWidth="1"/>
    <col min="13323" max="13323" width="5" style="269" customWidth="1"/>
    <col min="13324" max="13324" width="5.875" style="269" customWidth="1"/>
    <col min="13325" max="13325" width="5" style="269" customWidth="1"/>
    <col min="13326" max="13328" width="9.375" style="269" bestFit="1" customWidth="1"/>
    <col min="13329" max="13568" width="9" style="269"/>
    <col min="13569" max="13569" width="7.625" style="269" customWidth="1"/>
    <col min="13570" max="13575" width="6.75" style="269" customWidth="1"/>
    <col min="13576" max="13576" width="6.875" style="269" bestFit="1" customWidth="1"/>
    <col min="13577" max="13577" width="6.75" style="269" customWidth="1"/>
    <col min="13578" max="13578" width="8.5" style="269" customWidth="1"/>
    <col min="13579" max="13579" width="5" style="269" customWidth="1"/>
    <col min="13580" max="13580" width="5.875" style="269" customWidth="1"/>
    <col min="13581" max="13581" width="5" style="269" customWidth="1"/>
    <col min="13582" max="13584" width="9.375" style="269" bestFit="1" customWidth="1"/>
    <col min="13585" max="13824" width="9" style="269"/>
    <col min="13825" max="13825" width="7.625" style="269" customWidth="1"/>
    <col min="13826" max="13831" width="6.75" style="269" customWidth="1"/>
    <col min="13832" max="13832" width="6.875" style="269" bestFit="1" customWidth="1"/>
    <col min="13833" max="13833" width="6.75" style="269" customWidth="1"/>
    <col min="13834" max="13834" width="8.5" style="269" customWidth="1"/>
    <col min="13835" max="13835" width="5" style="269" customWidth="1"/>
    <col min="13836" max="13836" width="5.875" style="269" customWidth="1"/>
    <col min="13837" max="13837" width="5" style="269" customWidth="1"/>
    <col min="13838" max="13840" width="9.375" style="269" bestFit="1" customWidth="1"/>
    <col min="13841" max="14080" width="9" style="269"/>
    <col min="14081" max="14081" width="7.625" style="269" customWidth="1"/>
    <col min="14082" max="14087" width="6.75" style="269" customWidth="1"/>
    <col min="14088" max="14088" width="6.875" style="269" bestFit="1" customWidth="1"/>
    <col min="14089" max="14089" width="6.75" style="269" customWidth="1"/>
    <col min="14090" max="14090" width="8.5" style="269" customWidth="1"/>
    <col min="14091" max="14091" width="5" style="269" customWidth="1"/>
    <col min="14092" max="14092" width="5.875" style="269" customWidth="1"/>
    <col min="14093" max="14093" width="5" style="269" customWidth="1"/>
    <col min="14094" max="14096" width="9.375" style="269" bestFit="1" customWidth="1"/>
    <col min="14097" max="14336" width="9" style="269"/>
    <col min="14337" max="14337" width="7.625" style="269" customWidth="1"/>
    <col min="14338" max="14343" width="6.75" style="269" customWidth="1"/>
    <col min="14344" max="14344" width="6.875" style="269" bestFit="1" customWidth="1"/>
    <col min="14345" max="14345" width="6.75" style="269" customWidth="1"/>
    <col min="14346" max="14346" width="8.5" style="269" customWidth="1"/>
    <col min="14347" max="14347" width="5" style="269" customWidth="1"/>
    <col min="14348" max="14348" width="5.875" style="269" customWidth="1"/>
    <col min="14349" max="14349" width="5" style="269" customWidth="1"/>
    <col min="14350" max="14352" width="9.375" style="269" bestFit="1" customWidth="1"/>
    <col min="14353" max="14592" width="9" style="269"/>
    <col min="14593" max="14593" width="7.625" style="269" customWidth="1"/>
    <col min="14594" max="14599" width="6.75" style="269" customWidth="1"/>
    <col min="14600" max="14600" width="6.875" style="269" bestFit="1" customWidth="1"/>
    <col min="14601" max="14601" width="6.75" style="269" customWidth="1"/>
    <col min="14602" max="14602" width="8.5" style="269" customWidth="1"/>
    <col min="14603" max="14603" width="5" style="269" customWidth="1"/>
    <col min="14604" max="14604" width="5.875" style="269" customWidth="1"/>
    <col min="14605" max="14605" width="5" style="269" customWidth="1"/>
    <col min="14606" max="14608" width="9.375" style="269" bestFit="1" customWidth="1"/>
    <col min="14609" max="14848" width="9" style="269"/>
    <col min="14849" max="14849" width="7.625" style="269" customWidth="1"/>
    <col min="14850" max="14855" width="6.75" style="269" customWidth="1"/>
    <col min="14856" max="14856" width="6.875" style="269" bestFit="1" customWidth="1"/>
    <col min="14857" max="14857" width="6.75" style="269" customWidth="1"/>
    <col min="14858" max="14858" width="8.5" style="269" customWidth="1"/>
    <col min="14859" max="14859" width="5" style="269" customWidth="1"/>
    <col min="14860" max="14860" width="5.875" style="269" customWidth="1"/>
    <col min="14861" max="14861" width="5" style="269" customWidth="1"/>
    <col min="14862" max="14864" width="9.375" style="269" bestFit="1" customWidth="1"/>
    <col min="14865" max="15104" width="9" style="269"/>
    <col min="15105" max="15105" width="7.625" style="269" customWidth="1"/>
    <col min="15106" max="15111" width="6.75" style="269" customWidth="1"/>
    <col min="15112" max="15112" width="6.875" style="269" bestFit="1" customWidth="1"/>
    <col min="15113" max="15113" width="6.75" style="269" customWidth="1"/>
    <col min="15114" max="15114" width="8.5" style="269" customWidth="1"/>
    <col min="15115" max="15115" width="5" style="269" customWidth="1"/>
    <col min="15116" max="15116" width="5.875" style="269" customWidth="1"/>
    <col min="15117" max="15117" width="5" style="269" customWidth="1"/>
    <col min="15118" max="15120" width="9.375" style="269" bestFit="1" customWidth="1"/>
    <col min="15121" max="15360" width="9" style="269"/>
    <col min="15361" max="15361" width="7.625" style="269" customWidth="1"/>
    <col min="15362" max="15367" width="6.75" style="269" customWidth="1"/>
    <col min="15368" max="15368" width="6.875" style="269" bestFit="1" customWidth="1"/>
    <col min="15369" max="15369" width="6.75" style="269" customWidth="1"/>
    <col min="15370" max="15370" width="8.5" style="269" customWidth="1"/>
    <col min="15371" max="15371" width="5" style="269" customWidth="1"/>
    <col min="15372" max="15372" width="5.875" style="269" customWidth="1"/>
    <col min="15373" max="15373" width="5" style="269" customWidth="1"/>
    <col min="15374" max="15376" width="9.375" style="269" bestFit="1" customWidth="1"/>
    <col min="15377" max="15616" width="9" style="269"/>
    <col min="15617" max="15617" width="7.625" style="269" customWidth="1"/>
    <col min="15618" max="15623" width="6.75" style="269" customWidth="1"/>
    <col min="15624" max="15624" width="6.875" style="269" bestFit="1" customWidth="1"/>
    <col min="15625" max="15625" width="6.75" style="269" customWidth="1"/>
    <col min="15626" max="15626" width="8.5" style="269" customWidth="1"/>
    <col min="15627" max="15627" width="5" style="269" customWidth="1"/>
    <col min="15628" max="15628" width="5.875" style="269" customWidth="1"/>
    <col min="15629" max="15629" width="5" style="269" customWidth="1"/>
    <col min="15630" max="15632" width="9.375" style="269" bestFit="1" customWidth="1"/>
    <col min="15633" max="15872" width="9" style="269"/>
    <col min="15873" max="15873" width="7.625" style="269" customWidth="1"/>
    <col min="15874" max="15879" width="6.75" style="269" customWidth="1"/>
    <col min="15880" max="15880" width="6.875" style="269" bestFit="1" customWidth="1"/>
    <col min="15881" max="15881" width="6.75" style="269" customWidth="1"/>
    <col min="15882" max="15882" width="8.5" style="269" customWidth="1"/>
    <col min="15883" max="15883" width="5" style="269" customWidth="1"/>
    <col min="15884" max="15884" width="5.875" style="269" customWidth="1"/>
    <col min="15885" max="15885" width="5" style="269" customWidth="1"/>
    <col min="15886" max="15888" width="9.375" style="269" bestFit="1" customWidth="1"/>
    <col min="15889" max="16128" width="9" style="269"/>
    <col min="16129" max="16129" width="7.625" style="269" customWidth="1"/>
    <col min="16130" max="16135" width="6.75" style="269" customWidth="1"/>
    <col min="16136" max="16136" width="6.875" style="269" bestFit="1" customWidth="1"/>
    <col min="16137" max="16137" width="6.75" style="269" customWidth="1"/>
    <col min="16138" max="16138" width="8.5" style="269" customWidth="1"/>
    <col min="16139" max="16139" width="5" style="269" customWidth="1"/>
    <col min="16140" max="16140" width="5.875" style="269" customWidth="1"/>
    <col min="16141" max="16141" width="5" style="269" customWidth="1"/>
    <col min="16142" max="16144" width="9.375" style="269" bestFit="1" customWidth="1"/>
    <col min="16145" max="16384" width="9" style="269"/>
  </cols>
  <sheetData>
    <row r="1" spans="1:13" s="266" customFormat="1" ht="18.75" customHeight="1">
      <c r="A1" s="264" t="s">
        <v>814</v>
      </c>
      <c r="B1" s="264"/>
      <c r="C1" s="264"/>
      <c r="D1" s="264"/>
      <c r="E1" s="264"/>
      <c r="F1" s="264"/>
      <c r="G1" s="264"/>
      <c r="H1" s="264"/>
      <c r="I1" s="264"/>
      <c r="J1" s="264"/>
      <c r="K1" s="264"/>
      <c r="L1" s="264"/>
      <c r="M1" s="265" t="s">
        <v>815</v>
      </c>
    </row>
    <row r="2" spans="1:13" ht="20.100000000000001" customHeight="1">
      <c r="A2" s="1222"/>
      <c r="B2" s="1217" t="s">
        <v>816</v>
      </c>
      <c r="C2" s="1217"/>
      <c r="D2" s="1217"/>
      <c r="E2" s="1225" t="s">
        <v>817</v>
      </c>
      <c r="F2" s="1217"/>
      <c r="G2" s="1217"/>
      <c r="H2" s="1226"/>
      <c r="I2" s="1229" t="s">
        <v>818</v>
      </c>
      <c r="J2" s="1229" t="s">
        <v>819</v>
      </c>
      <c r="K2" s="1229" t="s">
        <v>820</v>
      </c>
      <c r="L2" s="1229" t="s">
        <v>821</v>
      </c>
      <c r="M2" s="1218" t="s">
        <v>822</v>
      </c>
    </row>
    <row r="3" spans="1:13" ht="26.25" customHeight="1">
      <c r="A3" s="1223" t="s">
        <v>823</v>
      </c>
      <c r="B3" s="268" t="s">
        <v>824</v>
      </c>
      <c r="C3" s="268" t="s">
        <v>825</v>
      </c>
      <c r="D3" s="268" t="s">
        <v>826</v>
      </c>
      <c r="E3" s="1227" t="s">
        <v>827</v>
      </c>
      <c r="F3" s="1219" t="s">
        <v>828</v>
      </c>
      <c r="G3" s="1219" t="s">
        <v>829</v>
      </c>
      <c r="H3" s="1228" t="s">
        <v>830</v>
      </c>
      <c r="I3" s="1230"/>
      <c r="J3" s="1230"/>
      <c r="K3" s="1230"/>
      <c r="L3" s="1230"/>
      <c r="M3" s="270"/>
    </row>
    <row r="4" spans="1:13" ht="30" customHeight="1">
      <c r="A4" s="1224" t="s">
        <v>831</v>
      </c>
      <c r="B4" s="1237">
        <v>1392</v>
      </c>
      <c r="C4" s="1237">
        <v>459</v>
      </c>
      <c r="D4" s="1238">
        <v>933</v>
      </c>
      <c r="E4" s="1237">
        <v>5450</v>
      </c>
      <c r="F4" s="1237">
        <v>4238</v>
      </c>
      <c r="G4" s="1238">
        <v>-314</v>
      </c>
      <c r="H4" s="1238">
        <v>898</v>
      </c>
      <c r="I4" s="1238">
        <v>1831</v>
      </c>
      <c r="J4" s="1237">
        <v>65697</v>
      </c>
      <c r="K4" s="1239">
        <v>2.8</v>
      </c>
      <c r="L4" s="1237">
        <v>605</v>
      </c>
      <c r="M4" s="1237">
        <v>46</v>
      </c>
    </row>
    <row r="5" spans="1:13" ht="35.1" customHeight="1">
      <c r="A5" s="1220" t="s">
        <v>832</v>
      </c>
      <c r="B5" s="1231">
        <v>1045</v>
      </c>
      <c r="C5" s="271">
        <v>527</v>
      </c>
      <c r="D5" s="272">
        <v>518</v>
      </c>
      <c r="E5" s="271">
        <v>4346</v>
      </c>
      <c r="F5" s="271">
        <v>3890</v>
      </c>
      <c r="G5" s="272">
        <v>13</v>
      </c>
      <c r="H5" s="272">
        <v>469</v>
      </c>
      <c r="I5" s="272">
        <v>987</v>
      </c>
      <c r="J5" s="271">
        <v>82126</v>
      </c>
      <c r="K5" s="273">
        <v>1.2018118500840174</v>
      </c>
      <c r="L5" s="271">
        <v>474</v>
      </c>
      <c r="M5" s="271">
        <v>101</v>
      </c>
    </row>
    <row r="6" spans="1:13" ht="35.1" customHeight="1">
      <c r="A6" s="1220" t="s">
        <v>833</v>
      </c>
      <c r="B6" s="1231">
        <v>1355</v>
      </c>
      <c r="C6" s="271">
        <v>702</v>
      </c>
      <c r="D6" s="272">
        <v>653</v>
      </c>
      <c r="E6" s="271">
        <v>8316</v>
      </c>
      <c r="F6" s="271">
        <v>5950</v>
      </c>
      <c r="G6" s="272">
        <v>-72</v>
      </c>
      <c r="H6" s="272">
        <v>2294</v>
      </c>
      <c r="I6" s="272">
        <v>2947</v>
      </c>
      <c r="J6" s="271">
        <v>105771</v>
      </c>
      <c r="K6" s="273">
        <v>2.9</v>
      </c>
      <c r="L6" s="271">
        <v>695</v>
      </c>
      <c r="M6" s="271">
        <v>128</v>
      </c>
    </row>
    <row r="7" spans="1:13" ht="35.1" customHeight="1">
      <c r="A7" s="1220" t="s">
        <v>834</v>
      </c>
      <c r="B7" s="1231">
        <v>1473</v>
      </c>
      <c r="C7" s="271">
        <v>873</v>
      </c>
      <c r="D7" s="272">
        <v>600</v>
      </c>
      <c r="E7" s="271">
        <v>8128</v>
      </c>
      <c r="F7" s="271">
        <v>7133</v>
      </c>
      <c r="G7" s="272">
        <v>86</v>
      </c>
      <c r="H7" s="272">
        <v>1081</v>
      </c>
      <c r="I7" s="272">
        <v>1681</v>
      </c>
      <c r="J7" s="271">
        <v>174205</v>
      </c>
      <c r="K7" s="273">
        <v>1.5</v>
      </c>
      <c r="L7" s="271">
        <v>980</v>
      </c>
      <c r="M7" s="271">
        <v>303</v>
      </c>
    </row>
    <row r="8" spans="1:13" ht="35.1" customHeight="1">
      <c r="A8" s="1220" t="s">
        <v>835</v>
      </c>
      <c r="B8" s="1231">
        <v>1650</v>
      </c>
      <c r="C8" s="271">
        <v>1317</v>
      </c>
      <c r="D8" s="272">
        <v>333</v>
      </c>
      <c r="E8" s="271">
        <v>9139</v>
      </c>
      <c r="F8" s="271">
        <v>8209</v>
      </c>
      <c r="G8" s="272">
        <v>89</v>
      </c>
      <c r="H8" s="272">
        <v>1019</v>
      </c>
      <c r="I8" s="272">
        <v>1352</v>
      </c>
      <c r="J8" s="271">
        <v>175557</v>
      </c>
      <c r="K8" s="273">
        <v>0.77609712694813582</v>
      </c>
      <c r="L8" s="274">
        <v>1009</v>
      </c>
      <c r="M8" s="274">
        <v>287</v>
      </c>
    </row>
    <row r="9" spans="1:13" ht="35.1" customHeight="1">
      <c r="A9" s="1220" t="s">
        <v>836</v>
      </c>
      <c r="B9" s="1231">
        <v>1767</v>
      </c>
      <c r="C9" s="271">
        <v>1387</v>
      </c>
      <c r="D9" s="272">
        <v>380</v>
      </c>
      <c r="E9" s="271">
        <v>8672</v>
      </c>
      <c r="F9" s="271">
        <v>7830</v>
      </c>
      <c r="G9" s="272">
        <v>79</v>
      </c>
      <c r="H9" s="272">
        <v>921</v>
      </c>
      <c r="I9" s="272">
        <v>1301</v>
      </c>
      <c r="J9" s="271">
        <v>176858</v>
      </c>
      <c r="K9" s="273">
        <v>0.74106985195691433</v>
      </c>
      <c r="L9" s="275">
        <v>1079</v>
      </c>
      <c r="M9" s="275">
        <v>289</v>
      </c>
    </row>
    <row r="10" spans="1:13" ht="35.1" customHeight="1">
      <c r="A10" s="1220" t="s">
        <v>837</v>
      </c>
      <c r="B10" s="1231">
        <v>1906</v>
      </c>
      <c r="C10" s="271">
        <v>1385</v>
      </c>
      <c r="D10" s="272">
        <v>521</v>
      </c>
      <c r="E10" s="271">
        <v>7969</v>
      </c>
      <c r="F10" s="271">
        <v>7858</v>
      </c>
      <c r="G10" s="272">
        <v>45</v>
      </c>
      <c r="H10" s="272">
        <v>156</v>
      </c>
      <c r="I10" s="272">
        <v>677</v>
      </c>
      <c r="J10" s="271">
        <v>177535</v>
      </c>
      <c r="K10" s="273">
        <v>0.38279297515520927</v>
      </c>
      <c r="L10" s="274">
        <v>1059</v>
      </c>
      <c r="M10" s="274">
        <v>322</v>
      </c>
    </row>
    <row r="11" spans="1:13" ht="35.1" customHeight="1">
      <c r="A11" s="1220" t="s">
        <v>838</v>
      </c>
      <c r="B11" s="1231">
        <v>1822</v>
      </c>
      <c r="C11" s="271">
        <v>1435</v>
      </c>
      <c r="D11" s="272">
        <v>387</v>
      </c>
      <c r="E11" s="271">
        <v>7334</v>
      </c>
      <c r="F11" s="271">
        <v>7802</v>
      </c>
      <c r="G11" s="272">
        <v>63</v>
      </c>
      <c r="H11" s="272">
        <v>-405</v>
      </c>
      <c r="I11" s="272">
        <v>-18</v>
      </c>
      <c r="J11" s="271">
        <v>177517</v>
      </c>
      <c r="K11" s="276">
        <v>-1.0138845861379447E-2</v>
      </c>
      <c r="L11" s="274">
        <v>1068</v>
      </c>
      <c r="M11" s="274">
        <v>342</v>
      </c>
    </row>
    <row r="12" spans="1:13" ht="35.1" customHeight="1">
      <c r="A12" s="1220" t="s">
        <v>839</v>
      </c>
      <c r="B12" s="1231">
        <v>1883</v>
      </c>
      <c r="C12" s="271">
        <v>1460</v>
      </c>
      <c r="D12" s="272">
        <v>423</v>
      </c>
      <c r="E12" s="271">
        <v>6948</v>
      </c>
      <c r="F12" s="271">
        <v>7023</v>
      </c>
      <c r="G12" s="272">
        <v>47</v>
      </c>
      <c r="H12" s="272">
        <v>-28</v>
      </c>
      <c r="I12" s="272">
        <v>395</v>
      </c>
      <c r="J12" s="271">
        <v>177912</v>
      </c>
      <c r="K12" s="273">
        <v>0.2225139000771757</v>
      </c>
      <c r="L12" s="274">
        <v>965</v>
      </c>
      <c r="M12" s="274">
        <v>373</v>
      </c>
    </row>
    <row r="13" spans="1:13" ht="35.1" customHeight="1">
      <c r="A13" s="1220" t="s">
        <v>840</v>
      </c>
      <c r="B13" s="1232">
        <v>1832</v>
      </c>
      <c r="C13" s="277">
        <v>1488</v>
      </c>
      <c r="D13" s="278">
        <v>344</v>
      </c>
      <c r="E13" s="277">
        <v>7207</v>
      </c>
      <c r="F13" s="277">
        <v>6895</v>
      </c>
      <c r="G13" s="279">
        <v>85</v>
      </c>
      <c r="H13" s="278">
        <v>397</v>
      </c>
      <c r="I13" s="272">
        <v>741</v>
      </c>
      <c r="J13" s="280">
        <v>178653</v>
      </c>
      <c r="K13" s="273">
        <v>0.41649804397679752</v>
      </c>
      <c r="L13" s="280">
        <v>978</v>
      </c>
      <c r="M13" s="280">
        <v>347</v>
      </c>
    </row>
    <row r="14" spans="1:13" ht="35.1" customHeight="1">
      <c r="A14" s="1220" t="s">
        <v>841</v>
      </c>
      <c r="B14" s="1232">
        <v>1812</v>
      </c>
      <c r="C14" s="277">
        <v>1588</v>
      </c>
      <c r="D14" s="278">
        <v>224</v>
      </c>
      <c r="E14" s="277">
        <v>6804</v>
      </c>
      <c r="F14" s="277">
        <v>6950</v>
      </c>
      <c r="G14" s="279">
        <v>71</v>
      </c>
      <c r="H14" s="278">
        <v>-75</v>
      </c>
      <c r="I14" s="272">
        <v>149</v>
      </c>
      <c r="J14" s="281">
        <v>178802</v>
      </c>
      <c r="K14" s="273">
        <v>8.3401902011161294E-2</v>
      </c>
      <c r="L14" s="280">
        <v>942</v>
      </c>
      <c r="M14" s="280">
        <v>316</v>
      </c>
    </row>
    <row r="15" spans="1:13" ht="35.1" customHeight="1">
      <c r="A15" s="1220" t="s">
        <v>842</v>
      </c>
      <c r="B15" s="1232">
        <v>1846</v>
      </c>
      <c r="C15" s="277">
        <v>1566</v>
      </c>
      <c r="D15" s="278">
        <v>280</v>
      </c>
      <c r="E15" s="277">
        <v>7774</v>
      </c>
      <c r="F15" s="277">
        <v>8272</v>
      </c>
      <c r="G15" s="279">
        <v>-344</v>
      </c>
      <c r="H15" s="278">
        <v>-842</v>
      </c>
      <c r="I15" s="272">
        <v>-562</v>
      </c>
      <c r="J15" s="281">
        <v>182853</v>
      </c>
      <c r="K15" s="276">
        <v>-0.31431415755975883</v>
      </c>
      <c r="L15" s="282">
        <v>939</v>
      </c>
      <c r="M15" s="282">
        <v>302</v>
      </c>
    </row>
    <row r="16" spans="1:13" ht="35.1" customHeight="1">
      <c r="A16" s="1220" t="s">
        <v>843</v>
      </c>
      <c r="B16" s="1231">
        <v>1792</v>
      </c>
      <c r="C16" s="271">
        <v>1572</v>
      </c>
      <c r="D16" s="272">
        <v>220</v>
      </c>
      <c r="E16" s="271">
        <v>8693</v>
      </c>
      <c r="F16" s="271">
        <v>8013</v>
      </c>
      <c r="G16" s="272">
        <v>-441</v>
      </c>
      <c r="H16" s="272">
        <v>239</v>
      </c>
      <c r="I16" s="272">
        <v>459</v>
      </c>
      <c r="J16" s="271">
        <v>183312</v>
      </c>
      <c r="K16" s="273">
        <v>0.25102131220160456</v>
      </c>
      <c r="L16" s="271">
        <v>917</v>
      </c>
      <c r="M16" s="271">
        <v>284</v>
      </c>
    </row>
    <row r="17" spans="1:14" s="267" customFormat="1" ht="35.1" customHeight="1">
      <c r="A17" s="1220" t="s">
        <v>844</v>
      </c>
      <c r="B17" s="1231">
        <v>1782</v>
      </c>
      <c r="C17" s="271">
        <v>1572</v>
      </c>
      <c r="D17" s="272">
        <v>210</v>
      </c>
      <c r="E17" s="271">
        <v>8663</v>
      </c>
      <c r="F17" s="271">
        <v>7680</v>
      </c>
      <c r="G17" s="272">
        <v>-331</v>
      </c>
      <c r="H17" s="272">
        <v>652</v>
      </c>
      <c r="I17" s="272">
        <v>862</v>
      </c>
      <c r="J17" s="271">
        <v>184174</v>
      </c>
      <c r="K17" s="273">
        <v>0.47023653661516973</v>
      </c>
      <c r="L17" s="271">
        <v>903</v>
      </c>
      <c r="M17" s="271">
        <v>316</v>
      </c>
      <c r="N17" s="269"/>
    </row>
    <row r="18" spans="1:14" s="267" customFormat="1" ht="35.1" customHeight="1">
      <c r="A18" s="1220" t="s">
        <v>845</v>
      </c>
      <c r="B18" s="1231">
        <v>1737</v>
      </c>
      <c r="C18" s="271">
        <v>1572</v>
      </c>
      <c r="D18" s="272">
        <v>165</v>
      </c>
      <c r="E18" s="271">
        <v>9145</v>
      </c>
      <c r="F18" s="271">
        <v>8294</v>
      </c>
      <c r="G18" s="272">
        <v>-261</v>
      </c>
      <c r="H18" s="272">
        <v>590</v>
      </c>
      <c r="I18" s="272">
        <v>755</v>
      </c>
      <c r="J18" s="271">
        <v>184929</v>
      </c>
      <c r="K18" s="273">
        <v>0.40993842779111056</v>
      </c>
      <c r="L18" s="271">
        <v>895</v>
      </c>
      <c r="M18" s="271">
        <v>302</v>
      </c>
      <c r="N18" s="269"/>
    </row>
    <row r="19" spans="1:14" s="267" customFormat="1" ht="35.1" customHeight="1">
      <c r="A19" s="1220" t="s">
        <v>846</v>
      </c>
      <c r="B19" s="1231">
        <v>1664</v>
      </c>
      <c r="C19" s="271">
        <v>1642</v>
      </c>
      <c r="D19" s="272">
        <v>22</v>
      </c>
      <c r="E19" s="271">
        <v>8965</v>
      </c>
      <c r="F19" s="271">
        <v>8419</v>
      </c>
      <c r="G19" s="272">
        <v>-350</v>
      </c>
      <c r="H19" s="272">
        <v>196</v>
      </c>
      <c r="I19" s="272">
        <v>218</v>
      </c>
      <c r="J19" s="271">
        <v>185147</v>
      </c>
      <c r="K19" s="273">
        <v>0.11788307945211406</v>
      </c>
      <c r="L19" s="271">
        <v>853</v>
      </c>
      <c r="M19" s="271">
        <v>312</v>
      </c>
      <c r="N19" s="269"/>
    </row>
    <row r="20" spans="1:14" s="267" customFormat="1" ht="35.1" customHeight="1">
      <c r="A20" s="1220" t="s">
        <v>847</v>
      </c>
      <c r="B20" s="1231">
        <v>1558</v>
      </c>
      <c r="C20" s="271">
        <v>1627</v>
      </c>
      <c r="D20" s="272">
        <v>-69</v>
      </c>
      <c r="E20" s="271">
        <v>9599</v>
      </c>
      <c r="F20" s="271">
        <v>8372</v>
      </c>
      <c r="G20" s="272">
        <v>-293</v>
      </c>
      <c r="H20" s="272">
        <v>934</v>
      </c>
      <c r="I20" s="272">
        <v>865</v>
      </c>
      <c r="J20" s="271">
        <v>186012</v>
      </c>
      <c r="K20" s="273">
        <v>0.46719633588445941</v>
      </c>
      <c r="L20" s="271">
        <v>901</v>
      </c>
      <c r="M20" s="271">
        <v>295</v>
      </c>
      <c r="N20" s="269"/>
    </row>
    <row r="21" spans="1:14" ht="35.1" customHeight="1">
      <c r="A21" s="1221" t="s">
        <v>848</v>
      </c>
      <c r="B21" s="1233">
        <v>1533</v>
      </c>
      <c r="C21" s="1234">
        <v>1544</v>
      </c>
      <c r="D21" s="1235">
        <v>-11</v>
      </c>
      <c r="E21" s="1234">
        <v>10215</v>
      </c>
      <c r="F21" s="1234">
        <v>8710</v>
      </c>
      <c r="G21" s="1235">
        <v>-324</v>
      </c>
      <c r="H21" s="1235">
        <v>1181</v>
      </c>
      <c r="I21" s="1235">
        <v>1170</v>
      </c>
      <c r="J21" s="1234">
        <v>187182</v>
      </c>
      <c r="K21" s="1236">
        <v>0.62506010193287798</v>
      </c>
      <c r="L21" s="1234">
        <v>822</v>
      </c>
      <c r="M21" s="1234">
        <v>310</v>
      </c>
    </row>
    <row r="22" spans="1:14" s="284" customFormat="1" ht="15.75" customHeight="1">
      <c r="A22" s="283" t="s">
        <v>849</v>
      </c>
      <c r="M22" s="265" t="s">
        <v>850</v>
      </c>
    </row>
    <row r="23" spans="1:14" s="284" customFormat="1" ht="11.25">
      <c r="A23" s="284" t="s">
        <v>851</v>
      </c>
      <c r="H23" s="265"/>
    </row>
    <row r="24" spans="1:14" s="284" customFormat="1" ht="11.25">
      <c r="A24" s="284" t="s">
        <v>852</v>
      </c>
    </row>
    <row r="25" spans="1:14" s="284" customFormat="1" ht="11.25">
      <c r="A25" s="284" t="s">
        <v>853</v>
      </c>
    </row>
    <row r="26" spans="1:14" s="284" customFormat="1" ht="11.25">
      <c r="A26" s="284" t="s">
        <v>854</v>
      </c>
    </row>
    <row r="27" spans="1:14">
      <c r="B27" s="267"/>
      <c r="C27" s="267"/>
      <c r="D27" s="267"/>
      <c r="E27" s="267"/>
      <c r="F27" s="267"/>
      <c r="G27" s="267"/>
      <c r="H27" s="267"/>
    </row>
    <row r="28" spans="1:14">
      <c r="A28" s="267"/>
      <c r="B28" s="267"/>
      <c r="C28" s="267"/>
      <c r="D28" s="267"/>
      <c r="E28" s="267"/>
      <c r="F28" s="267"/>
      <c r="G28" s="267"/>
      <c r="H28" s="267"/>
    </row>
  </sheetData>
  <phoneticPr fontId="2"/>
  <printOptions horizontalCentered="1"/>
  <pageMargins left="0.59055118110236227" right="0.59055118110236227" top="0.70866141732283472" bottom="0.59055118110236227" header="0.31496062992125984" footer="0.31496062992125984"/>
  <pageSetup paperSize="9" firstPageNumber="51" orientation="portrait" r:id="rId1"/>
  <headerFooter differentOddEven="1" alignWithMargins="0">
    <evenHeader>&amp;L&amp;"+,標準"&amp;11 ２　人　　口</evenHeader>
    <evenFooter>&amp;C&amp;"+,標準"&amp;11- &amp;P -</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3"/>
  <sheetViews>
    <sheetView zoomScaleNormal="100" zoomScaleSheetLayoutView="85" workbookViewId="0">
      <selection activeCell="I12" sqref="I12"/>
    </sheetView>
  </sheetViews>
  <sheetFormatPr defaultRowHeight="12"/>
  <cols>
    <col min="1" max="1" width="11" style="288" customWidth="1"/>
    <col min="2" max="2" width="10.625" style="288" customWidth="1"/>
    <col min="3" max="12" width="6.75" style="288" customWidth="1"/>
    <col min="13" max="16384" width="9" style="288"/>
  </cols>
  <sheetData>
    <row r="1" spans="1:12" s="286" customFormat="1" ht="24.75" customHeight="1" thickBot="1">
      <c r="A1" s="285" t="s">
        <v>855</v>
      </c>
      <c r="K1" s="287"/>
      <c r="L1" s="287" t="s">
        <v>856</v>
      </c>
    </row>
    <row r="2" spans="1:12" ht="20.25" customHeight="1">
      <c r="A2" s="1040"/>
      <c r="B2" s="1041" t="s">
        <v>1478</v>
      </c>
      <c r="C2" s="1042" t="s">
        <v>857</v>
      </c>
      <c r="D2" s="1043" t="s">
        <v>858</v>
      </c>
      <c r="E2" s="1043" t="s">
        <v>859</v>
      </c>
      <c r="F2" s="1043" t="s">
        <v>860</v>
      </c>
      <c r="G2" s="1043" t="s">
        <v>861</v>
      </c>
      <c r="H2" s="1043" t="s">
        <v>862</v>
      </c>
      <c r="I2" s="1043" t="s">
        <v>863</v>
      </c>
      <c r="J2" s="1043" t="s">
        <v>864</v>
      </c>
      <c r="K2" s="1043" t="s">
        <v>865</v>
      </c>
      <c r="L2" s="1044" t="s">
        <v>866</v>
      </c>
    </row>
    <row r="3" spans="1:12" ht="16.5" customHeight="1">
      <c r="A3" s="1035" t="s">
        <v>867</v>
      </c>
      <c r="B3" s="289" t="s">
        <v>868</v>
      </c>
      <c r="C3" s="290" t="s">
        <v>660</v>
      </c>
      <c r="D3" s="290" t="s">
        <v>660</v>
      </c>
      <c r="E3" s="290" t="s">
        <v>660</v>
      </c>
      <c r="F3" s="290" t="s">
        <v>660</v>
      </c>
      <c r="G3" s="290" t="s">
        <v>869</v>
      </c>
      <c r="H3" s="290" t="s">
        <v>660</v>
      </c>
      <c r="I3" s="290" t="s">
        <v>660</v>
      </c>
      <c r="J3" s="290" t="s">
        <v>660</v>
      </c>
      <c r="K3" s="290" t="s">
        <v>660</v>
      </c>
      <c r="L3" s="291">
        <v>1392</v>
      </c>
    </row>
    <row r="4" spans="1:12" ht="16.5" customHeight="1">
      <c r="A4" s="1036"/>
      <c r="B4" s="289" t="s">
        <v>870</v>
      </c>
      <c r="C4" s="292">
        <v>496</v>
      </c>
      <c r="D4" s="292">
        <v>270</v>
      </c>
      <c r="E4" s="292">
        <v>63</v>
      </c>
      <c r="F4" s="292">
        <v>216</v>
      </c>
      <c r="G4" s="290" t="s">
        <v>660</v>
      </c>
      <c r="H4" s="290" t="s">
        <v>660</v>
      </c>
      <c r="I4" s="290" t="s">
        <v>660</v>
      </c>
      <c r="J4" s="290" t="s">
        <v>660</v>
      </c>
      <c r="K4" s="290" t="s">
        <v>660</v>
      </c>
      <c r="L4" s="291">
        <v>1045</v>
      </c>
    </row>
    <row r="5" spans="1:12" ht="16.5" customHeight="1">
      <c r="A5" s="1036"/>
      <c r="B5" s="293" t="s">
        <v>871</v>
      </c>
      <c r="C5" s="294">
        <v>556</v>
      </c>
      <c r="D5" s="294">
        <v>358</v>
      </c>
      <c r="E5" s="294">
        <v>57</v>
      </c>
      <c r="F5" s="294">
        <v>384</v>
      </c>
      <c r="G5" s="295" t="s">
        <v>660</v>
      </c>
      <c r="H5" s="295" t="s">
        <v>660</v>
      </c>
      <c r="I5" s="295" t="s">
        <v>660</v>
      </c>
      <c r="J5" s="295" t="s">
        <v>660</v>
      </c>
      <c r="K5" s="295" t="s">
        <v>660</v>
      </c>
      <c r="L5" s="291">
        <v>1355</v>
      </c>
    </row>
    <row r="6" spans="1:12" ht="16.5" customHeight="1">
      <c r="A6" s="1036"/>
      <c r="B6" s="296" t="s">
        <v>872</v>
      </c>
      <c r="C6" s="297">
        <v>879</v>
      </c>
      <c r="D6" s="297">
        <v>297</v>
      </c>
      <c r="E6" s="297">
        <v>38</v>
      </c>
      <c r="F6" s="297">
        <v>207</v>
      </c>
      <c r="G6" s="298">
        <v>31</v>
      </c>
      <c r="H6" s="298">
        <v>2</v>
      </c>
      <c r="I6" s="298">
        <v>5</v>
      </c>
      <c r="J6" s="298">
        <v>1</v>
      </c>
      <c r="K6" s="298">
        <v>13</v>
      </c>
      <c r="L6" s="299">
        <v>1473</v>
      </c>
    </row>
    <row r="7" spans="1:12" ht="16.5" customHeight="1">
      <c r="A7" s="1036"/>
      <c r="B7" s="300" t="s">
        <v>873</v>
      </c>
      <c r="C7" s="301">
        <v>989</v>
      </c>
      <c r="D7" s="301">
        <v>310</v>
      </c>
      <c r="E7" s="301">
        <v>35</v>
      </c>
      <c r="F7" s="301">
        <v>234</v>
      </c>
      <c r="G7" s="301">
        <v>154</v>
      </c>
      <c r="H7" s="301">
        <v>8</v>
      </c>
      <c r="I7" s="301">
        <v>21</v>
      </c>
      <c r="J7" s="301">
        <v>32</v>
      </c>
      <c r="K7" s="302">
        <v>49</v>
      </c>
      <c r="L7" s="303">
        <v>1832</v>
      </c>
    </row>
    <row r="8" spans="1:12" ht="16.5" customHeight="1">
      <c r="A8" s="1036"/>
      <c r="B8" s="300" t="s">
        <v>874</v>
      </c>
      <c r="C8" s="301">
        <v>964</v>
      </c>
      <c r="D8" s="301">
        <v>347</v>
      </c>
      <c r="E8" s="301">
        <v>33</v>
      </c>
      <c r="F8" s="301">
        <v>209</v>
      </c>
      <c r="G8" s="301">
        <v>163</v>
      </c>
      <c r="H8" s="301">
        <v>20</v>
      </c>
      <c r="I8" s="301">
        <v>10</v>
      </c>
      <c r="J8" s="301">
        <v>17</v>
      </c>
      <c r="K8" s="302">
        <v>49</v>
      </c>
      <c r="L8" s="303">
        <v>1812</v>
      </c>
    </row>
    <row r="9" spans="1:12" ht="16.5" customHeight="1">
      <c r="A9" s="1036"/>
      <c r="B9" s="293" t="s">
        <v>875</v>
      </c>
      <c r="C9" s="301">
        <v>1016</v>
      </c>
      <c r="D9" s="301">
        <v>322</v>
      </c>
      <c r="E9" s="301">
        <v>33</v>
      </c>
      <c r="F9" s="301">
        <v>234</v>
      </c>
      <c r="G9" s="301">
        <v>142</v>
      </c>
      <c r="H9" s="301">
        <v>11</v>
      </c>
      <c r="I9" s="301">
        <v>12</v>
      </c>
      <c r="J9" s="301">
        <v>33</v>
      </c>
      <c r="K9" s="301">
        <v>43</v>
      </c>
      <c r="L9" s="303">
        <v>1846</v>
      </c>
    </row>
    <row r="10" spans="1:12" ht="16.5" customHeight="1">
      <c r="A10" s="1036"/>
      <c r="B10" s="293" t="s">
        <v>876</v>
      </c>
      <c r="C10" s="301">
        <v>1004</v>
      </c>
      <c r="D10" s="301">
        <v>347</v>
      </c>
      <c r="E10" s="301">
        <v>24</v>
      </c>
      <c r="F10" s="301">
        <v>196</v>
      </c>
      <c r="G10" s="301">
        <v>128</v>
      </c>
      <c r="H10" s="301">
        <v>7</v>
      </c>
      <c r="I10" s="301">
        <v>13</v>
      </c>
      <c r="J10" s="301">
        <v>36</v>
      </c>
      <c r="K10" s="301">
        <v>37</v>
      </c>
      <c r="L10" s="303">
        <v>1792</v>
      </c>
    </row>
    <row r="11" spans="1:12" ht="16.5" customHeight="1">
      <c r="A11" s="1036"/>
      <c r="B11" s="293" t="s">
        <v>877</v>
      </c>
      <c r="C11" s="301">
        <v>991</v>
      </c>
      <c r="D11" s="301">
        <v>298</v>
      </c>
      <c r="E11" s="301">
        <v>30</v>
      </c>
      <c r="F11" s="301">
        <v>226</v>
      </c>
      <c r="G11" s="301">
        <v>135</v>
      </c>
      <c r="H11" s="301">
        <v>9</v>
      </c>
      <c r="I11" s="301">
        <v>14</v>
      </c>
      <c r="J11" s="301">
        <v>30</v>
      </c>
      <c r="K11" s="301">
        <v>49</v>
      </c>
      <c r="L11" s="303">
        <v>1782</v>
      </c>
    </row>
    <row r="12" spans="1:12" ht="16.5" customHeight="1">
      <c r="A12" s="1036"/>
      <c r="B12" s="293" t="s">
        <v>878</v>
      </c>
      <c r="C12" s="301">
        <v>983</v>
      </c>
      <c r="D12" s="301">
        <v>322</v>
      </c>
      <c r="E12" s="301">
        <v>30</v>
      </c>
      <c r="F12" s="301">
        <v>173</v>
      </c>
      <c r="G12" s="301">
        <v>146</v>
      </c>
      <c r="H12" s="301">
        <v>9</v>
      </c>
      <c r="I12" s="301">
        <v>11</v>
      </c>
      <c r="J12" s="301">
        <v>25</v>
      </c>
      <c r="K12" s="301">
        <v>38</v>
      </c>
      <c r="L12" s="303">
        <v>1737</v>
      </c>
    </row>
    <row r="13" spans="1:12" ht="16.5" customHeight="1">
      <c r="A13" s="1036"/>
      <c r="B13" s="293" t="s">
        <v>879</v>
      </c>
      <c r="C13" s="301">
        <v>992</v>
      </c>
      <c r="D13" s="301">
        <v>291</v>
      </c>
      <c r="E13" s="301">
        <v>21</v>
      </c>
      <c r="F13" s="301">
        <v>148</v>
      </c>
      <c r="G13" s="301">
        <v>126</v>
      </c>
      <c r="H13" s="301">
        <v>11</v>
      </c>
      <c r="I13" s="301">
        <v>13</v>
      </c>
      <c r="J13" s="301">
        <v>28</v>
      </c>
      <c r="K13" s="301">
        <v>34</v>
      </c>
      <c r="L13" s="303">
        <v>1664</v>
      </c>
    </row>
    <row r="14" spans="1:12" s="304" customFormat="1" ht="16.5" customHeight="1">
      <c r="A14" s="1036"/>
      <c r="B14" s="300" t="s">
        <v>880</v>
      </c>
      <c r="C14" s="301">
        <v>895</v>
      </c>
      <c r="D14" s="301">
        <v>282</v>
      </c>
      <c r="E14" s="301">
        <v>22</v>
      </c>
      <c r="F14" s="301">
        <v>146</v>
      </c>
      <c r="G14" s="301">
        <v>135</v>
      </c>
      <c r="H14" s="301">
        <v>8</v>
      </c>
      <c r="I14" s="301">
        <v>10</v>
      </c>
      <c r="J14" s="301">
        <v>21</v>
      </c>
      <c r="K14" s="301">
        <v>39</v>
      </c>
      <c r="L14" s="303">
        <v>1558</v>
      </c>
    </row>
    <row r="15" spans="1:12" s="304" customFormat="1" ht="16.5" customHeight="1">
      <c r="A15" s="1036"/>
      <c r="B15" s="300" t="s">
        <v>881</v>
      </c>
      <c r="C15" s="301">
        <v>923</v>
      </c>
      <c r="D15" s="301">
        <v>262</v>
      </c>
      <c r="E15" s="301">
        <v>23</v>
      </c>
      <c r="F15" s="301">
        <v>137</v>
      </c>
      <c r="G15" s="301">
        <v>130</v>
      </c>
      <c r="H15" s="301">
        <v>7</v>
      </c>
      <c r="I15" s="301">
        <v>13</v>
      </c>
      <c r="J15" s="301">
        <v>12</v>
      </c>
      <c r="K15" s="301">
        <v>26</v>
      </c>
      <c r="L15" s="303">
        <v>1533</v>
      </c>
    </row>
    <row r="16" spans="1:12" ht="16.5" customHeight="1">
      <c r="A16" s="1240" t="s">
        <v>882</v>
      </c>
      <c r="B16" s="1241" t="s">
        <v>868</v>
      </c>
      <c r="C16" s="1245" t="s">
        <v>660</v>
      </c>
      <c r="D16" s="1245" t="s">
        <v>660</v>
      </c>
      <c r="E16" s="1245" t="s">
        <v>660</v>
      </c>
      <c r="F16" s="1245" t="s">
        <v>660</v>
      </c>
      <c r="G16" s="1245" t="s">
        <v>883</v>
      </c>
      <c r="H16" s="1245" t="s">
        <v>660</v>
      </c>
      <c r="I16" s="1245" t="s">
        <v>660</v>
      </c>
      <c r="J16" s="1245" t="s">
        <v>660</v>
      </c>
      <c r="K16" s="1245" t="s">
        <v>660</v>
      </c>
      <c r="L16" s="1246">
        <v>459</v>
      </c>
    </row>
    <row r="17" spans="1:12" ht="16.5" customHeight="1">
      <c r="A17" s="1036"/>
      <c r="B17" s="1242" t="s">
        <v>870</v>
      </c>
      <c r="C17" s="294">
        <v>205</v>
      </c>
      <c r="D17" s="294">
        <v>109</v>
      </c>
      <c r="E17" s="294">
        <v>71</v>
      </c>
      <c r="F17" s="294">
        <v>142</v>
      </c>
      <c r="G17" s="295" t="s">
        <v>660</v>
      </c>
      <c r="H17" s="295" t="s">
        <v>660</v>
      </c>
      <c r="I17" s="295" t="s">
        <v>660</v>
      </c>
      <c r="J17" s="295" t="s">
        <v>660</v>
      </c>
      <c r="K17" s="295" t="s">
        <v>660</v>
      </c>
      <c r="L17" s="291">
        <v>527</v>
      </c>
    </row>
    <row r="18" spans="1:12" ht="16.5" customHeight="1">
      <c r="A18" s="1036"/>
      <c r="B18" s="293" t="s">
        <v>884</v>
      </c>
      <c r="C18" s="294">
        <v>307</v>
      </c>
      <c r="D18" s="294">
        <v>152</v>
      </c>
      <c r="E18" s="294">
        <v>80</v>
      </c>
      <c r="F18" s="294">
        <v>163</v>
      </c>
      <c r="G18" s="295" t="s">
        <v>660</v>
      </c>
      <c r="H18" s="295" t="s">
        <v>660</v>
      </c>
      <c r="I18" s="295" t="s">
        <v>660</v>
      </c>
      <c r="J18" s="295" t="s">
        <v>660</v>
      </c>
      <c r="K18" s="295" t="s">
        <v>660</v>
      </c>
      <c r="L18" s="291">
        <v>702</v>
      </c>
    </row>
    <row r="19" spans="1:12" ht="16.5" customHeight="1">
      <c r="A19" s="1036"/>
      <c r="B19" s="296" t="s">
        <v>885</v>
      </c>
      <c r="C19" s="297">
        <v>338</v>
      </c>
      <c r="D19" s="297">
        <v>166</v>
      </c>
      <c r="E19" s="297">
        <v>82</v>
      </c>
      <c r="F19" s="297">
        <v>190</v>
      </c>
      <c r="G19" s="298">
        <v>35</v>
      </c>
      <c r="H19" s="298">
        <v>7</v>
      </c>
      <c r="I19" s="298">
        <v>13</v>
      </c>
      <c r="J19" s="298">
        <v>19</v>
      </c>
      <c r="K19" s="298">
        <v>23</v>
      </c>
      <c r="L19" s="299">
        <v>873</v>
      </c>
    </row>
    <row r="20" spans="1:12" ht="16.5" customHeight="1">
      <c r="A20" s="1036"/>
      <c r="B20" s="300" t="s">
        <v>873</v>
      </c>
      <c r="C20" s="301">
        <v>372</v>
      </c>
      <c r="D20" s="301">
        <v>219</v>
      </c>
      <c r="E20" s="301">
        <v>114</v>
      </c>
      <c r="F20" s="301">
        <v>217</v>
      </c>
      <c r="G20" s="301">
        <v>189</v>
      </c>
      <c r="H20" s="301">
        <v>48</v>
      </c>
      <c r="I20" s="301">
        <v>81</v>
      </c>
      <c r="J20" s="301">
        <v>88</v>
      </c>
      <c r="K20" s="302">
        <v>160</v>
      </c>
      <c r="L20" s="301">
        <v>1488</v>
      </c>
    </row>
    <row r="21" spans="1:12" ht="16.5" customHeight="1">
      <c r="A21" s="1036"/>
      <c r="B21" s="300" t="s">
        <v>874</v>
      </c>
      <c r="C21" s="301">
        <v>380</v>
      </c>
      <c r="D21" s="301">
        <v>219</v>
      </c>
      <c r="E21" s="301">
        <v>109</v>
      </c>
      <c r="F21" s="301">
        <v>230</v>
      </c>
      <c r="G21" s="301">
        <v>219</v>
      </c>
      <c r="H21" s="301">
        <v>46</v>
      </c>
      <c r="I21" s="301">
        <v>90</v>
      </c>
      <c r="J21" s="301">
        <v>110</v>
      </c>
      <c r="K21" s="302">
        <v>185</v>
      </c>
      <c r="L21" s="301">
        <v>1588</v>
      </c>
    </row>
    <row r="22" spans="1:12" ht="16.5" customHeight="1">
      <c r="A22" s="1036"/>
      <c r="B22" s="293" t="s">
        <v>875</v>
      </c>
      <c r="C22" s="301">
        <v>415</v>
      </c>
      <c r="D22" s="301">
        <v>172</v>
      </c>
      <c r="E22" s="301">
        <v>114</v>
      </c>
      <c r="F22" s="301">
        <v>243</v>
      </c>
      <c r="G22" s="301">
        <v>219</v>
      </c>
      <c r="H22" s="301">
        <v>35</v>
      </c>
      <c r="I22" s="301">
        <v>76</v>
      </c>
      <c r="J22" s="301">
        <v>107</v>
      </c>
      <c r="K22" s="301">
        <v>185</v>
      </c>
      <c r="L22" s="303">
        <v>1566</v>
      </c>
    </row>
    <row r="23" spans="1:12" ht="16.5" customHeight="1">
      <c r="A23" s="1036"/>
      <c r="B23" s="293" t="s">
        <v>876</v>
      </c>
      <c r="C23" s="301">
        <v>402</v>
      </c>
      <c r="D23" s="301">
        <v>197</v>
      </c>
      <c r="E23" s="301">
        <v>104</v>
      </c>
      <c r="F23" s="301">
        <v>224</v>
      </c>
      <c r="G23" s="301">
        <v>229</v>
      </c>
      <c r="H23" s="301">
        <v>51</v>
      </c>
      <c r="I23" s="301">
        <v>71</v>
      </c>
      <c r="J23" s="301">
        <v>111</v>
      </c>
      <c r="K23" s="301">
        <v>183</v>
      </c>
      <c r="L23" s="303">
        <v>1572</v>
      </c>
    </row>
    <row r="24" spans="1:12" ht="16.5" customHeight="1">
      <c r="A24" s="1036"/>
      <c r="B24" s="293" t="s">
        <v>877</v>
      </c>
      <c r="C24" s="301">
        <v>389</v>
      </c>
      <c r="D24" s="301">
        <v>217</v>
      </c>
      <c r="E24" s="301">
        <v>107</v>
      </c>
      <c r="F24" s="301">
        <v>246</v>
      </c>
      <c r="G24" s="301">
        <v>245</v>
      </c>
      <c r="H24" s="301">
        <v>61</v>
      </c>
      <c r="I24" s="301">
        <v>61</v>
      </c>
      <c r="J24" s="301">
        <v>106</v>
      </c>
      <c r="K24" s="301">
        <v>140</v>
      </c>
      <c r="L24" s="303">
        <v>1572</v>
      </c>
    </row>
    <row r="25" spans="1:12" ht="16.5" customHeight="1">
      <c r="A25" s="1036"/>
      <c r="B25" s="293" t="s">
        <v>878</v>
      </c>
      <c r="C25" s="301">
        <v>471</v>
      </c>
      <c r="D25" s="301">
        <v>202</v>
      </c>
      <c r="E25" s="301">
        <v>103</v>
      </c>
      <c r="F25" s="301">
        <v>219</v>
      </c>
      <c r="G25" s="301">
        <v>206</v>
      </c>
      <c r="H25" s="301">
        <v>39</v>
      </c>
      <c r="I25" s="301">
        <v>67</v>
      </c>
      <c r="J25" s="301">
        <v>115</v>
      </c>
      <c r="K25" s="301">
        <v>150</v>
      </c>
      <c r="L25" s="303">
        <v>1572</v>
      </c>
    </row>
    <row r="26" spans="1:12" ht="16.5" customHeight="1">
      <c r="A26" s="1036"/>
      <c r="B26" s="293" t="s">
        <v>879</v>
      </c>
      <c r="C26" s="301">
        <v>427</v>
      </c>
      <c r="D26" s="301">
        <v>222</v>
      </c>
      <c r="E26" s="301">
        <v>123</v>
      </c>
      <c r="F26" s="301">
        <v>232</v>
      </c>
      <c r="G26" s="301">
        <v>250</v>
      </c>
      <c r="H26" s="301">
        <v>41</v>
      </c>
      <c r="I26" s="301">
        <v>73</v>
      </c>
      <c r="J26" s="301">
        <v>118</v>
      </c>
      <c r="K26" s="301">
        <v>156</v>
      </c>
      <c r="L26" s="303">
        <v>1642</v>
      </c>
    </row>
    <row r="27" spans="1:12" s="304" customFormat="1" ht="16.5" customHeight="1">
      <c r="A27" s="1036"/>
      <c r="B27" s="300" t="s">
        <v>880</v>
      </c>
      <c r="C27" s="301">
        <v>407</v>
      </c>
      <c r="D27" s="301">
        <v>233</v>
      </c>
      <c r="E27" s="301">
        <v>96</v>
      </c>
      <c r="F27" s="301">
        <v>253</v>
      </c>
      <c r="G27" s="301">
        <v>260</v>
      </c>
      <c r="H27" s="301">
        <v>49</v>
      </c>
      <c r="I27" s="301">
        <v>85</v>
      </c>
      <c r="J27" s="301">
        <v>98</v>
      </c>
      <c r="K27" s="301">
        <v>146</v>
      </c>
      <c r="L27" s="303">
        <v>1627</v>
      </c>
    </row>
    <row r="28" spans="1:12" s="304" customFormat="1" ht="16.5" customHeight="1">
      <c r="A28" s="1243"/>
      <c r="B28" s="1244" t="s">
        <v>881</v>
      </c>
      <c r="C28" s="1247">
        <v>407</v>
      </c>
      <c r="D28" s="1247">
        <v>202</v>
      </c>
      <c r="E28" s="1247">
        <v>94</v>
      </c>
      <c r="F28" s="1247">
        <v>233</v>
      </c>
      <c r="G28" s="1247">
        <v>201</v>
      </c>
      <c r="H28" s="1247">
        <v>48</v>
      </c>
      <c r="I28" s="1247">
        <v>53</v>
      </c>
      <c r="J28" s="1247">
        <v>113</v>
      </c>
      <c r="K28" s="1247">
        <v>193</v>
      </c>
      <c r="L28" s="1248">
        <v>1544</v>
      </c>
    </row>
    <row r="29" spans="1:12" ht="16.5" customHeight="1">
      <c r="A29" s="1240" t="s">
        <v>1480</v>
      </c>
      <c r="B29" s="1241" t="s">
        <v>868</v>
      </c>
      <c r="C29" s="1245" t="s">
        <v>660</v>
      </c>
      <c r="D29" s="1245" t="s">
        <v>660</v>
      </c>
      <c r="E29" s="1245" t="s">
        <v>660</v>
      </c>
      <c r="F29" s="1245" t="s">
        <v>660</v>
      </c>
      <c r="G29" s="1245" t="s">
        <v>660</v>
      </c>
      <c r="H29" s="1245" t="s">
        <v>660</v>
      </c>
      <c r="I29" s="1245" t="s">
        <v>883</v>
      </c>
      <c r="J29" s="1245" t="s">
        <v>660</v>
      </c>
      <c r="K29" s="1245" t="s">
        <v>660</v>
      </c>
      <c r="L29" s="1249">
        <v>933</v>
      </c>
    </row>
    <row r="30" spans="1:12" ht="16.5" customHeight="1">
      <c r="A30" s="1036"/>
      <c r="B30" s="1242" t="s">
        <v>870</v>
      </c>
      <c r="C30" s="310">
        <v>291</v>
      </c>
      <c r="D30" s="310">
        <v>161</v>
      </c>
      <c r="E30" s="310">
        <v>-8</v>
      </c>
      <c r="F30" s="310">
        <v>74</v>
      </c>
      <c r="G30" s="295" t="s">
        <v>660</v>
      </c>
      <c r="H30" s="295" t="s">
        <v>660</v>
      </c>
      <c r="I30" s="295" t="s">
        <v>660</v>
      </c>
      <c r="J30" s="295" t="s">
        <v>660</v>
      </c>
      <c r="K30" s="295" t="s">
        <v>660</v>
      </c>
      <c r="L30" s="305">
        <v>518</v>
      </c>
    </row>
    <row r="31" spans="1:12" ht="16.5" customHeight="1">
      <c r="A31" s="1036"/>
      <c r="B31" s="293" t="s">
        <v>884</v>
      </c>
      <c r="C31" s="294">
        <v>249</v>
      </c>
      <c r="D31" s="294">
        <v>206</v>
      </c>
      <c r="E31" s="294">
        <v>-23</v>
      </c>
      <c r="F31" s="294">
        <v>221</v>
      </c>
      <c r="G31" s="295" t="s">
        <v>660</v>
      </c>
      <c r="H31" s="295" t="s">
        <v>660</v>
      </c>
      <c r="I31" s="295" t="s">
        <v>660</v>
      </c>
      <c r="J31" s="295" t="s">
        <v>660</v>
      </c>
      <c r="K31" s="295" t="s">
        <v>660</v>
      </c>
      <c r="L31" s="291">
        <v>653</v>
      </c>
    </row>
    <row r="32" spans="1:12" s="309" customFormat="1" ht="16.5" customHeight="1">
      <c r="A32" s="1036"/>
      <c r="B32" s="296" t="s">
        <v>885</v>
      </c>
      <c r="C32" s="307">
        <v>541</v>
      </c>
      <c r="D32" s="307">
        <v>131</v>
      </c>
      <c r="E32" s="307">
        <v>-44</v>
      </c>
      <c r="F32" s="307">
        <v>17</v>
      </c>
      <c r="G32" s="298">
        <v>-4</v>
      </c>
      <c r="H32" s="298">
        <v>-5</v>
      </c>
      <c r="I32" s="298">
        <v>-8</v>
      </c>
      <c r="J32" s="298">
        <v>-18</v>
      </c>
      <c r="K32" s="298">
        <v>-10</v>
      </c>
      <c r="L32" s="308">
        <v>600</v>
      </c>
    </row>
    <row r="33" spans="1:12" s="309" customFormat="1" ht="16.5" customHeight="1">
      <c r="A33" s="1036"/>
      <c r="B33" s="300" t="s">
        <v>873</v>
      </c>
      <c r="C33" s="310">
        <v>617</v>
      </c>
      <c r="D33" s="310">
        <v>91</v>
      </c>
      <c r="E33" s="310">
        <v>-79</v>
      </c>
      <c r="F33" s="310">
        <v>17</v>
      </c>
      <c r="G33" s="310">
        <v>-35</v>
      </c>
      <c r="H33" s="310">
        <v>-40</v>
      </c>
      <c r="I33" s="310">
        <v>-60</v>
      </c>
      <c r="J33" s="310">
        <v>-56</v>
      </c>
      <c r="K33" s="311">
        <v>-111</v>
      </c>
      <c r="L33" s="305">
        <v>344</v>
      </c>
    </row>
    <row r="34" spans="1:12" s="309" customFormat="1" ht="16.5" customHeight="1">
      <c r="A34" s="1036"/>
      <c r="B34" s="300" t="s">
        <v>874</v>
      </c>
      <c r="C34" s="310">
        <v>584</v>
      </c>
      <c r="D34" s="310">
        <v>128</v>
      </c>
      <c r="E34" s="310">
        <v>-76</v>
      </c>
      <c r="F34" s="310">
        <v>-21</v>
      </c>
      <c r="G34" s="310">
        <v>-56</v>
      </c>
      <c r="H34" s="310">
        <v>-26</v>
      </c>
      <c r="I34" s="310">
        <v>-80</v>
      </c>
      <c r="J34" s="310">
        <v>-93</v>
      </c>
      <c r="K34" s="311">
        <v>-136</v>
      </c>
      <c r="L34" s="305">
        <v>224</v>
      </c>
    </row>
    <row r="35" spans="1:12" s="309" customFormat="1" ht="16.5" customHeight="1">
      <c r="A35" s="1036"/>
      <c r="B35" s="293" t="s">
        <v>875</v>
      </c>
      <c r="C35" s="310">
        <v>601</v>
      </c>
      <c r="D35" s="310">
        <v>150</v>
      </c>
      <c r="E35" s="310">
        <v>-81</v>
      </c>
      <c r="F35" s="310">
        <v>-9</v>
      </c>
      <c r="G35" s="310">
        <v>-77</v>
      </c>
      <c r="H35" s="310">
        <v>-24</v>
      </c>
      <c r="I35" s="310">
        <v>-64</v>
      </c>
      <c r="J35" s="310">
        <v>-74</v>
      </c>
      <c r="K35" s="310">
        <v>-142</v>
      </c>
      <c r="L35" s="305">
        <v>280</v>
      </c>
    </row>
    <row r="36" spans="1:12" s="312" customFormat="1" ht="16.5" customHeight="1">
      <c r="A36" s="1036"/>
      <c r="B36" s="293" t="s">
        <v>876</v>
      </c>
      <c r="C36" s="310">
        <v>602</v>
      </c>
      <c r="D36" s="310">
        <v>150</v>
      </c>
      <c r="E36" s="310">
        <v>-80</v>
      </c>
      <c r="F36" s="310">
        <v>-28</v>
      </c>
      <c r="G36" s="310">
        <v>-101</v>
      </c>
      <c r="H36" s="310">
        <v>-44</v>
      </c>
      <c r="I36" s="310">
        <v>-58</v>
      </c>
      <c r="J36" s="310">
        <v>-75</v>
      </c>
      <c r="K36" s="310">
        <v>-146</v>
      </c>
      <c r="L36" s="305">
        <v>220</v>
      </c>
    </row>
    <row r="37" spans="1:12" s="312" customFormat="1" ht="16.5" customHeight="1">
      <c r="A37" s="1037"/>
      <c r="B37" s="293" t="s">
        <v>877</v>
      </c>
      <c r="C37" s="310">
        <v>602</v>
      </c>
      <c r="D37" s="310">
        <v>81</v>
      </c>
      <c r="E37" s="310">
        <v>-77</v>
      </c>
      <c r="F37" s="310">
        <v>-20</v>
      </c>
      <c r="G37" s="310">
        <v>-110</v>
      </c>
      <c r="H37" s="310">
        <v>-52</v>
      </c>
      <c r="I37" s="310">
        <v>-47</v>
      </c>
      <c r="J37" s="310">
        <v>-76</v>
      </c>
      <c r="K37" s="310">
        <v>-91</v>
      </c>
      <c r="L37" s="305">
        <v>210</v>
      </c>
    </row>
    <row r="38" spans="1:12" s="312" customFormat="1" ht="16.5" customHeight="1">
      <c r="A38" s="1037"/>
      <c r="B38" s="293" t="s">
        <v>878</v>
      </c>
      <c r="C38" s="310">
        <v>512</v>
      </c>
      <c r="D38" s="310">
        <v>120</v>
      </c>
      <c r="E38" s="310">
        <v>-73</v>
      </c>
      <c r="F38" s="310">
        <v>-46</v>
      </c>
      <c r="G38" s="310">
        <v>-60</v>
      </c>
      <c r="H38" s="310">
        <v>-30</v>
      </c>
      <c r="I38" s="310">
        <v>-56</v>
      </c>
      <c r="J38" s="310">
        <v>-90</v>
      </c>
      <c r="K38" s="310">
        <v>-112</v>
      </c>
      <c r="L38" s="305">
        <v>165</v>
      </c>
    </row>
    <row r="39" spans="1:12" s="312" customFormat="1" ht="16.5" customHeight="1">
      <c r="A39" s="1037"/>
      <c r="B39" s="293" t="s">
        <v>879</v>
      </c>
      <c r="C39" s="310">
        <v>565</v>
      </c>
      <c r="D39" s="310">
        <v>69</v>
      </c>
      <c r="E39" s="310">
        <v>-102</v>
      </c>
      <c r="F39" s="310">
        <v>-84</v>
      </c>
      <c r="G39" s="310">
        <v>-124</v>
      </c>
      <c r="H39" s="310">
        <v>-30</v>
      </c>
      <c r="I39" s="310">
        <v>-60</v>
      </c>
      <c r="J39" s="310">
        <v>-90</v>
      </c>
      <c r="K39" s="310">
        <v>-122</v>
      </c>
      <c r="L39" s="305">
        <v>22</v>
      </c>
    </row>
    <row r="40" spans="1:12" s="312" customFormat="1" ht="16.5" customHeight="1">
      <c r="A40" s="1037"/>
      <c r="B40" s="300" t="s">
        <v>880</v>
      </c>
      <c r="C40" s="301">
        <v>488</v>
      </c>
      <c r="D40" s="301">
        <v>49</v>
      </c>
      <c r="E40" s="301">
        <v>-74</v>
      </c>
      <c r="F40" s="301">
        <v>-107</v>
      </c>
      <c r="G40" s="301">
        <v>-125</v>
      </c>
      <c r="H40" s="301">
        <v>-41</v>
      </c>
      <c r="I40" s="301">
        <v>-75</v>
      </c>
      <c r="J40" s="301">
        <v>-77</v>
      </c>
      <c r="K40" s="301">
        <v>-107</v>
      </c>
      <c r="L40" s="303">
        <v>-69</v>
      </c>
    </row>
    <row r="41" spans="1:12" s="312" customFormat="1" ht="16.5" customHeight="1">
      <c r="A41" s="1250"/>
      <c r="B41" s="1251" t="s">
        <v>886</v>
      </c>
      <c r="C41" s="297">
        <v>516</v>
      </c>
      <c r="D41" s="297">
        <v>60</v>
      </c>
      <c r="E41" s="297">
        <v>-71</v>
      </c>
      <c r="F41" s="297">
        <v>-96</v>
      </c>
      <c r="G41" s="297">
        <v>-71</v>
      </c>
      <c r="H41" s="297">
        <v>-41</v>
      </c>
      <c r="I41" s="297">
        <v>-40</v>
      </c>
      <c r="J41" s="297">
        <v>-101</v>
      </c>
      <c r="K41" s="297">
        <v>-167</v>
      </c>
      <c r="L41" s="297">
        <v>-11</v>
      </c>
    </row>
    <row r="42" spans="1:12" s="313" customFormat="1" ht="17.25" customHeight="1">
      <c r="A42" s="1240" t="s">
        <v>887</v>
      </c>
      <c r="B42" s="1241" t="s">
        <v>868</v>
      </c>
      <c r="C42" s="1245" t="s">
        <v>660</v>
      </c>
      <c r="D42" s="1245" t="s">
        <v>660</v>
      </c>
      <c r="E42" s="1245" t="s">
        <v>660</v>
      </c>
      <c r="F42" s="1245" t="s">
        <v>660</v>
      </c>
      <c r="G42" s="1245" t="s">
        <v>660</v>
      </c>
      <c r="H42" s="1245" t="s">
        <v>660</v>
      </c>
      <c r="I42" s="1245" t="s">
        <v>660</v>
      </c>
      <c r="J42" s="1245" t="s">
        <v>660</v>
      </c>
      <c r="K42" s="1245" t="s">
        <v>660</v>
      </c>
      <c r="L42" s="1246">
        <v>5450</v>
      </c>
    </row>
    <row r="43" spans="1:12" s="286" customFormat="1" ht="17.25" customHeight="1">
      <c r="A43" s="1036"/>
      <c r="B43" s="1242" t="s">
        <v>870</v>
      </c>
      <c r="C43" s="294">
        <v>2234</v>
      </c>
      <c r="D43" s="294">
        <v>1137</v>
      </c>
      <c r="E43" s="294">
        <v>276</v>
      </c>
      <c r="F43" s="294">
        <v>699</v>
      </c>
      <c r="G43" s="295" t="s">
        <v>660</v>
      </c>
      <c r="H43" s="295" t="s">
        <v>660</v>
      </c>
      <c r="I43" s="295" t="s">
        <v>660</v>
      </c>
      <c r="J43" s="295" t="s">
        <v>660</v>
      </c>
      <c r="K43" s="295" t="s">
        <v>660</v>
      </c>
      <c r="L43" s="291">
        <v>4346</v>
      </c>
    </row>
    <row r="44" spans="1:12" s="286" customFormat="1" ht="17.25" customHeight="1">
      <c r="A44" s="1036"/>
      <c r="B44" s="293" t="s">
        <v>884</v>
      </c>
      <c r="C44" s="294">
        <v>4687</v>
      </c>
      <c r="D44" s="294">
        <v>1457</v>
      </c>
      <c r="E44" s="294">
        <v>258</v>
      </c>
      <c r="F44" s="294">
        <v>1914</v>
      </c>
      <c r="G44" s="295" t="s">
        <v>660</v>
      </c>
      <c r="H44" s="295" t="s">
        <v>660</v>
      </c>
      <c r="I44" s="295" t="s">
        <v>660</v>
      </c>
      <c r="J44" s="295" t="s">
        <v>660</v>
      </c>
      <c r="K44" s="295" t="s">
        <v>660</v>
      </c>
      <c r="L44" s="291">
        <v>8316</v>
      </c>
    </row>
    <row r="45" spans="1:12" s="286" customFormat="1" ht="17.25" customHeight="1">
      <c r="A45" s="1036"/>
      <c r="B45" s="296" t="s">
        <v>888</v>
      </c>
      <c r="C45" s="314">
        <v>5390</v>
      </c>
      <c r="D45" s="314">
        <v>1298</v>
      </c>
      <c r="E45" s="314">
        <v>161</v>
      </c>
      <c r="F45" s="314">
        <v>1022</v>
      </c>
      <c r="G45" s="315">
        <v>148</v>
      </c>
      <c r="H45" s="315">
        <v>12</v>
      </c>
      <c r="I45" s="315">
        <v>18</v>
      </c>
      <c r="J45" s="315">
        <v>28</v>
      </c>
      <c r="K45" s="315">
        <v>51</v>
      </c>
      <c r="L45" s="316">
        <v>8128</v>
      </c>
    </row>
    <row r="46" spans="1:12" ht="17.25" customHeight="1">
      <c r="A46" s="1036"/>
      <c r="B46" s="300" t="s">
        <v>873</v>
      </c>
      <c r="C46" s="317">
        <v>4098</v>
      </c>
      <c r="D46" s="317">
        <v>1039</v>
      </c>
      <c r="E46" s="317">
        <v>122</v>
      </c>
      <c r="F46" s="317">
        <v>810</v>
      </c>
      <c r="G46" s="317">
        <v>705</v>
      </c>
      <c r="H46" s="317">
        <v>44</v>
      </c>
      <c r="I46" s="317">
        <v>66</v>
      </c>
      <c r="J46" s="317">
        <v>118</v>
      </c>
      <c r="K46" s="318">
        <v>205</v>
      </c>
      <c r="L46" s="317">
        <v>7207</v>
      </c>
    </row>
    <row r="47" spans="1:12" ht="17.25" customHeight="1">
      <c r="A47" s="1036"/>
      <c r="B47" s="300" t="s">
        <v>874</v>
      </c>
      <c r="C47" s="317">
        <v>3868</v>
      </c>
      <c r="D47" s="317">
        <v>924</v>
      </c>
      <c r="E47" s="317">
        <v>138</v>
      </c>
      <c r="F47" s="317">
        <v>799</v>
      </c>
      <c r="G47" s="317">
        <v>712</v>
      </c>
      <c r="H47" s="317">
        <v>30</v>
      </c>
      <c r="I47" s="317">
        <v>48</v>
      </c>
      <c r="J47" s="317">
        <v>100</v>
      </c>
      <c r="K47" s="318">
        <v>185</v>
      </c>
      <c r="L47" s="317">
        <v>6804</v>
      </c>
    </row>
    <row r="48" spans="1:12" ht="17.25" customHeight="1">
      <c r="A48" s="1036"/>
      <c r="B48" s="293" t="s">
        <v>875</v>
      </c>
      <c r="C48" s="317">
        <v>4848</v>
      </c>
      <c r="D48" s="317">
        <v>932</v>
      </c>
      <c r="E48" s="317">
        <v>149</v>
      </c>
      <c r="F48" s="317">
        <v>734</v>
      </c>
      <c r="G48" s="317">
        <v>715</v>
      </c>
      <c r="H48" s="317">
        <v>34</v>
      </c>
      <c r="I48" s="317">
        <v>40</v>
      </c>
      <c r="J48" s="317">
        <v>120</v>
      </c>
      <c r="K48" s="317">
        <v>202</v>
      </c>
      <c r="L48" s="319">
        <v>7774</v>
      </c>
    </row>
    <row r="49" spans="1:12" ht="17.25" customHeight="1">
      <c r="A49" s="1036"/>
      <c r="B49" s="293" t="s">
        <v>876</v>
      </c>
      <c r="C49" s="317">
        <v>5468</v>
      </c>
      <c r="D49" s="317">
        <v>1033</v>
      </c>
      <c r="E49" s="317">
        <v>149</v>
      </c>
      <c r="F49" s="317">
        <v>788</v>
      </c>
      <c r="G49" s="317">
        <v>790</v>
      </c>
      <c r="H49" s="317">
        <v>47</v>
      </c>
      <c r="I49" s="317">
        <v>35</v>
      </c>
      <c r="J49" s="317">
        <v>147</v>
      </c>
      <c r="K49" s="317">
        <v>236</v>
      </c>
      <c r="L49" s="319">
        <v>8693</v>
      </c>
    </row>
    <row r="50" spans="1:12" ht="17.25" customHeight="1">
      <c r="A50" s="1036"/>
      <c r="B50" s="293" t="s">
        <v>877</v>
      </c>
      <c r="C50" s="317">
        <v>5367</v>
      </c>
      <c r="D50" s="317">
        <v>1245</v>
      </c>
      <c r="E50" s="317">
        <v>165</v>
      </c>
      <c r="F50" s="317">
        <v>765</v>
      </c>
      <c r="G50" s="317">
        <v>694</v>
      </c>
      <c r="H50" s="317">
        <v>38</v>
      </c>
      <c r="I50" s="317">
        <v>37</v>
      </c>
      <c r="J50" s="317">
        <v>120</v>
      </c>
      <c r="K50" s="317">
        <v>232</v>
      </c>
      <c r="L50" s="319">
        <v>8663</v>
      </c>
    </row>
    <row r="51" spans="1:12" ht="17.25" customHeight="1">
      <c r="A51" s="1036"/>
      <c r="B51" s="293" t="s">
        <v>878</v>
      </c>
      <c r="C51" s="317">
        <v>5895</v>
      </c>
      <c r="D51" s="317">
        <v>1171</v>
      </c>
      <c r="E51" s="317">
        <v>250</v>
      </c>
      <c r="F51" s="317">
        <v>685</v>
      </c>
      <c r="G51" s="317">
        <v>688</v>
      </c>
      <c r="H51" s="317">
        <v>27</v>
      </c>
      <c r="I51" s="317">
        <v>51</v>
      </c>
      <c r="J51" s="317">
        <v>139</v>
      </c>
      <c r="K51" s="317">
        <v>239</v>
      </c>
      <c r="L51" s="319">
        <v>9145</v>
      </c>
    </row>
    <row r="52" spans="1:12" ht="17.25" customHeight="1">
      <c r="A52" s="1036"/>
      <c r="B52" s="293" t="s">
        <v>879</v>
      </c>
      <c r="C52" s="317">
        <v>5677</v>
      </c>
      <c r="D52" s="317">
        <v>1170</v>
      </c>
      <c r="E52" s="317">
        <v>310</v>
      </c>
      <c r="F52" s="317">
        <v>664</v>
      </c>
      <c r="G52" s="317">
        <v>723</v>
      </c>
      <c r="H52" s="317">
        <v>42</v>
      </c>
      <c r="I52" s="317">
        <v>54</v>
      </c>
      <c r="J52" s="317">
        <v>113</v>
      </c>
      <c r="K52" s="317">
        <v>212</v>
      </c>
      <c r="L52" s="319">
        <v>8965</v>
      </c>
    </row>
    <row r="53" spans="1:12" ht="17.25" customHeight="1">
      <c r="A53" s="1036"/>
      <c r="B53" s="300" t="s">
        <v>880</v>
      </c>
      <c r="C53" s="301">
        <v>6196</v>
      </c>
      <c r="D53" s="301">
        <v>1338</v>
      </c>
      <c r="E53" s="301">
        <v>309</v>
      </c>
      <c r="F53" s="301">
        <v>702</v>
      </c>
      <c r="G53" s="301">
        <v>676</v>
      </c>
      <c r="H53" s="301">
        <v>38</v>
      </c>
      <c r="I53" s="301">
        <v>54</v>
      </c>
      <c r="J53" s="301">
        <v>100</v>
      </c>
      <c r="K53" s="301">
        <v>186</v>
      </c>
      <c r="L53" s="303">
        <v>9599</v>
      </c>
    </row>
    <row r="54" spans="1:12" ht="17.25" customHeight="1">
      <c r="A54" s="1252"/>
      <c r="B54" s="1253" t="s">
        <v>889</v>
      </c>
      <c r="C54" s="1247">
        <v>6550</v>
      </c>
      <c r="D54" s="1247">
        <v>1408</v>
      </c>
      <c r="E54" s="1247">
        <v>379</v>
      </c>
      <c r="F54" s="1247">
        <v>763</v>
      </c>
      <c r="G54" s="1247">
        <v>675</v>
      </c>
      <c r="H54" s="1247">
        <v>43</v>
      </c>
      <c r="I54" s="1247">
        <v>61</v>
      </c>
      <c r="J54" s="1247">
        <v>111</v>
      </c>
      <c r="K54" s="1247">
        <v>225</v>
      </c>
      <c r="L54" s="299">
        <v>10215</v>
      </c>
    </row>
    <row r="55" spans="1:12" ht="17.25" customHeight="1">
      <c r="A55" s="1240" t="s">
        <v>890</v>
      </c>
      <c r="B55" s="1241" t="s">
        <v>868</v>
      </c>
      <c r="C55" s="1245" t="s">
        <v>660</v>
      </c>
      <c r="D55" s="1245" t="s">
        <v>660</v>
      </c>
      <c r="E55" s="1245" t="s">
        <v>660</v>
      </c>
      <c r="F55" s="1245" t="s">
        <v>660</v>
      </c>
      <c r="G55" s="1245" t="s">
        <v>660</v>
      </c>
      <c r="H55" s="1245" t="s">
        <v>660</v>
      </c>
      <c r="I55" s="1245" t="s">
        <v>883</v>
      </c>
      <c r="J55" s="1245" t="s">
        <v>660</v>
      </c>
      <c r="K55" s="1245" t="s">
        <v>660</v>
      </c>
      <c r="L55" s="1254">
        <v>4238</v>
      </c>
    </row>
    <row r="56" spans="1:12" ht="17.25" customHeight="1">
      <c r="A56" s="1036"/>
      <c r="B56" s="1242" t="s">
        <v>870</v>
      </c>
      <c r="C56" s="294">
        <v>2050</v>
      </c>
      <c r="D56" s="294">
        <v>924</v>
      </c>
      <c r="E56" s="294">
        <v>234</v>
      </c>
      <c r="F56" s="294">
        <v>682</v>
      </c>
      <c r="G56" s="295" t="s">
        <v>660</v>
      </c>
      <c r="H56" s="295" t="s">
        <v>660</v>
      </c>
      <c r="I56" s="295" t="s">
        <v>660</v>
      </c>
      <c r="J56" s="295" t="s">
        <v>660</v>
      </c>
      <c r="K56" s="295" t="s">
        <v>660</v>
      </c>
      <c r="L56" s="319">
        <v>3890</v>
      </c>
    </row>
    <row r="57" spans="1:12" ht="17.25" customHeight="1">
      <c r="A57" s="1036"/>
      <c r="B57" s="293" t="s">
        <v>891</v>
      </c>
      <c r="C57" s="294">
        <v>3414</v>
      </c>
      <c r="D57" s="294">
        <v>1229</v>
      </c>
      <c r="E57" s="294">
        <v>209</v>
      </c>
      <c r="F57" s="294">
        <v>1098</v>
      </c>
      <c r="G57" s="295" t="s">
        <v>660</v>
      </c>
      <c r="H57" s="295" t="s">
        <v>660</v>
      </c>
      <c r="I57" s="295" t="s">
        <v>660</v>
      </c>
      <c r="J57" s="295" t="s">
        <v>660</v>
      </c>
      <c r="K57" s="295" t="s">
        <v>660</v>
      </c>
      <c r="L57" s="291">
        <v>5950</v>
      </c>
    </row>
    <row r="58" spans="1:12" ht="17.25" customHeight="1">
      <c r="A58" s="1036"/>
      <c r="B58" s="296" t="s">
        <v>892</v>
      </c>
      <c r="C58" s="314">
        <v>4221</v>
      </c>
      <c r="D58" s="314">
        <v>1293</v>
      </c>
      <c r="E58" s="314">
        <v>192</v>
      </c>
      <c r="F58" s="314">
        <v>1062</v>
      </c>
      <c r="G58" s="315">
        <v>215</v>
      </c>
      <c r="H58" s="315">
        <v>17</v>
      </c>
      <c r="I58" s="315">
        <v>12</v>
      </c>
      <c r="J58" s="315">
        <v>31</v>
      </c>
      <c r="K58" s="315">
        <v>90</v>
      </c>
      <c r="L58" s="316">
        <v>7133</v>
      </c>
    </row>
    <row r="59" spans="1:12" ht="17.25" customHeight="1">
      <c r="A59" s="1036"/>
      <c r="B59" s="300" t="s">
        <v>873</v>
      </c>
      <c r="C59" s="317">
        <v>3703</v>
      </c>
      <c r="D59" s="317">
        <v>942</v>
      </c>
      <c r="E59" s="317">
        <v>134</v>
      </c>
      <c r="F59" s="317">
        <v>873</v>
      </c>
      <c r="G59" s="317">
        <v>770</v>
      </c>
      <c r="H59" s="317">
        <v>31</v>
      </c>
      <c r="I59" s="317">
        <v>83</v>
      </c>
      <c r="J59" s="317">
        <v>112</v>
      </c>
      <c r="K59" s="318">
        <v>247</v>
      </c>
      <c r="L59" s="317">
        <v>6895</v>
      </c>
    </row>
    <row r="60" spans="1:12" ht="17.25" customHeight="1">
      <c r="A60" s="1036"/>
      <c r="B60" s="300" t="s">
        <v>874</v>
      </c>
      <c r="C60" s="317">
        <v>3706</v>
      </c>
      <c r="D60" s="317">
        <v>1029</v>
      </c>
      <c r="E60" s="317">
        <v>136</v>
      </c>
      <c r="F60" s="317">
        <v>899</v>
      </c>
      <c r="G60" s="317">
        <v>761</v>
      </c>
      <c r="H60" s="317">
        <v>28</v>
      </c>
      <c r="I60" s="317">
        <v>49</v>
      </c>
      <c r="J60" s="317">
        <v>82</v>
      </c>
      <c r="K60" s="318">
        <v>260</v>
      </c>
      <c r="L60" s="317">
        <v>6950</v>
      </c>
    </row>
    <row r="61" spans="1:12" ht="17.25" customHeight="1">
      <c r="A61" s="1036"/>
      <c r="B61" s="293" t="s">
        <v>875</v>
      </c>
      <c r="C61" s="317">
        <v>4800</v>
      </c>
      <c r="D61" s="317">
        <v>1230</v>
      </c>
      <c r="E61" s="317">
        <v>135</v>
      </c>
      <c r="F61" s="317">
        <v>925</v>
      </c>
      <c r="G61" s="317">
        <v>739</v>
      </c>
      <c r="H61" s="317">
        <v>38</v>
      </c>
      <c r="I61" s="317">
        <v>57</v>
      </c>
      <c r="J61" s="317">
        <v>110</v>
      </c>
      <c r="K61" s="317">
        <v>238</v>
      </c>
      <c r="L61" s="319">
        <v>8272</v>
      </c>
    </row>
    <row r="62" spans="1:12" ht="17.25" customHeight="1">
      <c r="A62" s="1036"/>
      <c r="B62" s="293" t="s">
        <v>876</v>
      </c>
      <c r="C62" s="317">
        <v>4634</v>
      </c>
      <c r="D62" s="317">
        <v>1118</v>
      </c>
      <c r="E62" s="317">
        <v>160</v>
      </c>
      <c r="F62" s="317">
        <v>993</v>
      </c>
      <c r="G62" s="317">
        <v>724</v>
      </c>
      <c r="H62" s="317">
        <v>36</v>
      </c>
      <c r="I62" s="317">
        <v>43</v>
      </c>
      <c r="J62" s="317">
        <v>94</v>
      </c>
      <c r="K62" s="317">
        <v>211</v>
      </c>
      <c r="L62" s="319">
        <v>8013</v>
      </c>
    </row>
    <row r="63" spans="1:12" ht="17.25" customHeight="1">
      <c r="A63" s="1036"/>
      <c r="B63" s="293" t="s">
        <v>877</v>
      </c>
      <c r="C63" s="317">
        <v>4560</v>
      </c>
      <c r="D63" s="317">
        <v>966</v>
      </c>
      <c r="E63" s="317">
        <v>120</v>
      </c>
      <c r="F63" s="317">
        <v>914</v>
      </c>
      <c r="G63" s="317">
        <v>706</v>
      </c>
      <c r="H63" s="317">
        <v>24</v>
      </c>
      <c r="I63" s="317">
        <v>49</v>
      </c>
      <c r="J63" s="317">
        <v>103</v>
      </c>
      <c r="K63" s="317">
        <v>238</v>
      </c>
      <c r="L63" s="319">
        <v>7680</v>
      </c>
    </row>
    <row r="64" spans="1:12" ht="17.25" customHeight="1">
      <c r="A64" s="1036"/>
      <c r="B64" s="293" t="s">
        <v>878</v>
      </c>
      <c r="C64" s="317">
        <v>4857</v>
      </c>
      <c r="D64" s="317">
        <v>1207</v>
      </c>
      <c r="E64" s="317">
        <v>206</v>
      </c>
      <c r="F64" s="317">
        <v>917</v>
      </c>
      <c r="G64" s="317">
        <v>674</v>
      </c>
      <c r="H64" s="317">
        <v>44</v>
      </c>
      <c r="I64" s="317">
        <v>68</v>
      </c>
      <c r="J64" s="317">
        <v>95</v>
      </c>
      <c r="K64" s="317">
        <v>226</v>
      </c>
      <c r="L64" s="319">
        <v>8294</v>
      </c>
    </row>
    <row r="65" spans="1:12" ht="17.25" customHeight="1">
      <c r="A65" s="1036"/>
      <c r="B65" s="293" t="s">
        <v>879</v>
      </c>
      <c r="C65" s="317">
        <v>5037</v>
      </c>
      <c r="D65" s="317">
        <v>1172</v>
      </c>
      <c r="E65" s="317">
        <v>255</v>
      </c>
      <c r="F65" s="317">
        <v>890</v>
      </c>
      <c r="G65" s="317">
        <v>632</v>
      </c>
      <c r="H65" s="317">
        <v>45</v>
      </c>
      <c r="I65" s="317">
        <v>44</v>
      </c>
      <c r="J65" s="317">
        <v>118</v>
      </c>
      <c r="K65" s="317">
        <v>226</v>
      </c>
      <c r="L65" s="319">
        <v>8419</v>
      </c>
    </row>
    <row r="66" spans="1:12" ht="17.25" customHeight="1">
      <c r="A66" s="1036"/>
      <c r="B66" s="300" t="s">
        <v>880</v>
      </c>
      <c r="C66" s="301">
        <v>5237</v>
      </c>
      <c r="D66" s="301">
        <v>1048</v>
      </c>
      <c r="E66" s="301">
        <v>241</v>
      </c>
      <c r="F66" s="301">
        <v>848</v>
      </c>
      <c r="G66" s="301">
        <v>619</v>
      </c>
      <c r="H66" s="301">
        <v>20</v>
      </c>
      <c r="I66" s="301">
        <v>33</v>
      </c>
      <c r="J66" s="301">
        <v>82</v>
      </c>
      <c r="K66" s="301">
        <v>244</v>
      </c>
      <c r="L66" s="303">
        <v>8372</v>
      </c>
    </row>
    <row r="67" spans="1:12" ht="17.25" customHeight="1">
      <c r="A67" s="1252"/>
      <c r="B67" s="1253" t="s">
        <v>893</v>
      </c>
      <c r="C67" s="297">
        <v>5189</v>
      </c>
      <c r="D67" s="297">
        <v>1162</v>
      </c>
      <c r="E67" s="297">
        <v>367</v>
      </c>
      <c r="F67" s="297">
        <v>842</v>
      </c>
      <c r="G67" s="297">
        <v>704</v>
      </c>
      <c r="H67" s="297">
        <v>22</v>
      </c>
      <c r="I67" s="297">
        <v>43</v>
      </c>
      <c r="J67" s="297">
        <v>140</v>
      </c>
      <c r="K67" s="297">
        <v>241</v>
      </c>
      <c r="L67" s="299">
        <v>8710</v>
      </c>
    </row>
    <row r="68" spans="1:12" ht="17.25" customHeight="1">
      <c r="A68" s="1035" t="s">
        <v>894</v>
      </c>
      <c r="B68" s="320" t="s">
        <v>868</v>
      </c>
      <c r="C68" s="321" t="s">
        <v>895</v>
      </c>
      <c r="D68" s="321" t="s">
        <v>896</v>
      </c>
      <c r="E68" s="321" t="s">
        <v>896</v>
      </c>
      <c r="F68" s="321" t="s">
        <v>897</v>
      </c>
      <c r="G68" s="321" t="s">
        <v>660</v>
      </c>
      <c r="H68" s="321" t="s">
        <v>660</v>
      </c>
      <c r="I68" s="321" t="s">
        <v>660</v>
      </c>
      <c r="J68" s="321" t="s">
        <v>660</v>
      </c>
      <c r="K68" s="322" t="s">
        <v>660</v>
      </c>
      <c r="L68" s="323">
        <v>-314</v>
      </c>
    </row>
    <row r="69" spans="1:12" ht="17.25" customHeight="1">
      <c r="A69" s="1038"/>
      <c r="B69" s="320" t="s">
        <v>870</v>
      </c>
      <c r="C69" s="306">
        <v>3</v>
      </c>
      <c r="D69" s="306">
        <v>10</v>
      </c>
      <c r="E69" s="306">
        <v>2</v>
      </c>
      <c r="F69" s="306">
        <v>-2</v>
      </c>
      <c r="G69" s="321" t="s">
        <v>660</v>
      </c>
      <c r="H69" s="321" t="s">
        <v>660</v>
      </c>
      <c r="I69" s="321" t="s">
        <v>660</v>
      </c>
      <c r="J69" s="321" t="s">
        <v>660</v>
      </c>
      <c r="K69" s="322" t="s">
        <v>660</v>
      </c>
      <c r="L69" s="310">
        <v>13</v>
      </c>
    </row>
    <row r="70" spans="1:12" ht="17.25" customHeight="1">
      <c r="A70" s="1038"/>
      <c r="B70" s="293" t="s">
        <v>884</v>
      </c>
      <c r="C70" s="294">
        <v>10</v>
      </c>
      <c r="D70" s="294">
        <v>-37</v>
      </c>
      <c r="E70" s="294">
        <v>-14</v>
      </c>
      <c r="F70" s="294">
        <v>-31</v>
      </c>
      <c r="G70" s="295" t="s">
        <v>660</v>
      </c>
      <c r="H70" s="295" t="s">
        <v>660</v>
      </c>
      <c r="I70" s="295" t="s">
        <v>660</v>
      </c>
      <c r="J70" s="295" t="s">
        <v>660</v>
      </c>
      <c r="K70" s="324" t="s">
        <v>660</v>
      </c>
      <c r="L70" s="294">
        <v>-72</v>
      </c>
    </row>
    <row r="71" spans="1:12" ht="17.25" customHeight="1">
      <c r="A71" s="1038"/>
      <c r="B71" s="296" t="s">
        <v>885</v>
      </c>
      <c r="C71" s="325">
        <v>55</v>
      </c>
      <c r="D71" s="307">
        <v>11</v>
      </c>
      <c r="E71" s="326" t="s">
        <v>898</v>
      </c>
      <c r="F71" s="307">
        <v>16</v>
      </c>
      <c r="G71" s="326">
        <v>4</v>
      </c>
      <c r="H71" s="326" t="s">
        <v>899</v>
      </c>
      <c r="I71" s="326" t="s">
        <v>899</v>
      </c>
      <c r="J71" s="326">
        <v>1</v>
      </c>
      <c r="K71" s="327">
        <v>-1</v>
      </c>
      <c r="L71" s="325">
        <v>86</v>
      </c>
    </row>
    <row r="72" spans="1:12" ht="17.25" customHeight="1">
      <c r="A72" s="1038"/>
      <c r="B72" s="300" t="s">
        <v>873</v>
      </c>
      <c r="C72" s="310">
        <v>44</v>
      </c>
      <c r="D72" s="310">
        <v>13</v>
      </c>
      <c r="E72" s="310">
        <v>-1</v>
      </c>
      <c r="F72" s="310">
        <v>22</v>
      </c>
      <c r="G72" s="310">
        <v>3</v>
      </c>
      <c r="H72" s="310">
        <v>-1</v>
      </c>
      <c r="I72" s="310">
        <v>1</v>
      </c>
      <c r="J72" s="321">
        <v>1</v>
      </c>
      <c r="K72" s="322">
        <v>3</v>
      </c>
      <c r="L72" s="310">
        <v>85</v>
      </c>
    </row>
    <row r="73" spans="1:12" ht="17.25" customHeight="1">
      <c r="A73" s="1038"/>
      <c r="B73" s="300" t="s">
        <v>874</v>
      </c>
      <c r="C73" s="310">
        <v>33</v>
      </c>
      <c r="D73" s="310">
        <v>12</v>
      </c>
      <c r="E73" s="310">
        <v>5</v>
      </c>
      <c r="F73" s="310">
        <v>10</v>
      </c>
      <c r="G73" s="310">
        <v>10</v>
      </c>
      <c r="H73" s="310">
        <v>1</v>
      </c>
      <c r="I73" s="310">
        <v>-1</v>
      </c>
      <c r="J73" s="310">
        <v>1</v>
      </c>
      <c r="K73" s="324" t="s">
        <v>899</v>
      </c>
      <c r="L73" s="310">
        <v>71</v>
      </c>
    </row>
    <row r="74" spans="1:12" ht="17.25" customHeight="1">
      <c r="A74" s="1038"/>
      <c r="B74" s="293" t="s">
        <v>875</v>
      </c>
      <c r="C74" s="310">
        <v>-153</v>
      </c>
      <c r="D74" s="310">
        <v>-102</v>
      </c>
      <c r="E74" s="310">
        <v>-17</v>
      </c>
      <c r="F74" s="310">
        <v>-10</v>
      </c>
      <c r="G74" s="310">
        <v>-7</v>
      </c>
      <c r="H74" s="310">
        <v>-3</v>
      </c>
      <c r="I74" s="310">
        <v>-6</v>
      </c>
      <c r="J74" s="310">
        <v>-2</v>
      </c>
      <c r="K74" s="322">
        <v>-44</v>
      </c>
      <c r="L74" s="310">
        <v>-344</v>
      </c>
    </row>
    <row r="75" spans="1:12" ht="17.25" customHeight="1">
      <c r="A75" s="1038"/>
      <c r="B75" s="293" t="s">
        <v>876</v>
      </c>
      <c r="C75" s="310">
        <v>-159</v>
      </c>
      <c r="D75" s="310">
        <v>-111</v>
      </c>
      <c r="E75" s="310">
        <v>-52</v>
      </c>
      <c r="F75" s="310">
        <v>-9</v>
      </c>
      <c r="G75" s="310">
        <v>-43</v>
      </c>
      <c r="H75" s="310">
        <v>1</v>
      </c>
      <c r="I75" s="310">
        <v>-1</v>
      </c>
      <c r="J75" s="310">
        <v>-3</v>
      </c>
      <c r="K75" s="311">
        <v>-64</v>
      </c>
      <c r="L75" s="310">
        <v>-441</v>
      </c>
    </row>
    <row r="76" spans="1:12" ht="17.25" customHeight="1">
      <c r="A76" s="1038"/>
      <c r="B76" s="293" t="s">
        <v>877</v>
      </c>
      <c r="C76" s="310">
        <v>-128</v>
      </c>
      <c r="D76" s="310">
        <v>-74</v>
      </c>
      <c r="E76" s="310">
        <v>-33</v>
      </c>
      <c r="F76" s="310">
        <v>-21</v>
      </c>
      <c r="G76" s="310">
        <v>-30</v>
      </c>
      <c r="H76" s="310">
        <v>1</v>
      </c>
      <c r="I76" s="323" t="s">
        <v>899</v>
      </c>
      <c r="J76" s="310">
        <v>-7</v>
      </c>
      <c r="K76" s="310">
        <v>-39</v>
      </c>
      <c r="L76" s="305">
        <v>-331</v>
      </c>
    </row>
    <row r="77" spans="1:12" ht="17.25" customHeight="1">
      <c r="A77" s="1038"/>
      <c r="B77" s="293" t="s">
        <v>878</v>
      </c>
      <c r="C77" s="310">
        <v>-112</v>
      </c>
      <c r="D77" s="310">
        <v>-20</v>
      </c>
      <c r="E77" s="310">
        <v>-28</v>
      </c>
      <c r="F77" s="310">
        <v>-23</v>
      </c>
      <c r="G77" s="310">
        <v>-17</v>
      </c>
      <c r="H77" s="323" t="s">
        <v>899</v>
      </c>
      <c r="I77" s="323">
        <v>-5</v>
      </c>
      <c r="J77" s="310">
        <v>-5</v>
      </c>
      <c r="K77" s="310">
        <v>-51</v>
      </c>
      <c r="L77" s="305">
        <v>-261</v>
      </c>
    </row>
    <row r="78" spans="1:12" ht="17.25" customHeight="1">
      <c r="A78" s="1038"/>
      <c r="B78" s="293" t="s">
        <v>879</v>
      </c>
      <c r="C78" s="310">
        <v>-161</v>
      </c>
      <c r="D78" s="310">
        <v>-89</v>
      </c>
      <c r="E78" s="310">
        <v>-39</v>
      </c>
      <c r="F78" s="310">
        <v>-12</v>
      </c>
      <c r="G78" s="310">
        <v>-23</v>
      </c>
      <c r="H78" s="323">
        <v>2</v>
      </c>
      <c r="I78" s="323" t="s">
        <v>899</v>
      </c>
      <c r="J78" s="310">
        <v>-4</v>
      </c>
      <c r="K78" s="310">
        <v>-24</v>
      </c>
      <c r="L78" s="305">
        <v>-350</v>
      </c>
    </row>
    <row r="79" spans="1:12" ht="17.25" customHeight="1">
      <c r="A79" s="1038"/>
      <c r="B79" s="300" t="s">
        <v>880</v>
      </c>
      <c r="C79" s="301">
        <v>-129</v>
      </c>
      <c r="D79" s="301">
        <v>-42</v>
      </c>
      <c r="E79" s="301">
        <v>-31</v>
      </c>
      <c r="F79" s="301">
        <v>-26</v>
      </c>
      <c r="G79" s="301">
        <v>-28</v>
      </c>
      <c r="H79" s="323" t="s">
        <v>900</v>
      </c>
      <c r="I79" s="323">
        <v>-4</v>
      </c>
      <c r="J79" s="301">
        <v>-8</v>
      </c>
      <c r="K79" s="301">
        <v>-25</v>
      </c>
      <c r="L79" s="303">
        <v>-293</v>
      </c>
    </row>
    <row r="80" spans="1:12" ht="17.25" customHeight="1">
      <c r="A80" s="1038"/>
      <c r="B80" s="300" t="s">
        <v>881</v>
      </c>
      <c r="C80" s="328">
        <v>-172</v>
      </c>
      <c r="D80" s="328">
        <v>-51</v>
      </c>
      <c r="E80" s="328">
        <v>-35</v>
      </c>
      <c r="F80" s="328">
        <v>-13</v>
      </c>
      <c r="G80" s="328">
        <v>-19</v>
      </c>
      <c r="H80" s="329" t="s">
        <v>901</v>
      </c>
      <c r="I80" s="328">
        <v>-12</v>
      </c>
      <c r="J80" s="328">
        <v>-2</v>
      </c>
      <c r="K80" s="328">
        <v>-20</v>
      </c>
      <c r="L80" s="303">
        <v>-324</v>
      </c>
    </row>
    <row r="81" spans="1:12" ht="17.25" customHeight="1">
      <c r="A81" s="1240" t="s">
        <v>1481</v>
      </c>
      <c r="B81" s="1241" t="s">
        <v>868</v>
      </c>
      <c r="C81" s="1245" t="s">
        <v>660</v>
      </c>
      <c r="D81" s="1245" t="s">
        <v>660</v>
      </c>
      <c r="E81" s="1245" t="s">
        <v>660</v>
      </c>
      <c r="F81" s="1245" t="s">
        <v>660</v>
      </c>
      <c r="G81" s="1245" t="s">
        <v>660</v>
      </c>
      <c r="H81" s="1245" t="s">
        <v>660</v>
      </c>
      <c r="I81" s="1245" t="s">
        <v>660</v>
      </c>
      <c r="J81" s="1245" t="s">
        <v>660</v>
      </c>
      <c r="K81" s="1245" t="s">
        <v>660</v>
      </c>
      <c r="L81" s="1249">
        <v>898</v>
      </c>
    </row>
    <row r="82" spans="1:12" ht="17.25" customHeight="1">
      <c r="A82" s="1036"/>
      <c r="B82" s="1242" t="s">
        <v>870</v>
      </c>
      <c r="C82" s="310">
        <v>187</v>
      </c>
      <c r="D82" s="310">
        <v>223</v>
      </c>
      <c r="E82" s="310">
        <v>44</v>
      </c>
      <c r="F82" s="310">
        <v>15</v>
      </c>
      <c r="G82" s="295" t="s">
        <v>660</v>
      </c>
      <c r="H82" s="295" t="s">
        <v>660</v>
      </c>
      <c r="I82" s="295" t="s">
        <v>660</v>
      </c>
      <c r="J82" s="295" t="s">
        <v>660</v>
      </c>
      <c r="K82" s="295" t="s">
        <v>660</v>
      </c>
      <c r="L82" s="305">
        <v>469</v>
      </c>
    </row>
    <row r="83" spans="1:12" ht="17.25" customHeight="1">
      <c r="A83" s="1036"/>
      <c r="B83" s="293" t="s">
        <v>884</v>
      </c>
      <c r="C83" s="294">
        <v>1283</v>
      </c>
      <c r="D83" s="294">
        <v>191</v>
      </c>
      <c r="E83" s="294">
        <v>35</v>
      </c>
      <c r="F83" s="294">
        <v>785</v>
      </c>
      <c r="G83" s="295" t="s">
        <v>660</v>
      </c>
      <c r="H83" s="295" t="s">
        <v>660</v>
      </c>
      <c r="I83" s="295" t="s">
        <v>660</v>
      </c>
      <c r="J83" s="295" t="s">
        <v>660</v>
      </c>
      <c r="K83" s="295" t="s">
        <v>660</v>
      </c>
      <c r="L83" s="291">
        <v>2294</v>
      </c>
    </row>
    <row r="84" spans="1:12" ht="17.25" customHeight="1">
      <c r="A84" s="1036"/>
      <c r="B84" s="296" t="s">
        <v>885</v>
      </c>
      <c r="C84" s="325">
        <v>1224</v>
      </c>
      <c r="D84" s="325">
        <v>16</v>
      </c>
      <c r="E84" s="325">
        <v>-31</v>
      </c>
      <c r="F84" s="325">
        <v>-24</v>
      </c>
      <c r="G84" s="325">
        <v>-63</v>
      </c>
      <c r="H84" s="325">
        <v>-5</v>
      </c>
      <c r="I84" s="325">
        <v>6</v>
      </c>
      <c r="J84" s="325">
        <v>-2</v>
      </c>
      <c r="K84" s="325">
        <v>-40</v>
      </c>
      <c r="L84" s="330">
        <v>1081</v>
      </c>
    </row>
    <row r="85" spans="1:12" ht="17.25" customHeight="1">
      <c r="A85" s="1036"/>
      <c r="B85" s="300" t="s">
        <v>873</v>
      </c>
      <c r="C85" s="310">
        <v>439</v>
      </c>
      <c r="D85" s="310">
        <v>110</v>
      </c>
      <c r="E85" s="310">
        <v>-13</v>
      </c>
      <c r="F85" s="310">
        <v>-41</v>
      </c>
      <c r="G85" s="310">
        <v>-62</v>
      </c>
      <c r="H85" s="310">
        <v>12</v>
      </c>
      <c r="I85" s="310">
        <v>-16</v>
      </c>
      <c r="J85" s="310">
        <v>7</v>
      </c>
      <c r="K85" s="311">
        <v>-39</v>
      </c>
      <c r="L85" s="305">
        <v>397</v>
      </c>
    </row>
    <row r="86" spans="1:12" ht="17.25" customHeight="1">
      <c r="A86" s="1036"/>
      <c r="B86" s="300" t="s">
        <v>874</v>
      </c>
      <c r="C86" s="310">
        <v>195</v>
      </c>
      <c r="D86" s="310">
        <v>-93</v>
      </c>
      <c r="E86" s="310">
        <v>7</v>
      </c>
      <c r="F86" s="310">
        <v>-90</v>
      </c>
      <c r="G86" s="310">
        <v>-39</v>
      </c>
      <c r="H86" s="310">
        <v>3</v>
      </c>
      <c r="I86" s="310">
        <v>-2</v>
      </c>
      <c r="J86" s="310">
        <v>19</v>
      </c>
      <c r="K86" s="311">
        <v>-75</v>
      </c>
      <c r="L86" s="305">
        <v>-75</v>
      </c>
    </row>
    <row r="87" spans="1:12" ht="17.25" customHeight="1">
      <c r="A87" s="1036"/>
      <c r="B87" s="293" t="s">
        <v>875</v>
      </c>
      <c r="C87" s="310">
        <v>-105</v>
      </c>
      <c r="D87" s="310">
        <v>-400</v>
      </c>
      <c r="E87" s="310">
        <v>-3</v>
      </c>
      <c r="F87" s="310">
        <v>-201</v>
      </c>
      <c r="G87" s="310">
        <v>-31</v>
      </c>
      <c r="H87" s="310">
        <v>-7</v>
      </c>
      <c r="I87" s="310">
        <v>-23</v>
      </c>
      <c r="J87" s="310">
        <v>8</v>
      </c>
      <c r="K87" s="310">
        <v>-80</v>
      </c>
      <c r="L87" s="305">
        <v>-842</v>
      </c>
    </row>
    <row r="88" spans="1:12" ht="17.25" customHeight="1">
      <c r="A88" s="1036"/>
      <c r="B88" s="293" t="s">
        <v>876</v>
      </c>
      <c r="C88" s="310">
        <v>675</v>
      </c>
      <c r="D88" s="310">
        <v>-196</v>
      </c>
      <c r="E88" s="310">
        <v>-63</v>
      </c>
      <c r="F88" s="310">
        <v>-214</v>
      </c>
      <c r="G88" s="310">
        <v>23</v>
      </c>
      <c r="H88" s="310">
        <v>12</v>
      </c>
      <c r="I88" s="310">
        <v>-9</v>
      </c>
      <c r="J88" s="310">
        <v>50</v>
      </c>
      <c r="K88" s="310">
        <v>-39</v>
      </c>
      <c r="L88" s="305">
        <v>239</v>
      </c>
    </row>
    <row r="89" spans="1:12" ht="17.25" customHeight="1">
      <c r="A89" s="1036"/>
      <c r="B89" s="293" t="s">
        <v>877</v>
      </c>
      <c r="C89" s="310">
        <v>679</v>
      </c>
      <c r="D89" s="310">
        <v>205</v>
      </c>
      <c r="E89" s="310">
        <v>12</v>
      </c>
      <c r="F89" s="310">
        <v>-170</v>
      </c>
      <c r="G89" s="310">
        <v>-42</v>
      </c>
      <c r="H89" s="310">
        <v>15</v>
      </c>
      <c r="I89" s="310">
        <v>-12</v>
      </c>
      <c r="J89" s="310">
        <v>10</v>
      </c>
      <c r="K89" s="310">
        <v>-45</v>
      </c>
      <c r="L89" s="305">
        <v>652</v>
      </c>
    </row>
    <row r="90" spans="1:12" ht="17.25" customHeight="1">
      <c r="A90" s="1036"/>
      <c r="B90" s="293" t="s">
        <v>878</v>
      </c>
      <c r="C90" s="310">
        <v>926</v>
      </c>
      <c r="D90" s="310">
        <v>-56</v>
      </c>
      <c r="E90" s="310">
        <v>16</v>
      </c>
      <c r="F90" s="310">
        <v>-255</v>
      </c>
      <c r="G90" s="310">
        <v>-3</v>
      </c>
      <c r="H90" s="310">
        <v>-17</v>
      </c>
      <c r="I90" s="310">
        <v>-22</v>
      </c>
      <c r="J90" s="310">
        <v>39</v>
      </c>
      <c r="K90" s="310">
        <v>-38</v>
      </c>
      <c r="L90" s="305">
        <v>590</v>
      </c>
    </row>
    <row r="91" spans="1:12" ht="17.25" customHeight="1">
      <c r="A91" s="1036"/>
      <c r="B91" s="293" t="s">
        <v>879</v>
      </c>
      <c r="C91" s="310">
        <v>479</v>
      </c>
      <c r="D91" s="310">
        <v>-91</v>
      </c>
      <c r="E91" s="310">
        <v>16</v>
      </c>
      <c r="F91" s="310">
        <v>-238</v>
      </c>
      <c r="G91" s="310">
        <v>68</v>
      </c>
      <c r="H91" s="310">
        <v>-1</v>
      </c>
      <c r="I91" s="310">
        <v>10</v>
      </c>
      <c r="J91" s="310">
        <v>-9</v>
      </c>
      <c r="K91" s="310">
        <v>-38</v>
      </c>
      <c r="L91" s="305">
        <v>196</v>
      </c>
    </row>
    <row r="92" spans="1:12" ht="17.25" customHeight="1">
      <c r="A92" s="1036"/>
      <c r="B92" s="300" t="s">
        <v>880</v>
      </c>
      <c r="C92" s="301">
        <v>830</v>
      </c>
      <c r="D92" s="301">
        <v>248</v>
      </c>
      <c r="E92" s="301">
        <v>37</v>
      </c>
      <c r="F92" s="301">
        <v>-172</v>
      </c>
      <c r="G92" s="301">
        <v>29</v>
      </c>
      <c r="H92" s="301">
        <v>18</v>
      </c>
      <c r="I92" s="301">
        <v>17</v>
      </c>
      <c r="J92" s="301">
        <v>10</v>
      </c>
      <c r="K92" s="301">
        <v>-83</v>
      </c>
      <c r="L92" s="303">
        <v>934</v>
      </c>
    </row>
    <row r="93" spans="1:12" ht="17.25" customHeight="1">
      <c r="A93" s="1243"/>
      <c r="B93" s="1244" t="s">
        <v>881</v>
      </c>
      <c r="C93" s="1247">
        <v>1189</v>
      </c>
      <c r="D93" s="1247">
        <v>195</v>
      </c>
      <c r="E93" s="1247">
        <v>-23</v>
      </c>
      <c r="F93" s="1247">
        <v>-92</v>
      </c>
      <c r="G93" s="1247">
        <v>-48</v>
      </c>
      <c r="H93" s="1247">
        <v>21</v>
      </c>
      <c r="I93" s="1247">
        <v>6</v>
      </c>
      <c r="J93" s="1247">
        <v>-31</v>
      </c>
      <c r="K93" s="1247">
        <v>-36</v>
      </c>
      <c r="L93" s="1248">
        <v>1181</v>
      </c>
    </row>
    <row r="94" spans="1:12" ht="17.25" customHeight="1">
      <c r="A94" s="1035" t="s">
        <v>902</v>
      </c>
      <c r="B94" s="289" t="s">
        <v>868</v>
      </c>
      <c r="C94" s="321" t="s">
        <v>903</v>
      </c>
      <c r="D94" s="321" t="s">
        <v>896</v>
      </c>
      <c r="E94" s="321" t="s">
        <v>896</v>
      </c>
      <c r="F94" s="321" t="s">
        <v>904</v>
      </c>
      <c r="G94" s="321" t="s">
        <v>660</v>
      </c>
      <c r="H94" s="321" t="s">
        <v>660</v>
      </c>
      <c r="I94" s="321" t="s">
        <v>660</v>
      </c>
      <c r="J94" s="321" t="s">
        <v>660</v>
      </c>
      <c r="K94" s="321" t="s">
        <v>660</v>
      </c>
      <c r="L94" s="331" t="s">
        <v>883</v>
      </c>
    </row>
    <row r="95" spans="1:12" ht="17.25" customHeight="1">
      <c r="A95" s="1039"/>
      <c r="B95" s="289" t="s">
        <v>870</v>
      </c>
      <c r="C95" s="306">
        <v>-77</v>
      </c>
      <c r="D95" s="306">
        <v>-29</v>
      </c>
      <c r="E95" s="306">
        <v>-19</v>
      </c>
      <c r="F95" s="306">
        <v>125</v>
      </c>
      <c r="G95" s="321" t="s">
        <v>660</v>
      </c>
      <c r="H95" s="321" t="s">
        <v>660</v>
      </c>
      <c r="I95" s="321" t="s">
        <v>660</v>
      </c>
      <c r="J95" s="321" t="s">
        <v>660</v>
      </c>
      <c r="K95" s="321" t="s">
        <v>660</v>
      </c>
      <c r="L95" s="331" t="s">
        <v>900</v>
      </c>
    </row>
    <row r="96" spans="1:12" ht="17.25" customHeight="1">
      <c r="A96" s="1039"/>
      <c r="B96" s="293" t="s">
        <v>884</v>
      </c>
      <c r="C96" s="294">
        <v>-162</v>
      </c>
      <c r="D96" s="294">
        <v>-134</v>
      </c>
      <c r="E96" s="294">
        <v>23</v>
      </c>
      <c r="F96" s="294">
        <v>273</v>
      </c>
      <c r="G96" s="295" t="s">
        <v>660</v>
      </c>
      <c r="H96" s="295" t="s">
        <v>660</v>
      </c>
      <c r="I96" s="295" t="s">
        <v>660</v>
      </c>
      <c r="J96" s="295" t="s">
        <v>660</v>
      </c>
      <c r="K96" s="295" t="s">
        <v>660</v>
      </c>
      <c r="L96" s="332" t="s">
        <v>651</v>
      </c>
    </row>
    <row r="97" spans="1:12" ht="17.25" customHeight="1">
      <c r="A97" s="1039"/>
      <c r="B97" s="296" t="s">
        <v>872</v>
      </c>
      <c r="C97" s="325">
        <v>17</v>
      </c>
      <c r="D97" s="325">
        <v>-122</v>
      </c>
      <c r="E97" s="325">
        <v>39</v>
      </c>
      <c r="F97" s="325">
        <v>160</v>
      </c>
      <c r="G97" s="333">
        <v>-43</v>
      </c>
      <c r="H97" s="333">
        <v>-9</v>
      </c>
      <c r="I97" s="333">
        <v>-9</v>
      </c>
      <c r="J97" s="333">
        <v>-20</v>
      </c>
      <c r="K97" s="333">
        <v>-13</v>
      </c>
      <c r="L97" s="334" t="s">
        <v>651</v>
      </c>
    </row>
    <row r="98" spans="1:12" ht="17.25" customHeight="1">
      <c r="A98" s="1039"/>
      <c r="B98" s="300" t="s">
        <v>873</v>
      </c>
      <c r="C98" s="310">
        <v>-33</v>
      </c>
      <c r="D98" s="310">
        <v>21</v>
      </c>
      <c r="E98" s="310">
        <v>-25</v>
      </c>
      <c r="F98" s="310">
        <v>254</v>
      </c>
      <c r="G98" s="310">
        <v>-116</v>
      </c>
      <c r="H98" s="310">
        <v>-10</v>
      </c>
      <c r="I98" s="310">
        <v>-36</v>
      </c>
      <c r="J98" s="310">
        <v>-36</v>
      </c>
      <c r="K98" s="311">
        <v>-19</v>
      </c>
      <c r="L98" s="323" t="s">
        <v>651</v>
      </c>
    </row>
    <row r="99" spans="1:12" ht="17.25" customHeight="1">
      <c r="A99" s="1039"/>
      <c r="B99" s="300" t="s">
        <v>874</v>
      </c>
      <c r="C99" s="310">
        <v>43</v>
      </c>
      <c r="D99" s="310">
        <v>-5</v>
      </c>
      <c r="E99" s="310">
        <v>-6</v>
      </c>
      <c r="F99" s="310">
        <v>136</v>
      </c>
      <c r="G99" s="310">
        <v>-100</v>
      </c>
      <c r="H99" s="310">
        <v>-15</v>
      </c>
      <c r="I99" s="310">
        <v>-18</v>
      </c>
      <c r="J99" s="310">
        <v>20</v>
      </c>
      <c r="K99" s="311">
        <v>-55</v>
      </c>
      <c r="L99" s="323" t="s">
        <v>651</v>
      </c>
    </row>
    <row r="100" spans="1:12" ht="17.25" customHeight="1">
      <c r="A100" s="1039"/>
      <c r="B100" s="293" t="s">
        <v>875</v>
      </c>
      <c r="C100" s="310">
        <v>-102</v>
      </c>
      <c r="D100" s="310">
        <v>86</v>
      </c>
      <c r="E100" s="310">
        <v>-24</v>
      </c>
      <c r="F100" s="310">
        <v>133</v>
      </c>
      <c r="G100" s="310">
        <v>-28</v>
      </c>
      <c r="H100" s="310">
        <v>-12</v>
      </c>
      <c r="I100" s="310">
        <v>2</v>
      </c>
      <c r="J100" s="310">
        <v>8</v>
      </c>
      <c r="K100" s="310">
        <v>-63</v>
      </c>
      <c r="L100" s="323" t="s">
        <v>651</v>
      </c>
    </row>
    <row r="101" spans="1:12" ht="17.25" customHeight="1">
      <c r="A101" s="1039"/>
      <c r="B101" s="293" t="s">
        <v>876</v>
      </c>
      <c r="C101" s="310">
        <v>160</v>
      </c>
      <c r="D101" s="310">
        <v>-23</v>
      </c>
      <c r="E101" s="310">
        <v>-41</v>
      </c>
      <c r="F101" s="310">
        <v>14</v>
      </c>
      <c r="G101" s="310">
        <v>-45</v>
      </c>
      <c r="H101" s="310">
        <v>-5</v>
      </c>
      <c r="I101" s="310">
        <v>-11</v>
      </c>
      <c r="J101" s="310">
        <v>-16</v>
      </c>
      <c r="K101" s="310">
        <v>-33</v>
      </c>
      <c r="L101" s="331" t="s">
        <v>651</v>
      </c>
    </row>
    <row r="102" spans="1:12" ht="17.25" customHeight="1">
      <c r="A102" s="1039"/>
      <c r="B102" s="293" t="s">
        <v>877</v>
      </c>
      <c r="C102" s="310">
        <v>11</v>
      </c>
      <c r="D102" s="310">
        <v>6</v>
      </c>
      <c r="E102" s="310">
        <v>-18</v>
      </c>
      <c r="F102" s="310">
        <v>152</v>
      </c>
      <c r="G102" s="310">
        <v>3</v>
      </c>
      <c r="H102" s="310">
        <v>-23</v>
      </c>
      <c r="I102" s="310">
        <v>-35</v>
      </c>
      <c r="J102" s="310">
        <v>-41</v>
      </c>
      <c r="K102" s="310">
        <v>-55</v>
      </c>
      <c r="L102" s="331" t="s">
        <v>651</v>
      </c>
    </row>
    <row r="103" spans="1:12" ht="17.25" customHeight="1">
      <c r="A103" s="1039"/>
      <c r="B103" s="293" t="s">
        <v>878</v>
      </c>
      <c r="C103" s="310">
        <v>175</v>
      </c>
      <c r="D103" s="310">
        <v>-60</v>
      </c>
      <c r="E103" s="310">
        <v>-65</v>
      </c>
      <c r="F103" s="310">
        <v>37</v>
      </c>
      <c r="G103" s="310">
        <v>-46</v>
      </c>
      <c r="H103" s="310">
        <v>-7</v>
      </c>
      <c r="I103" s="310">
        <v>-20</v>
      </c>
      <c r="J103" s="310">
        <v>8</v>
      </c>
      <c r="K103" s="310">
        <v>-22</v>
      </c>
      <c r="L103" s="331" t="s">
        <v>651</v>
      </c>
    </row>
    <row r="104" spans="1:12" ht="17.25" customHeight="1">
      <c r="A104" s="1039"/>
      <c r="B104" s="293" t="s">
        <v>879</v>
      </c>
      <c r="C104" s="310">
        <v>48</v>
      </c>
      <c r="D104" s="310">
        <v>74</v>
      </c>
      <c r="E104" s="310">
        <v>5</v>
      </c>
      <c r="F104" s="310">
        <v>34</v>
      </c>
      <c r="G104" s="310">
        <v>-66</v>
      </c>
      <c r="H104" s="335">
        <v>0</v>
      </c>
      <c r="I104" s="310">
        <v>-21</v>
      </c>
      <c r="J104" s="310">
        <v>-26</v>
      </c>
      <c r="K104" s="310">
        <v>-48</v>
      </c>
      <c r="L104" s="331" t="s">
        <v>651</v>
      </c>
    </row>
    <row r="105" spans="1:12" ht="17.25" customHeight="1">
      <c r="A105" s="1039"/>
      <c r="B105" s="300" t="s">
        <v>880</v>
      </c>
      <c r="C105" s="301">
        <v>-50</v>
      </c>
      <c r="D105" s="301">
        <v>159</v>
      </c>
      <c r="E105" s="301">
        <v>-26</v>
      </c>
      <c r="F105" s="301">
        <v>72</v>
      </c>
      <c r="G105" s="301">
        <v>-71</v>
      </c>
      <c r="H105" s="301">
        <v>-25</v>
      </c>
      <c r="I105" s="301">
        <v>-27</v>
      </c>
      <c r="J105" s="301">
        <v>-10</v>
      </c>
      <c r="K105" s="301">
        <v>-22</v>
      </c>
      <c r="L105" s="331" t="s">
        <v>651</v>
      </c>
    </row>
    <row r="106" spans="1:12" ht="17.25" customHeight="1">
      <c r="A106" s="1039"/>
      <c r="B106" s="300" t="s">
        <v>889</v>
      </c>
      <c r="C106" s="301">
        <v>34</v>
      </c>
      <c r="D106" s="301">
        <v>7</v>
      </c>
      <c r="E106" s="301">
        <v>-27</v>
      </c>
      <c r="F106" s="301">
        <v>169</v>
      </c>
      <c r="G106" s="301">
        <v>-72</v>
      </c>
      <c r="H106" s="301">
        <v>-16</v>
      </c>
      <c r="I106" s="301">
        <v>-28</v>
      </c>
      <c r="J106" s="301">
        <v>-35</v>
      </c>
      <c r="K106" s="301">
        <v>-32</v>
      </c>
      <c r="L106" s="336" t="s">
        <v>651</v>
      </c>
    </row>
    <row r="107" spans="1:12" ht="17.25" customHeight="1">
      <c r="A107" s="1240" t="s">
        <v>905</v>
      </c>
      <c r="B107" s="1255" t="s">
        <v>868</v>
      </c>
      <c r="C107" s="1256" t="s">
        <v>660</v>
      </c>
      <c r="D107" s="1256" t="s">
        <v>660</v>
      </c>
      <c r="E107" s="1256" t="s">
        <v>660</v>
      </c>
      <c r="F107" s="1256" t="s">
        <v>660</v>
      </c>
      <c r="G107" s="1256" t="s">
        <v>660</v>
      </c>
      <c r="H107" s="1256" t="s">
        <v>660</v>
      </c>
      <c r="I107" s="1256" t="s">
        <v>660</v>
      </c>
      <c r="J107" s="1256" t="s">
        <v>660</v>
      </c>
      <c r="K107" s="1257" t="s">
        <v>660</v>
      </c>
      <c r="L107" s="1258">
        <v>1831</v>
      </c>
    </row>
    <row r="108" spans="1:12" ht="17.25" customHeight="1">
      <c r="A108" s="1038"/>
      <c r="B108" s="320" t="s">
        <v>870</v>
      </c>
      <c r="C108" s="310">
        <v>401</v>
      </c>
      <c r="D108" s="310">
        <v>355</v>
      </c>
      <c r="E108" s="310">
        <v>17</v>
      </c>
      <c r="F108" s="310">
        <v>214</v>
      </c>
      <c r="G108" s="323" t="s">
        <v>660</v>
      </c>
      <c r="H108" s="323" t="s">
        <v>660</v>
      </c>
      <c r="I108" s="323" t="s">
        <v>660</v>
      </c>
      <c r="J108" s="323" t="s">
        <v>660</v>
      </c>
      <c r="K108" s="323" t="s">
        <v>660</v>
      </c>
      <c r="L108" s="305">
        <v>987</v>
      </c>
    </row>
    <row r="109" spans="1:12" ht="17.25" customHeight="1">
      <c r="A109" s="1038"/>
      <c r="B109" s="300" t="s">
        <v>891</v>
      </c>
      <c r="C109" s="337">
        <v>1370</v>
      </c>
      <c r="D109" s="310">
        <v>263</v>
      </c>
      <c r="E109" s="310">
        <v>35</v>
      </c>
      <c r="F109" s="310">
        <v>1279</v>
      </c>
      <c r="G109" s="295" t="s">
        <v>660</v>
      </c>
      <c r="H109" s="295" t="s">
        <v>660</v>
      </c>
      <c r="I109" s="295" t="s">
        <v>660</v>
      </c>
      <c r="J109" s="295" t="s">
        <v>660</v>
      </c>
      <c r="K109" s="295" t="s">
        <v>660</v>
      </c>
      <c r="L109" s="291">
        <v>2947</v>
      </c>
    </row>
    <row r="110" spans="1:12" ht="17.25" customHeight="1">
      <c r="A110" s="1038"/>
      <c r="B110" s="296" t="s">
        <v>885</v>
      </c>
      <c r="C110" s="338">
        <v>1782</v>
      </c>
      <c r="D110" s="325">
        <v>25</v>
      </c>
      <c r="E110" s="325">
        <v>-36</v>
      </c>
      <c r="F110" s="325">
        <v>153</v>
      </c>
      <c r="G110" s="333">
        <v>-110</v>
      </c>
      <c r="H110" s="333">
        <v>-19</v>
      </c>
      <c r="I110" s="333">
        <v>-11</v>
      </c>
      <c r="J110" s="333">
        <v>-40</v>
      </c>
      <c r="K110" s="333">
        <v>-63</v>
      </c>
      <c r="L110" s="330">
        <v>1681</v>
      </c>
    </row>
    <row r="111" spans="1:12" ht="17.25" customHeight="1">
      <c r="A111" s="1038"/>
      <c r="B111" s="300" t="s">
        <v>873</v>
      </c>
      <c r="C111" s="310">
        <v>1023</v>
      </c>
      <c r="D111" s="310">
        <v>222</v>
      </c>
      <c r="E111" s="310">
        <v>-117</v>
      </c>
      <c r="F111" s="310">
        <v>230</v>
      </c>
      <c r="G111" s="310">
        <v>-213</v>
      </c>
      <c r="H111" s="310">
        <v>-38</v>
      </c>
      <c r="I111" s="310">
        <v>-112</v>
      </c>
      <c r="J111" s="310">
        <v>-85</v>
      </c>
      <c r="K111" s="310">
        <v>-169</v>
      </c>
      <c r="L111" s="305">
        <v>741</v>
      </c>
    </row>
    <row r="112" spans="1:12" ht="17.25" customHeight="1">
      <c r="A112" s="1038"/>
      <c r="B112" s="300" t="s">
        <v>874</v>
      </c>
      <c r="C112" s="310">
        <v>822</v>
      </c>
      <c r="D112" s="310">
        <v>30</v>
      </c>
      <c r="E112" s="310">
        <v>-75</v>
      </c>
      <c r="F112" s="310">
        <v>25</v>
      </c>
      <c r="G112" s="310">
        <v>-195</v>
      </c>
      <c r="H112" s="310">
        <v>-38</v>
      </c>
      <c r="I112" s="310">
        <v>-100</v>
      </c>
      <c r="J112" s="310">
        <v>-54</v>
      </c>
      <c r="K112" s="339">
        <v>-266</v>
      </c>
      <c r="L112" s="305">
        <v>149</v>
      </c>
    </row>
    <row r="113" spans="1:12" ht="17.25" customHeight="1">
      <c r="A113" s="1038"/>
      <c r="B113" s="293" t="s">
        <v>875</v>
      </c>
      <c r="C113" s="310">
        <v>394</v>
      </c>
      <c r="D113" s="310">
        <v>-164</v>
      </c>
      <c r="E113" s="310">
        <v>-108</v>
      </c>
      <c r="F113" s="310">
        <v>-77</v>
      </c>
      <c r="G113" s="310">
        <v>-136</v>
      </c>
      <c r="H113" s="310">
        <v>-43</v>
      </c>
      <c r="I113" s="310">
        <v>-85</v>
      </c>
      <c r="J113" s="310">
        <v>-58</v>
      </c>
      <c r="K113" s="310">
        <v>-285</v>
      </c>
      <c r="L113" s="305">
        <v>-562</v>
      </c>
    </row>
    <row r="114" spans="1:12" ht="17.25" customHeight="1">
      <c r="A114" s="1038"/>
      <c r="B114" s="293" t="s">
        <v>876</v>
      </c>
      <c r="C114" s="310">
        <v>1437</v>
      </c>
      <c r="D114" s="310">
        <v>-69</v>
      </c>
      <c r="E114" s="310">
        <v>-184</v>
      </c>
      <c r="F114" s="310">
        <v>-228</v>
      </c>
      <c r="G114" s="310">
        <v>-123</v>
      </c>
      <c r="H114" s="310">
        <v>-37</v>
      </c>
      <c r="I114" s="310">
        <v>-78</v>
      </c>
      <c r="J114" s="310">
        <v>-41</v>
      </c>
      <c r="K114" s="310">
        <v>-218</v>
      </c>
      <c r="L114" s="305">
        <v>459</v>
      </c>
    </row>
    <row r="115" spans="1:12" ht="17.25" customHeight="1">
      <c r="A115" s="1038"/>
      <c r="B115" s="293" t="s">
        <v>877</v>
      </c>
      <c r="C115" s="310">
        <v>1292</v>
      </c>
      <c r="D115" s="310">
        <v>292</v>
      </c>
      <c r="E115" s="310">
        <v>-83</v>
      </c>
      <c r="F115" s="310">
        <v>-38</v>
      </c>
      <c r="G115" s="310">
        <v>-149</v>
      </c>
      <c r="H115" s="310">
        <v>-60</v>
      </c>
      <c r="I115" s="339">
        <v>-94</v>
      </c>
      <c r="J115" s="310">
        <v>-107</v>
      </c>
      <c r="K115" s="310">
        <v>-191</v>
      </c>
      <c r="L115" s="305">
        <v>862</v>
      </c>
    </row>
    <row r="116" spans="1:12" ht="17.25" customHeight="1">
      <c r="A116" s="1038"/>
      <c r="B116" s="293" t="s">
        <v>878</v>
      </c>
      <c r="C116" s="310">
        <v>1613</v>
      </c>
      <c r="D116" s="310">
        <v>4</v>
      </c>
      <c r="E116" s="310">
        <v>-122</v>
      </c>
      <c r="F116" s="310">
        <v>-264</v>
      </c>
      <c r="G116" s="310">
        <v>-109</v>
      </c>
      <c r="H116" s="310">
        <v>-54</v>
      </c>
      <c r="I116" s="310">
        <v>-98</v>
      </c>
      <c r="J116" s="310">
        <v>-43</v>
      </c>
      <c r="K116" s="310">
        <v>-172</v>
      </c>
      <c r="L116" s="305">
        <v>755</v>
      </c>
    </row>
    <row r="117" spans="1:12" ht="17.25" customHeight="1">
      <c r="A117" s="1038"/>
      <c r="B117" s="293" t="s">
        <v>879</v>
      </c>
      <c r="C117" s="310">
        <v>1092</v>
      </c>
      <c r="D117" s="310">
        <v>52</v>
      </c>
      <c r="E117" s="310">
        <v>-81</v>
      </c>
      <c r="F117" s="310">
        <v>-288</v>
      </c>
      <c r="G117" s="310">
        <v>-122</v>
      </c>
      <c r="H117" s="310">
        <v>-31</v>
      </c>
      <c r="I117" s="310">
        <v>-71</v>
      </c>
      <c r="J117" s="310">
        <v>-125</v>
      </c>
      <c r="K117" s="310">
        <v>-208</v>
      </c>
      <c r="L117" s="305">
        <v>218</v>
      </c>
    </row>
    <row r="118" spans="1:12" ht="17.25" customHeight="1">
      <c r="A118" s="1038"/>
      <c r="B118" s="300" t="s">
        <v>906</v>
      </c>
      <c r="C118" s="301">
        <v>1268</v>
      </c>
      <c r="D118" s="301">
        <v>456</v>
      </c>
      <c r="E118" s="301">
        <v>-63</v>
      </c>
      <c r="F118" s="301">
        <v>-207</v>
      </c>
      <c r="G118" s="301">
        <v>-167</v>
      </c>
      <c r="H118" s="340">
        <v>-48</v>
      </c>
      <c r="I118" s="301">
        <v>-85</v>
      </c>
      <c r="J118" s="301">
        <v>-77</v>
      </c>
      <c r="K118" s="302">
        <v>-212</v>
      </c>
      <c r="L118" s="301">
        <v>865</v>
      </c>
    </row>
    <row r="119" spans="1:12" ht="17.25" customHeight="1" thickBot="1">
      <c r="A119" s="1259"/>
      <c r="B119" s="1260" t="s">
        <v>889</v>
      </c>
      <c r="C119" s="1261">
        <v>1739</v>
      </c>
      <c r="D119" s="1261">
        <v>262</v>
      </c>
      <c r="E119" s="1261">
        <v>-121</v>
      </c>
      <c r="F119" s="1261">
        <v>-19</v>
      </c>
      <c r="G119" s="1261">
        <v>-191</v>
      </c>
      <c r="H119" s="1261">
        <v>-36</v>
      </c>
      <c r="I119" s="1261">
        <v>-62</v>
      </c>
      <c r="J119" s="1261">
        <v>-167</v>
      </c>
      <c r="K119" s="1261">
        <v>-235</v>
      </c>
      <c r="L119" s="1262">
        <v>1170</v>
      </c>
    </row>
    <row r="120" spans="1:12" ht="17.25" customHeight="1">
      <c r="A120" s="341" t="s">
        <v>907</v>
      </c>
      <c r="B120" s="342"/>
      <c r="C120" s="342"/>
      <c r="D120" s="342"/>
      <c r="E120" s="342"/>
      <c r="F120" s="342"/>
      <c r="G120" s="342"/>
      <c r="H120" s="342"/>
      <c r="I120" s="342"/>
      <c r="J120" s="342"/>
      <c r="K120" s="342"/>
      <c r="L120" s="343" t="s">
        <v>908</v>
      </c>
    </row>
    <row r="121" spans="1:12" ht="17.25" customHeight="1">
      <c r="A121" s="344" t="s">
        <v>909</v>
      </c>
      <c r="B121" s="345"/>
      <c r="C121" s="345"/>
      <c r="D121" s="345"/>
      <c r="E121" s="345"/>
      <c r="F121" s="345"/>
      <c r="G121" s="345"/>
      <c r="H121" s="345"/>
      <c r="I121" s="345"/>
      <c r="J121" s="345"/>
      <c r="K121" s="345"/>
      <c r="L121" s="345"/>
    </row>
    <row r="122" spans="1:12" ht="17.25" customHeight="1">
      <c r="A122" s="346" t="s">
        <v>910</v>
      </c>
      <c r="B122" s="347"/>
      <c r="C122" s="347"/>
      <c r="D122" s="347"/>
      <c r="E122" s="347"/>
      <c r="F122" s="347"/>
      <c r="G122" s="347"/>
      <c r="H122" s="347"/>
      <c r="I122" s="347"/>
      <c r="J122" s="347"/>
      <c r="K122" s="347"/>
      <c r="L122" s="348"/>
    </row>
    <row r="123" spans="1:12" ht="17.25" customHeight="1">
      <c r="A123" s="344" t="s">
        <v>911</v>
      </c>
      <c r="B123" s="345"/>
      <c r="C123" s="345"/>
      <c r="D123" s="345"/>
      <c r="E123" s="345"/>
      <c r="F123" s="345"/>
      <c r="G123" s="345"/>
      <c r="H123" s="345"/>
      <c r="I123" s="345"/>
      <c r="J123" s="345"/>
      <c r="K123" s="345"/>
      <c r="L123" s="345"/>
    </row>
  </sheetData>
  <phoneticPr fontId="2"/>
  <printOptions horizontalCentered="1"/>
  <pageMargins left="0.59055118110236227" right="0.59055118110236227" top="0.70866141732283472" bottom="0.59055118110236227" header="0.31496062992125984" footer="0.31496062992125984"/>
  <pageSetup paperSize="9" firstPageNumber="51" orientation="portrait" r:id="rId1"/>
  <headerFooter differentOddEven="1" alignWithMargins="0">
    <evenHeader>&amp;L&amp;"+,標準"&amp;11 ２　人　　口</evenHeader>
    <evenFooter>&amp;C&amp;"+,標準"&amp;11- &amp;P -</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zoomScaleNormal="100" zoomScaleSheetLayoutView="115" workbookViewId="0">
      <selection activeCell="E23" sqref="E23"/>
    </sheetView>
  </sheetViews>
  <sheetFormatPr defaultRowHeight="17.25"/>
  <cols>
    <col min="1" max="1" width="14.5" style="356" customWidth="1"/>
    <col min="2" max="2" width="12.875" style="356" customWidth="1"/>
    <col min="3" max="6" width="11.75" style="356" customWidth="1"/>
    <col min="7" max="7" width="11.75" style="351" customWidth="1"/>
    <col min="8" max="11" width="11.75" style="356" customWidth="1"/>
    <col min="12" max="12" width="11.75" style="351" customWidth="1"/>
    <col min="13" max="16" width="11.75" style="356" customWidth="1"/>
    <col min="17" max="17" width="11.75" style="351" customWidth="1"/>
    <col min="18" max="257" width="9" style="356"/>
    <col min="258" max="258" width="3.375" style="356" customWidth="1"/>
    <col min="259" max="259" width="9.625" style="356" customWidth="1"/>
    <col min="260" max="274" width="5.375" style="356" customWidth="1"/>
    <col min="275" max="513" width="9" style="356"/>
    <col min="514" max="514" width="3.375" style="356" customWidth="1"/>
    <col min="515" max="515" width="9.625" style="356" customWidth="1"/>
    <col min="516" max="530" width="5.375" style="356" customWidth="1"/>
    <col min="531" max="769" width="9" style="356"/>
    <col min="770" max="770" width="3.375" style="356" customWidth="1"/>
    <col min="771" max="771" width="9.625" style="356" customWidth="1"/>
    <col min="772" max="786" width="5.375" style="356" customWidth="1"/>
    <col min="787" max="1025" width="9" style="356"/>
    <col min="1026" max="1026" width="3.375" style="356" customWidth="1"/>
    <col min="1027" max="1027" width="9.625" style="356" customWidth="1"/>
    <col min="1028" max="1042" width="5.375" style="356" customWidth="1"/>
    <col min="1043" max="1281" width="9" style="356"/>
    <col min="1282" max="1282" width="3.375" style="356" customWidth="1"/>
    <col min="1283" max="1283" width="9.625" style="356" customWidth="1"/>
    <col min="1284" max="1298" width="5.375" style="356" customWidth="1"/>
    <col min="1299" max="1537" width="9" style="356"/>
    <col min="1538" max="1538" width="3.375" style="356" customWidth="1"/>
    <col min="1539" max="1539" width="9.625" style="356" customWidth="1"/>
    <col min="1540" max="1554" width="5.375" style="356" customWidth="1"/>
    <col min="1555" max="1793" width="9" style="356"/>
    <col min="1794" max="1794" width="3.375" style="356" customWidth="1"/>
    <col min="1795" max="1795" width="9.625" style="356" customWidth="1"/>
    <col min="1796" max="1810" width="5.375" style="356" customWidth="1"/>
    <col min="1811" max="2049" width="9" style="356"/>
    <col min="2050" max="2050" width="3.375" style="356" customWidth="1"/>
    <col min="2051" max="2051" width="9.625" style="356" customWidth="1"/>
    <col min="2052" max="2066" width="5.375" style="356" customWidth="1"/>
    <col min="2067" max="2305" width="9" style="356"/>
    <col min="2306" max="2306" width="3.375" style="356" customWidth="1"/>
    <col min="2307" max="2307" width="9.625" style="356" customWidth="1"/>
    <col min="2308" max="2322" width="5.375" style="356" customWidth="1"/>
    <col min="2323" max="2561" width="9" style="356"/>
    <col min="2562" max="2562" width="3.375" style="356" customWidth="1"/>
    <col min="2563" max="2563" width="9.625" style="356" customWidth="1"/>
    <col min="2564" max="2578" width="5.375" style="356" customWidth="1"/>
    <col min="2579" max="2817" width="9" style="356"/>
    <col min="2818" max="2818" width="3.375" style="356" customWidth="1"/>
    <col min="2819" max="2819" width="9.625" style="356" customWidth="1"/>
    <col min="2820" max="2834" width="5.375" style="356" customWidth="1"/>
    <col min="2835" max="3073" width="9" style="356"/>
    <col min="3074" max="3074" width="3.375" style="356" customWidth="1"/>
    <col min="3075" max="3075" width="9.625" style="356" customWidth="1"/>
    <col min="3076" max="3090" width="5.375" style="356" customWidth="1"/>
    <col min="3091" max="3329" width="9" style="356"/>
    <col min="3330" max="3330" width="3.375" style="356" customWidth="1"/>
    <col min="3331" max="3331" width="9.625" style="356" customWidth="1"/>
    <col min="3332" max="3346" width="5.375" style="356" customWidth="1"/>
    <col min="3347" max="3585" width="9" style="356"/>
    <col min="3586" max="3586" width="3.375" style="356" customWidth="1"/>
    <col min="3587" max="3587" width="9.625" style="356" customWidth="1"/>
    <col min="3588" max="3602" width="5.375" style="356" customWidth="1"/>
    <col min="3603" max="3841" width="9" style="356"/>
    <col min="3842" max="3842" width="3.375" style="356" customWidth="1"/>
    <col min="3843" max="3843" width="9.625" style="356" customWidth="1"/>
    <col min="3844" max="3858" width="5.375" style="356" customWidth="1"/>
    <col min="3859" max="4097" width="9" style="356"/>
    <col min="4098" max="4098" width="3.375" style="356" customWidth="1"/>
    <col min="4099" max="4099" width="9.625" style="356" customWidth="1"/>
    <col min="4100" max="4114" width="5.375" style="356" customWidth="1"/>
    <col min="4115" max="4353" width="9" style="356"/>
    <col min="4354" max="4354" width="3.375" style="356" customWidth="1"/>
    <col min="4355" max="4355" width="9.625" style="356" customWidth="1"/>
    <col min="4356" max="4370" width="5.375" style="356" customWidth="1"/>
    <col min="4371" max="4609" width="9" style="356"/>
    <col min="4610" max="4610" width="3.375" style="356" customWidth="1"/>
    <col min="4611" max="4611" width="9.625" style="356" customWidth="1"/>
    <col min="4612" max="4626" width="5.375" style="356" customWidth="1"/>
    <col min="4627" max="4865" width="9" style="356"/>
    <col min="4866" max="4866" width="3.375" style="356" customWidth="1"/>
    <col min="4867" max="4867" width="9.625" style="356" customWidth="1"/>
    <col min="4868" max="4882" width="5.375" style="356" customWidth="1"/>
    <col min="4883" max="5121" width="9" style="356"/>
    <col min="5122" max="5122" width="3.375" style="356" customWidth="1"/>
    <col min="5123" max="5123" width="9.625" style="356" customWidth="1"/>
    <col min="5124" max="5138" width="5.375" style="356" customWidth="1"/>
    <col min="5139" max="5377" width="9" style="356"/>
    <col min="5378" max="5378" width="3.375" style="356" customWidth="1"/>
    <col min="5379" max="5379" width="9.625" style="356" customWidth="1"/>
    <col min="5380" max="5394" width="5.375" style="356" customWidth="1"/>
    <col min="5395" max="5633" width="9" style="356"/>
    <col min="5634" max="5634" width="3.375" style="356" customWidth="1"/>
    <col min="5635" max="5635" width="9.625" style="356" customWidth="1"/>
    <col min="5636" max="5650" width="5.375" style="356" customWidth="1"/>
    <col min="5651" max="5889" width="9" style="356"/>
    <col min="5890" max="5890" width="3.375" style="356" customWidth="1"/>
    <col min="5891" max="5891" width="9.625" style="356" customWidth="1"/>
    <col min="5892" max="5906" width="5.375" style="356" customWidth="1"/>
    <col min="5907" max="6145" width="9" style="356"/>
    <col min="6146" max="6146" width="3.375" style="356" customWidth="1"/>
    <col min="6147" max="6147" width="9.625" style="356" customWidth="1"/>
    <col min="6148" max="6162" width="5.375" style="356" customWidth="1"/>
    <col min="6163" max="6401" width="9" style="356"/>
    <col min="6402" max="6402" width="3.375" style="356" customWidth="1"/>
    <col min="6403" max="6403" width="9.625" style="356" customWidth="1"/>
    <col min="6404" max="6418" width="5.375" style="356" customWidth="1"/>
    <col min="6419" max="6657" width="9" style="356"/>
    <col min="6658" max="6658" width="3.375" style="356" customWidth="1"/>
    <col min="6659" max="6659" width="9.625" style="356" customWidth="1"/>
    <col min="6660" max="6674" width="5.375" style="356" customWidth="1"/>
    <col min="6675" max="6913" width="9" style="356"/>
    <col min="6914" max="6914" width="3.375" style="356" customWidth="1"/>
    <col min="6915" max="6915" width="9.625" style="356" customWidth="1"/>
    <col min="6916" max="6930" width="5.375" style="356" customWidth="1"/>
    <col min="6931" max="7169" width="9" style="356"/>
    <col min="7170" max="7170" width="3.375" style="356" customWidth="1"/>
    <col min="7171" max="7171" width="9.625" style="356" customWidth="1"/>
    <col min="7172" max="7186" width="5.375" style="356" customWidth="1"/>
    <col min="7187" max="7425" width="9" style="356"/>
    <col min="7426" max="7426" width="3.375" style="356" customWidth="1"/>
    <col min="7427" max="7427" width="9.625" style="356" customWidth="1"/>
    <col min="7428" max="7442" width="5.375" style="356" customWidth="1"/>
    <col min="7443" max="7681" width="9" style="356"/>
    <col min="7682" max="7682" width="3.375" style="356" customWidth="1"/>
    <col min="7683" max="7683" width="9.625" style="356" customWidth="1"/>
    <col min="7684" max="7698" width="5.375" style="356" customWidth="1"/>
    <col min="7699" max="7937" width="9" style="356"/>
    <col min="7938" max="7938" width="3.375" style="356" customWidth="1"/>
    <col min="7939" max="7939" width="9.625" style="356" customWidth="1"/>
    <col min="7940" max="7954" width="5.375" style="356" customWidth="1"/>
    <col min="7955" max="8193" width="9" style="356"/>
    <col min="8194" max="8194" width="3.375" style="356" customWidth="1"/>
    <col min="8195" max="8195" width="9.625" style="356" customWidth="1"/>
    <col min="8196" max="8210" width="5.375" style="356" customWidth="1"/>
    <col min="8211" max="8449" width="9" style="356"/>
    <col min="8450" max="8450" width="3.375" style="356" customWidth="1"/>
    <col min="8451" max="8451" width="9.625" style="356" customWidth="1"/>
    <col min="8452" max="8466" width="5.375" style="356" customWidth="1"/>
    <col min="8467" max="8705" width="9" style="356"/>
    <col min="8706" max="8706" width="3.375" style="356" customWidth="1"/>
    <col min="8707" max="8707" width="9.625" style="356" customWidth="1"/>
    <col min="8708" max="8722" width="5.375" style="356" customWidth="1"/>
    <col min="8723" max="8961" width="9" style="356"/>
    <col min="8962" max="8962" width="3.375" style="356" customWidth="1"/>
    <col min="8963" max="8963" width="9.625" style="356" customWidth="1"/>
    <col min="8964" max="8978" width="5.375" style="356" customWidth="1"/>
    <col min="8979" max="9217" width="9" style="356"/>
    <col min="9218" max="9218" width="3.375" style="356" customWidth="1"/>
    <col min="9219" max="9219" width="9.625" style="356" customWidth="1"/>
    <col min="9220" max="9234" width="5.375" style="356" customWidth="1"/>
    <col min="9235" max="9473" width="9" style="356"/>
    <col min="9474" max="9474" width="3.375" style="356" customWidth="1"/>
    <col min="9475" max="9475" width="9.625" style="356" customWidth="1"/>
    <col min="9476" max="9490" width="5.375" style="356" customWidth="1"/>
    <col min="9491" max="9729" width="9" style="356"/>
    <col min="9730" max="9730" width="3.375" style="356" customWidth="1"/>
    <col min="9731" max="9731" width="9.625" style="356" customWidth="1"/>
    <col min="9732" max="9746" width="5.375" style="356" customWidth="1"/>
    <col min="9747" max="9985" width="9" style="356"/>
    <col min="9986" max="9986" width="3.375" style="356" customWidth="1"/>
    <col min="9987" max="9987" width="9.625" style="356" customWidth="1"/>
    <col min="9988" max="10002" width="5.375" style="356" customWidth="1"/>
    <col min="10003" max="10241" width="9" style="356"/>
    <col min="10242" max="10242" width="3.375" style="356" customWidth="1"/>
    <col min="10243" max="10243" width="9.625" style="356" customWidth="1"/>
    <col min="10244" max="10258" width="5.375" style="356" customWidth="1"/>
    <col min="10259" max="10497" width="9" style="356"/>
    <col min="10498" max="10498" width="3.375" style="356" customWidth="1"/>
    <col min="10499" max="10499" width="9.625" style="356" customWidth="1"/>
    <col min="10500" max="10514" width="5.375" style="356" customWidth="1"/>
    <col min="10515" max="10753" width="9" style="356"/>
    <col min="10754" max="10754" width="3.375" style="356" customWidth="1"/>
    <col min="10755" max="10755" width="9.625" style="356" customWidth="1"/>
    <col min="10756" max="10770" width="5.375" style="356" customWidth="1"/>
    <col min="10771" max="11009" width="9" style="356"/>
    <col min="11010" max="11010" width="3.375" style="356" customWidth="1"/>
    <col min="11011" max="11011" width="9.625" style="356" customWidth="1"/>
    <col min="11012" max="11026" width="5.375" style="356" customWidth="1"/>
    <col min="11027" max="11265" width="9" style="356"/>
    <col min="11266" max="11266" width="3.375" style="356" customWidth="1"/>
    <col min="11267" max="11267" width="9.625" style="356" customWidth="1"/>
    <col min="11268" max="11282" width="5.375" style="356" customWidth="1"/>
    <col min="11283" max="11521" width="9" style="356"/>
    <col min="11522" max="11522" width="3.375" style="356" customWidth="1"/>
    <col min="11523" max="11523" width="9.625" style="356" customWidth="1"/>
    <col min="11524" max="11538" width="5.375" style="356" customWidth="1"/>
    <col min="11539" max="11777" width="9" style="356"/>
    <col min="11778" max="11778" width="3.375" style="356" customWidth="1"/>
    <col min="11779" max="11779" width="9.625" style="356" customWidth="1"/>
    <col min="11780" max="11794" width="5.375" style="356" customWidth="1"/>
    <col min="11795" max="12033" width="9" style="356"/>
    <col min="12034" max="12034" width="3.375" style="356" customWidth="1"/>
    <col min="12035" max="12035" width="9.625" style="356" customWidth="1"/>
    <col min="12036" max="12050" width="5.375" style="356" customWidth="1"/>
    <col min="12051" max="12289" width="9" style="356"/>
    <col min="12290" max="12290" width="3.375" style="356" customWidth="1"/>
    <col min="12291" max="12291" width="9.625" style="356" customWidth="1"/>
    <col min="12292" max="12306" width="5.375" style="356" customWidth="1"/>
    <col min="12307" max="12545" width="9" style="356"/>
    <col min="12546" max="12546" width="3.375" style="356" customWidth="1"/>
    <col min="12547" max="12547" width="9.625" style="356" customWidth="1"/>
    <col min="12548" max="12562" width="5.375" style="356" customWidth="1"/>
    <col min="12563" max="12801" width="9" style="356"/>
    <col min="12802" max="12802" width="3.375" style="356" customWidth="1"/>
    <col min="12803" max="12803" width="9.625" style="356" customWidth="1"/>
    <col min="12804" max="12818" width="5.375" style="356" customWidth="1"/>
    <col min="12819" max="13057" width="9" style="356"/>
    <col min="13058" max="13058" width="3.375" style="356" customWidth="1"/>
    <col min="13059" max="13059" width="9.625" style="356" customWidth="1"/>
    <col min="13060" max="13074" width="5.375" style="356" customWidth="1"/>
    <col min="13075" max="13313" width="9" style="356"/>
    <col min="13314" max="13314" width="3.375" style="356" customWidth="1"/>
    <col min="13315" max="13315" width="9.625" style="356" customWidth="1"/>
    <col min="13316" max="13330" width="5.375" style="356" customWidth="1"/>
    <col min="13331" max="13569" width="9" style="356"/>
    <col min="13570" max="13570" width="3.375" style="356" customWidth="1"/>
    <col min="13571" max="13571" width="9.625" style="356" customWidth="1"/>
    <col min="13572" max="13586" width="5.375" style="356" customWidth="1"/>
    <col min="13587" max="13825" width="9" style="356"/>
    <col min="13826" max="13826" width="3.375" style="356" customWidth="1"/>
    <col min="13827" max="13827" width="9.625" style="356" customWidth="1"/>
    <col min="13828" max="13842" width="5.375" style="356" customWidth="1"/>
    <col min="13843" max="14081" width="9" style="356"/>
    <col min="14082" max="14082" width="3.375" style="356" customWidth="1"/>
    <col min="14083" max="14083" width="9.625" style="356" customWidth="1"/>
    <col min="14084" max="14098" width="5.375" style="356" customWidth="1"/>
    <col min="14099" max="14337" width="9" style="356"/>
    <col min="14338" max="14338" width="3.375" style="356" customWidth="1"/>
    <col min="14339" max="14339" width="9.625" style="356" customWidth="1"/>
    <col min="14340" max="14354" width="5.375" style="356" customWidth="1"/>
    <col min="14355" max="14593" width="9" style="356"/>
    <col min="14594" max="14594" width="3.375" style="356" customWidth="1"/>
    <col min="14595" max="14595" width="9.625" style="356" customWidth="1"/>
    <col min="14596" max="14610" width="5.375" style="356" customWidth="1"/>
    <col min="14611" max="14849" width="9" style="356"/>
    <col min="14850" max="14850" width="3.375" style="356" customWidth="1"/>
    <col min="14851" max="14851" width="9.625" style="356" customWidth="1"/>
    <col min="14852" max="14866" width="5.375" style="356" customWidth="1"/>
    <col min="14867" max="15105" width="9" style="356"/>
    <col min="15106" max="15106" width="3.375" style="356" customWidth="1"/>
    <col min="15107" max="15107" width="9.625" style="356" customWidth="1"/>
    <col min="15108" max="15122" width="5.375" style="356" customWidth="1"/>
    <col min="15123" max="15361" width="9" style="356"/>
    <col min="15362" max="15362" width="3.375" style="356" customWidth="1"/>
    <col min="15363" max="15363" width="9.625" style="356" customWidth="1"/>
    <col min="15364" max="15378" width="5.375" style="356" customWidth="1"/>
    <col min="15379" max="15617" width="9" style="356"/>
    <col min="15618" max="15618" width="3.375" style="356" customWidth="1"/>
    <col min="15619" max="15619" width="9.625" style="356" customWidth="1"/>
    <col min="15620" max="15634" width="5.375" style="356" customWidth="1"/>
    <col min="15635" max="15873" width="9" style="356"/>
    <col min="15874" max="15874" width="3.375" style="356" customWidth="1"/>
    <col min="15875" max="15875" width="9.625" style="356" customWidth="1"/>
    <col min="15876" max="15890" width="5.375" style="356" customWidth="1"/>
    <col min="15891" max="16129" width="9" style="356"/>
    <col min="16130" max="16130" width="3.375" style="356" customWidth="1"/>
    <col min="16131" max="16131" width="9.625" style="356" customWidth="1"/>
    <col min="16132" max="16146" width="5.375" style="356" customWidth="1"/>
    <col min="16147" max="16384" width="9" style="356"/>
  </cols>
  <sheetData>
    <row r="1" spans="1:18" s="351" customFormat="1" ht="18.75" customHeight="1" thickBot="1">
      <c r="A1" s="349" t="s">
        <v>912</v>
      </c>
      <c r="B1" s="349"/>
      <c r="C1" s="349"/>
      <c r="D1" s="349"/>
      <c r="E1" s="349"/>
      <c r="F1" s="349"/>
      <c r="G1" s="349"/>
      <c r="H1" s="349"/>
      <c r="I1" s="349"/>
      <c r="J1" s="349"/>
      <c r="K1" s="349"/>
      <c r="L1" s="349"/>
      <c r="M1" s="349"/>
      <c r="N1" s="349"/>
      <c r="O1" s="349"/>
      <c r="P1" s="349"/>
      <c r="Q1" s="350" t="s">
        <v>913</v>
      </c>
    </row>
    <row r="2" spans="1:18">
      <c r="A2" s="352"/>
      <c r="B2" s="353"/>
      <c r="C2" s="1263" t="s">
        <v>827</v>
      </c>
      <c r="D2" s="1264"/>
      <c r="E2" s="1264"/>
      <c r="F2" s="1264"/>
      <c r="G2" s="354"/>
      <c r="H2" s="355" t="s">
        <v>828</v>
      </c>
      <c r="I2" s="1264"/>
      <c r="J2" s="1264"/>
      <c r="K2" s="1264"/>
      <c r="L2" s="354"/>
      <c r="M2" s="355" t="s">
        <v>826</v>
      </c>
      <c r="N2" s="1264"/>
      <c r="O2" s="1264"/>
      <c r="P2" s="1264"/>
      <c r="Q2" s="1264"/>
    </row>
    <row r="3" spans="1:18">
      <c r="A3" s="357" t="s">
        <v>1479</v>
      </c>
      <c r="B3" s="1052" t="s">
        <v>1482</v>
      </c>
      <c r="C3" s="1045" t="s">
        <v>914</v>
      </c>
      <c r="D3" s="1045" t="s">
        <v>915</v>
      </c>
      <c r="E3" s="1046" t="s">
        <v>916</v>
      </c>
      <c r="F3" s="1046" t="s">
        <v>917</v>
      </c>
      <c r="G3" s="1046" t="s">
        <v>918</v>
      </c>
      <c r="H3" s="1045" t="s">
        <v>914</v>
      </c>
      <c r="I3" s="1045" t="s">
        <v>915</v>
      </c>
      <c r="J3" s="1047" t="s">
        <v>916</v>
      </c>
      <c r="K3" s="1047" t="s">
        <v>917</v>
      </c>
      <c r="L3" s="1046" t="s">
        <v>918</v>
      </c>
      <c r="M3" s="1045" t="s">
        <v>914</v>
      </c>
      <c r="N3" s="1045" t="s">
        <v>915</v>
      </c>
      <c r="O3" s="1047" t="s">
        <v>916</v>
      </c>
      <c r="P3" s="1047" t="s">
        <v>917</v>
      </c>
      <c r="Q3" s="1046" t="s">
        <v>918</v>
      </c>
    </row>
    <row r="4" spans="1:18" ht="18.95" customHeight="1">
      <c r="A4" s="358" t="s">
        <v>620</v>
      </c>
      <c r="B4" s="359"/>
      <c r="C4" s="360">
        <v>4034</v>
      </c>
      <c r="D4" s="361">
        <v>4009</v>
      </c>
      <c r="E4" s="362">
        <v>3153</v>
      </c>
      <c r="F4" s="360">
        <v>3360</v>
      </c>
      <c r="G4" s="363">
        <v>3341</v>
      </c>
      <c r="H4" s="360">
        <v>4094</v>
      </c>
      <c r="I4" s="361">
        <v>4293</v>
      </c>
      <c r="J4" s="361">
        <v>2990</v>
      </c>
      <c r="K4" s="361">
        <v>3477</v>
      </c>
      <c r="L4" s="363">
        <v>2945</v>
      </c>
      <c r="M4" s="360">
        <v>-60</v>
      </c>
      <c r="N4" s="360">
        <v>-284</v>
      </c>
      <c r="O4" s="364">
        <v>163</v>
      </c>
      <c r="P4" s="364">
        <v>-117</v>
      </c>
      <c r="Q4" s="361">
        <v>396</v>
      </c>
      <c r="R4" s="365"/>
    </row>
    <row r="5" spans="1:18" ht="18.95" customHeight="1">
      <c r="A5" s="366" t="s">
        <v>919</v>
      </c>
      <c r="B5" s="1048" t="s">
        <v>920</v>
      </c>
      <c r="C5" s="360">
        <v>2914</v>
      </c>
      <c r="D5" s="360">
        <v>3020</v>
      </c>
      <c r="E5" s="360">
        <v>2398</v>
      </c>
      <c r="F5" s="360">
        <v>2535</v>
      </c>
      <c r="G5" s="367">
        <v>2551</v>
      </c>
      <c r="H5" s="360">
        <v>3246</v>
      </c>
      <c r="I5" s="360">
        <v>3449</v>
      </c>
      <c r="J5" s="360">
        <v>2420</v>
      </c>
      <c r="K5" s="360">
        <v>2797</v>
      </c>
      <c r="L5" s="367">
        <v>2423</v>
      </c>
      <c r="M5" s="360">
        <v>-332</v>
      </c>
      <c r="N5" s="360">
        <v>-429</v>
      </c>
      <c r="O5" s="364">
        <v>-22</v>
      </c>
      <c r="P5" s="364">
        <v>-262</v>
      </c>
      <c r="Q5" s="360">
        <v>128</v>
      </c>
    </row>
    <row r="6" spans="1:18" ht="18.95" customHeight="1">
      <c r="A6" s="368"/>
      <c r="B6" s="1049" t="s">
        <v>921</v>
      </c>
      <c r="C6" s="360">
        <v>357</v>
      </c>
      <c r="D6" s="360">
        <v>399</v>
      </c>
      <c r="E6" s="360">
        <v>303</v>
      </c>
      <c r="F6" s="360">
        <v>379</v>
      </c>
      <c r="G6" s="367">
        <v>426</v>
      </c>
      <c r="H6" s="360">
        <v>784</v>
      </c>
      <c r="I6" s="360">
        <v>916</v>
      </c>
      <c r="J6" s="360">
        <v>516</v>
      </c>
      <c r="K6" s="360">
        <v>816</v>
      </c>
      <c r="L6" s="367">
        <v>723</v>
      </c>
      <c r="M6" s="360">
        <v>-427</v>
      </c>
      <c r="N6" s="360">
        <v>-517</v>
      </c>
      <c r="O6" s="364">
        <v>-213</v>
      </c>
      <c r="P6" s="364">
        <v>-437</v>
      </c>
      <c r="Q6" s="360">
        <v>-297</v>
      </c>
    </row>
    <row r="7" spans="1:18" ht="18.95" customHeight="1">
      <c r="A7" s="368"/>
      <c r="B7" s="1049" t="s">
        <v>922</v>
      </c>
      <c r="C7" s="360">
        <v>492</v>
      </c>
      <c r="D7" s="360">
        <v>569</v>
      </c>
      <c r="E7" s="360">
        <v>372</v>
      </c>
      <c r="F7" s="360">
        <v>452</v>
      </c>
      <c r="G7" s="367">
        <v>433</v>
      </c>
      <c r="H7" s="360">
        <v>555</v>
      </c>
      <c r="I7" s="360">
        <v>574</v>
      </c>
      <c r="J7" s="360">
        <v>376</v>
      </c>
      <c r="K7" s="360">
        <v>476</v>
      </c>
      <c r="L7" s="367">
        <v>352</v>
      </c>
      <c r="M7" s="360">
        <v>-63</v>
      </c>
      <c r="N7" s="360">
        <v>-5</v>
      </c>
      <c r="O7" s="364">
        <v>-4</v>
      </c>
      <c r="P7" s="364">
        <v>-24</v>
      </c>
      <c r="Q7" s="360">
        <v>81</v>
      </c>
    </row>
    <row r="8" spans="1:18" ht="18.95" customHeight="1">
      <c r="A8" s="368"/>
      <c r="B8" s="1049" t="s">
        <v>923</v>
      </c>
      <c r="C8" s="360">
        <v>237</v>
      </c>
      <c r="D8" s="360">
        <v>238</v>
      </c>
      <c r="E8" s="360">
        <v>205</v>
      </c>
      <c r="F8" s="360">
        <v>174</v>
      </c>
      <c r="G8" s="367">
        <v>232</v>
      </c>
      <c r="H8" s="360">
        <v>233</v>
      </c>
      <c r="I8" s="360">
        <v>260</v>
      </c>
      <c r="J8" s="360">
        <v>177</v>
      </c>
      <c r="K8" s="360">
        <v>222</v>
      </c>
      <c r="L8" s="367">
        <v>175</v>
      </c>
      <c r="M8" s="360">
        <v>4</v>
      </c>
      <c r="N8" s="360">
        <v>-22</v>
      </c>
      <c r="O8" s="364">
        <v>28</v>
      </c>
      <c r="P8" s="364">
        <v>-48</v>
      </c>
      <c r="Q8" s="360">
        <v>57</v>
      </c>
    </row>
    <row r="9" spans="1:18" ht="18.95" customHeight="1">
      <c r="A9" s="368"/>
      <c r="B9" s="1049" t="s">
        <v>924</v>
      </c>
      <c r="C9" s="360">
        <v>78</v>
      </c>
      <c r="D9" s="360">
        <v>70</v>
      </c>
      <c r="E9" s="360">
        <v>63</v>
      </c>
      <c r="F9" s="360">
        <v>68</v>
      </c>
      <c r="G9" s="367">
        <v>51</v>
      </c>
      <c r="H9" s="360">
        <v>54</v>
      </c>
      <c r="I9" s="360">
        <v>86</v>
      </c>
      <c r="J9" s="360">
        <v>42</v>
      </c>
      <c r="K9" s="360">
        <v>40</v>
      </c>
      <c r="L9" s="367">
        <v>38</v>
      </c>
      <c r="M9" s="360">
        <v>24</v>
      </c>
      <c r="N9" s="360">
        <v>-16</v>
      </c>
      <c r="O9" s="364">
        <v>21</v>
      </c>
      <c r="P9" s="364">
        <v>28</v>
      </c>
      <c r="Q9" s="360">
        <v>13</v>
      </c>
    </row>
    <row r="10" spans="1:18" ht="18.95" customHeight="1">
      <c r="A10" s="368"/>
      <c r="B10" s="1049" t="s">
        <v>925</v>
      </c>
      <c r="C10" s="360">
        <v>371</v>
      </c>
      <c r="D10" s="360">
        <v>363</v>
      </c>
      <c r="E10" s="360">
        <v>251</v>
      </c>
      <c r="F10" s="360">
        <v>236</v>
      </c>
      <c r="G10" s="367">
        <v>176</v>
      </c>
      <c r="H10" s="360">
        <v>309</v>
      </c>
      <c r="I10" s="360">
        <v>308</v>
      </c>
      <c r="J10" s="360">
        <v>180</v>
      </c>
      <c r="K10" s="360">
        <v>200</v>
      </c>
      <c r="L10" s="367">
        <v>180</v>
      </c>
      <c r="M10" s="360">
        <v>62</v>
      </c>
      <c r="N10" s="360">
        <v>55</v>
      </c>
      <c r="O10" s="364">
        <v>71</v>
      </c>
      <c r="P10" s="364">
        <v>36</v>
      </c>
      <c r="Q10" s="360">
        <v>-4</v>
      </c>
    </row>
    <row r="11" spans="1:18" ht="18.95" customHeight="1">
      <c r="A11" s="368"/>
      <c r="B11" s="1049" t="s">
        <v>926</v>
      </c>
      <c r="C11" s="360">
        <v>428</v>
      </c>
      <c r="D11" s="360">
        <v>429</v>
      </c>
      <c r="E11" s="360">
        <v>359</v>
      </c>
      <c r="F11" s="360">
        <v>368</v>
      </c>
      <c r="G11" s="367">
        <v>401</v>
      </c>
      <c r="H11" s="360">
        <v>409</v>
      </c>
      <c r="I11" s="360">
        <v>356</v>
      </c>
      <c r="J11" s="360">
        <v>260</v>
      </c>
      <c r="K11" s="360">
        <v>294</v>
      </c>
      <c r="L11" s="367">
        <v>261</v>
      </c>
      <c r="M11" s="360">
        <v>19</v>
      </c>
      <c r="N11" s="360">
        <v>73</v>
      </c>
      <c r="O11" s="364">
        <v>99</v>
      </c>
      <c r="P11" s="364">
        <v>74</v>
      </c>
      <c r="Q11" s="360">
        <v>140</v>
      </c>
    </row>
    <row r="12" spans="1:18" ht="18.95" customHeight="1">
      <c r="A12" s="368"/>
      <c r="B12" s="1049" t="s">
        <v>927</v>
      </c>
      <c r="C12" s="360">
        <v>315</v>
      </c>
      <c r="D12" s="360">
        <v>286</v>
      </c>
      <c r="E12" s="360">
        <v>260</v>
      </c>
      <c r="F12" s="360">
        <v>192</v>
      </c>
      <c r="G12" s="367">
        <v>225</v>
      </c>
      <c r="H12" s="360">
        <v>209</v>
      </c>
      <c r="I12" s="360">
        <v>226</v>
      </c>
      <c r="J12" s="360">
        <v>154</v>
      </c>
      <c r="K12" s="360">
        <v>100</v>
      </c>
      <c r="L12" s="367">
        <v>77</v>
      </c>
      <c r="M12" s="360">
        <v>106</v>
      </c>
      <c r="N12" s="360">
        <v>60</v>
      </c>
      <c r="O12" s="364">
        <v>106</v>
      </c>
      <c r="P12" s="364">
        <v>92</v>
      </c>
      <c r="Q12" s="360">
        <v>148</v>
      </c>
    </row>
    <row r="13" spans="1:18" ht="18.95" customHeight="1">
      <c r="A13" s="368"/>
      <c r="B13" s="1049" t="s">
        <v>928</v>
      </c>
      <c r="C13" s="360">
        <v>547</v>
      </c>
      <c r="D13" s="360">
        <v>594</v>
      </c>
      <c r="E13" s="360">
        <v>493</v>
      </c>
      <c r="F13" s="360">
        <v>590</v>
      </c>
      <c r="G13" s="367">
        <v>538</v>
      </c>
      <c r="H13" s="360">
        <v>382</v>
      </c>
      <c r="I13" s="360">
        <v>404</v>
      </c>
      <c r="J13" s="360">
        <v>388</v>
      </c>
      <c r="K13" s="360">
        <v>432</v>
      </c>
      <c r="L13" s="367">
        <v>389</v>
      </c>
      <c r="M13" s="360">
        <v>165</v>
      </c>
      <c r="N13" s="360">
        <v>190</v>
      </c>
      <c r="O13" s="364">
        <v>105</v>
      </c>
      <c r="P13" s="364">
        <v>158</v>
      </c>
      <c r="Q13" s="360">
        <v>149</v>
      </c>
    </row>
    <row r="14" spans="1:18" ht="18.95" customHeight="1">
      <c r="A14" s="369"/>
      <c r="B14" s="1049" t="s">
        <v>929</v>
      </c>
      <c r="C14" s="360">
        <v>89</v>
      </c>
      <c r="D14" s="360">
        <v>72</v>
      </c>
      <c r="E14" s="360">
        <v>92</v>
      </c>
      <c r="F14" s="360">
        <v>76</v>
      </c>
      <c r="G14" s="367">
        <v>69</v>
      </c>
      <c r="H14" s="360">
        <v>311</v>
      </c>
      <c r="I14" s="360">
        <v>319</v>
      </c>
      <c r="J14" s="360">
        <v>327</v>
      </c>
      <c r="K14" s="360">
        <v>217</v>
      </c>
      <c r="L14" s="367">
        <v>228</v>
      </c>
      <c r="M14" s="370">
        <v>-222</v>
      </c>
      <c r="N14" s="360">
        <v>-247</v>
      </c>
      <c r="O14" s="364">
        <v>-235</v>
      </c>
      <c r="P14" s="364">
        <v>-141</v>
      </c>
      <c r="Q14" s="360">
        <v>-159</v>
      </c>
    </row>
    <row r="15" spans="1:18" ht="18.95" customHeight="1" thickBot="1">
      <c r="A15" s="1051" t="s">
        <v>930</v>
      </c>
      <c r="B15" s="1050"/>
      <c r="C15" s="360">
        <v>1120</v>
      </c>
      <c r="D15" s="371">
        <v>989</v>
      </c>
      <c r="E15" s="372">
        <v>755</v>
      </c>
      <c r="F15" s="360">
        <v>825</v>
      </c>
      <c r="G15" s="373">
        <v>790</v>
      </c>
      <c r="H15" s="360">
        <v>848</v>
      </c>
      <c r="I15" s="372">
        <v>844</v>
      </c>
      <c r="J15" s="372">
        <v>570</v>
      </c>
      <c r="K15" s="372">
        <v>680</v>
      </c>
      <c r="L15" s="373">
        <v>522</v>
      </c>
      <c r="M15" s="372">
        <v>272</v>
      </c>
      <c r="N15" s="372">
        <v>145</v>
      </c>
      <c r="O15" s="374">
        <v>185</v>
      </c>
      <c r="P15" s="374">
        <v>145</v>
      </c>
      <c r="Q15" s="372">
        <v>268</v>
      </c>
    </row>
    <row r="16" spans="1:18" s="377" customFormat="1" ht="15" customHeight="1">
      <c r="A16" s="375" t="s">
        <v>931</v>
      </c>
      <c r="B16" s="376"/>
      <c r="C16" s="376"/>
      <c r="D16" s="376"/>
      <c r="E16" s="376"/>
      <c r="F16" s="376"/>
      <c r="G16" s="376"/>
      <c r="H16" s="376"/>
      <c r="I16" s="376"/>
      <c r="J16" s="376"/>
      <c r="K16" s="376"/>
      <c r="N16" s="378"/>
      <c r="O16" s="378"/>
      <c r="P16" s="378"/>
      <c r="Q16" s="379" t="s">
        <v>932</v>
      </c>
    </row>
    <row r="17" spans="1:17" s="377" customFormat="1" ht="15" customHeight="1">
      <c r="A17" s="380" t="s">
        <v>933</v>
      </c>
      <c r="B17" s="381"/>
      <c r="C17" s="381"/>
      <c r="D17" s="381"/>
      <c r="E17" s="381"/>
      <c r="F17" s="381"/>
      <c r="G17" s="381"/>
      <c r="H17" s="381"/>
      <c r="I17" s="381"/>
      <c r="J17" s="381"/>
      <c r="K17" s="381"/>
      <c r="Q17" s="382"/>
    </row>
  </sheetData>
  <phoneticPr fontId="2"/>
  <printOptions horizontalCentered="1"/>
  <pageMargins left="0.59055118110236227" right="0.39370078740157483" top="0.70866141732283472" bottom="0.59055118110236227" header="0.31496062992125984" footer="0.31496062992125984"/>
  <pageSetup paperSize="9" firstPageNumber="51" orientation="portrait" r:id="rId1"/>
  <headerFooter differentOddEven="1" alignWithMargins="0">
    <evenHeader>&amp;L&amp;"+,標準"&amp;11 ２　人　　口</evenHeader>
    <evenFooter>&amp;C&amp;"+,標準"&amp;11- &amp;P -</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zoomScaleNormal="100" zoomScaleSheetLayoutView="115" workbookViewId="0">
      <selection activeCell="K20" sqref="K20"/>
    </sheetView>
  </sheetViews>
  <sheetFormatPr defaultRowHeight="17.25"/>
  <cols>
    <col min="1" max="1" width="11.125" style="356" customWidth="1"/>
    <col min="2" max="5" width="8.75" style="356" customWidth="1"/>
    <col min="6" max="6" width="8.75" style="351" customWidth="1"/>
    <col min="7" max="10" width="8.75" style="356" customWidth="1"/>
    <col min="11" max="11" width="8.75" style="351" customWidth="1"/>
    <col min="12" max="15" width="8.75" style="356" customWidth="1"/>
    <col min="16" max="16" width="8.75" style="351" customWidth="1"/>
    <col min="17" max="256" width="9" style="356"/>
    <col min="257" max="257" width="3.375" style="356" customWidth="1"/>
    <col min="258" max="258" width="9.625" style="356" customWidth="1"/>
    <col min="259" max="273" width="5.375" style="356" customWidth="1"/>
    <col min="274" max="512" width="9" style="356"/>
    <col min="513" max="513" width="3.375" style="356" customWidth="1"/>
    <col min="514" max="514" width="9.625" style="356" customWidth="1"/>
    <col min="515" max="529" width="5.375" style="356" customWidth="1"/>
    <col min="530" max="768" width="9" style="356"/>
    <col min="769" max="769" width="3.375" style="356" customWidth="1"/>
    <col min="770" max="770" width="9.625" style="356" customWidth="1"/>
    <col min="771" max="785" width="5.375" style="356" customWidth="1"/>
    <col min="786" max="1024" width="9" style="356"/>
    <col min="1025" max="1025" width="3.375" style="356" customWidth="1"/>
    <col min="1026" max="1026" width="9.625" style="356" customWidth="1"/>
    <col min="1027" max="1041" width="5.375" style="356" customWidth="1"/>
    <col min="1042" max="1280" width="9" style="356"/>
    <col min="1281" max="1281" width="3.375" style="356" customWidth="1"/>
    <col min="1282" max="1282" width="9.625" style="356" customWidth="1"/>
    <col min="1283" max="1297" width="5.375" style="356" customWidth="1"/>
    <col min="1298" max="1536" width="9" style="356"/>
    <col min="1537" max="1537" width="3.375" style="356" customWidth="1"/>
    <col min="1538" max="1538" width="9.625" style="356" customWidth="1"/>
    <col min="1539" max="1553" width="5.375" style="356" customWidth="1"/>
    <col min="1554" max="1792" width="9" style="356"/>
    <col min="1793" max="1793" width="3.375" style="356" customWidth="1"/>
    <col min="1794" max="1794" width="9.625" style="356" customWidth="1"/>
    <col min="1795" max="1809" width="5.375" style="356" customWidth="1"/>
    <col min="1810" max="2048" width="9" style="356"/>
    <col min="2049" max="2049" width="3.375" style="356" customWidth="1"/>
    <col min="2050" max="2050" width="9.625" style="356" customWidth="1"/>
    <col min="2051" max="2065" width="5.375" style="356" customWidth="1"/>
    <col min="2066" max="2304" width="9" style="356"/>
    <col min="2305" max="2305" width="3.375" style="356" customWidth="1"/>
    <col min="2306" max="2306" width="9.625" style="356" customWidth="1"/>
    <col min="2307" max="2321" width="5.375" style="356" customWidth="1"/>
    <col min="2322" max="2560" width="9" style="356"/>
    <col min="2561" max="2561" width="3.375" style="356" customWidth="1"/>
    <col min="2562" max="2562" width="9.625" style="356" customWidth="1"/>
    <col min="2563" max="2577" width="5.375" style="356" customWidth="1"/>
    <col min="2578" max="2816" width="9" style="356"/>
    <col min="2817" max="2817" width="3.375" style="356" customWidth="1"/>
    <col min="2818" max="2818" width="9.625" style="356" customWidth="1"/>
    <col min="2819" max="2833" width="5.375" style="356" customWidth="1"/>
    <col min="2834" max="3072" width="9" style="356"/>
    <col min="3073" max="3073" width="3.375" style="356" customWidth="1"/>
    <col min="3074" max="3074" width="9.625" style="356" customWidth="1"/>
    <col min="3075" max="3089" width="5.375" style="356" customWidth="1"/>
    <col min="3090" max="3328" width="9" style="356"/>
    <col min="3329" max="3329" width="3.375" style="356" customWidth="1"/>
    <col min="3330" max="3330" width="9.625" style="356" customWidth="1"/>
    <col min="3331" max="3345" width="5.375" style="356" customWidth="1"/>
    <col min="3346" max="3584" width="9" style="356"/>
    <col min="3585" max="3585" width="3.375" style="356" customWidth="1"/>
    <col min="3586" max="3586" width="9.625" style="356" customWidth="1"/>
    <col min="3587" max="3601" width="5.375" style="356" customWidth="1"/>
    <col min="3602" max="3840" width="9" style="356"/>
    <col min="3841" max="3841" width="3.375" style="356" customWidth="1"/>
    <col min="3842" max="3842" width="9.625" style="356" customWidth="1"/>
    <col min="3843" max="3857" width="5.375" style="356" customWidth="1"/>
    <col min="3858" max="4096" width="9" style="356"/>
    <col min="4097" max="4097" width="3.375" style="356" customWidth="1"/>
    <col min="4098" max="4098" width="9.625" style="356" customWidth="1"/>
    <col min="4099" max="4113" width="5.375" style="356" customWidth="1"/>
    <col min="4114" max="4352" width="9" style="356"/>
    <col min="4353" max="4353" width="3.375" style="356" customWidth="1"/>
    <col min="4354" max="4354" width="9.625" style="356" customWidth="1"/>
    <col min="4355" max="4369" width="5.375" style="356" customWidth="1"/>
    <col min="4370" max="4608" width="9" style="356"/>
    <col min="4609" max="4609" width="3.375" style="356" customWidth="1"/>
    <col min="4610" max="4610" width="9.625" style="356" customWidth="1"/>
    <col min="4611" max="4625" width="5.375" style="356" customWidth="1"/>
    <col min="4626" max="4864" width="9" style="356"/>
    <col min="4865" max="4865" width="3.375" style="356" customWidth="1"/>
    <col min="4866" max="4866" width="9.625" style="356" customWidth="1"/>
    <col min="4867" max="4881" width="5.375" style="356" customWidth="1"/>
    <col min="4882" max="5120" width="9" style="356"/>
    <col min="5121" max="5121" width="3.375" style="356" customWidth="1"/>
    <col min="5122" max="5122" width="9.625" style="356" customWidth="1"/>
    <col min="5123" max="5137" width="5.375" style="356" customWidth="1"/>
    <col min="5138" max="5376" width="9" style="356"/>
    <col min="5377" max="5377" width="3.375" style="356" customWidth="1"/>
    <col min="5378" max="5378" width="9.625" style="356" customWidth="1"/>
    <col min="5379" max="5393" width="5.375" style="356" customWidth="1"/>
    <col min="5394" max="5632" width="9" style="356"/>
    <col min="5633" max="5633" width="3.375" style="356" customWidth="1"/>
    <col min="5634" max="5634" width="9.625" style="356" customWidth="1"/>
    <col min="5635" max="5649" width="5.375" style="356" customWidth="1"/>
    <col min="5650" max="5888" width="9" style="356"/>
    <col min="5889" max="5889" width="3.375" style="356" customWidth="1"/>
    <col min="5890" max="5890" width="9.625" style="356" customWidth="1"/>
    <col min="5891" max="5905" width="5.375" style="356" customWidth="1"/>
    <col min="5906" max="6144" width="9" style="356"/>
    <col min="6145" max="6145" width="3.375" style="356" customWidth="1"/>
    <col min="6146" max="6146" width="9.625" style="356" customWidth="1"/>
    <col min="6147" max="6161" width="5.375" style="356" customWidth="1"/>
    <col min="6162" max="6400" width="9" style="356"/>
    <col min="6401" max="6401" width="3.375" style="356" customWidth="1"/>
    <col min="6402" max="6402" width="9.625" style="356" customWidth="1"/>
    <col min="6403" max="6417" width="5.375" style="356" customWidth="1"/>
    <col min="6418" max="6656" width="9" style="356"/>
    <col min="6657" max="6657" width="3.375" style="356" customWidth="1"/>
    <col min="6658" max="6658" width="9.625" style="356" customWidth="1"/>
    <col min="6659" max="6673" width="5.375" style="356" customWidth="1"/>
    <col min="6674" max="6912" width="9" style="356"/>
    <col min="6913" max="6913" width="3.375" style="356" customWidth="1"/>
    <col min="6914" max="6914" width="9.625" style="356" customWidth="1"/>
    <col min="6915" max="6929" width="5.375" style="356" customWidth="1"/>
    <col min="6930" max="7168" width="9" style="356"/>
    <col min="7169" max="7169" width="3.375" style="356" customWidth="1"/>
    <col min="7170" max="7170" width="9.625" style="356" customWidth="1"/>
    <col min="7171" max="7185" width="5.375" style="356" customWidth="1"/>
    <col min="7186" max="7424" width="9" style="356"/>
    <col min="7425" max="7425" width="3.375" style="356" customWidth="1"/>
    <col min="7426" max="7426" width="9.625" style="356" customWidth="1"/>
    <col min="7427" max="7441" width="5.375" style="356" customWidth="1"/>
    <col min="7442" max="7680" width="9" style="356"/>
    <col min="7681" max="7681" width="3.375" style="356" customWidth="1"/>
    <col min="7682" max="7682" width="9.625" style="356" customWidth="1"/>
    <col min="7683" max="7697" width="5.375" style="356" customWidth="1"/>
    <col min="7698" max="7936" width="9" style="356"/>
    <col min="7937" max="7937" width="3.375" style="356" customWidth="1"/>
    <col min="7938" max="7938" width="9.625" style="356" customWidth="1"/>
    <col min="7939" max="7953" width="5.375" style="356" customWidth="1"/>
    <col min="7954" max="8192" width="9" style="356"/>
    <col min="8193" max="8193" width="3.375" style="356" customWidth="1"/>
    <col min="8194" max="8194" width="9.625" style="356" customWidth="1"/>
    <col min="8195" max="8209" width="5.375" style="356" customWidth="1"/>
    <col min="8210" max="8448" width="9" style="356"/>
    <col min="8449" max="8449" width="3.375" style="356" customWidth="1"/>
    <col min="8450" max="8450" width="9.625" style="356" customWidth="1"/>
    <col min="8451" max="8465" width="5.375" style="356" customWidth="1"/>
    <col min="8466" max="8704" width="9" style="356"/>
    <col min="8705" max="8705" width="3.375" style="356" customWidth="1"/>
    <col min="8706" max="8706" width="9.625" style="356" customWidth="1"/>
    <col min="8707" max="8721" width="5.375" style="356" customWidth="1"/>
    <col min="8722" max="8960" width="9" style="356"/>
    <col min="8961" max="8961" width="3.375" style="356" customWidth="1"/>
    <col min="8962" max="8962" width="9.625" style="356" customWidth="1"/>
    <col min="8963" max="8977" width="5.375" style="356" customWidth="1"/>
    <col min="8978" max="9216" width="9" style="356"/>
    <col min="9217" max="9217" width="3.375" style="356" customWidth="1"/>
    <col min="9218" max="9218" width="9.625" style="356" customWidth="1"/>
    <col min="9219" max="9233" width="5.375" style="356" customWidth="1"/>
    <col min="9234" max="9472" width="9" style="356"/>
    <col min="9473" max="9473" width="3.375" style="356" customWidth="1"/>
    <col min="9474" max="9474" width="9.625" style="356" customWidth="1"/>
    <col min="9475" max="9489" width="5.375" style="356" customWidth="1"/>
    <col min="9490" max="9728" width="9" style="356"/>
    <col min="9729" max="9729" width="3.375" style="356" customWidth="1"/>
    <col min="9730" max="9730" width="9.625" style="356" customWidth="1"/>
    <col min="9731" max="9745" width="5.375" style="356" customWidth="1"/>
    <col min="9746" max="9984" width="9" style="356"/>
    <col min="9985" max="9985" width="3.375" style="356" customWidth="1"/>
    <col min="9986" max="9986" width="9.625" style="356" customWidth="1"/>
    <col min="9987" max="10001" width="5.375" style="356" customWidth="1"/>
    <col min="10002" max="10240" width="9" style="356"/>
    <col min="10241" max="10241" width="3.375" style="356" customWidth="1"/>
    <col min="10242" max="10242" width="9.625" style="356" customWidth="1"/>
    <col min="10243" max="10257" width="5.375" style="356" customWidth="1"/>
    <col min="10258" max="10496" width="9" style="356"/>
    <col min="10497" max="10497" width="3.375" style="356" customWidth="1"/>
    <col min="10498" max="10498" width="9.625" style="356" customWidth="1"/>
    <col min="10499" max="10513" width="5.375" style="356" customWidth="1"/>
    <col min="10514" max="10752" width="9" style="356"/>
    <col min="10753" max="10753" width="3.375" style="356" customWidth="1"/>
    <col min="10754" max="10754" width="9.625" style="356" customWidth="1"/>
    <col min="10755" max="10769" width="5.375" style="356" customWidth="1"/>
    <col min="10770" max="11008" width="9" style="356"/>
    <col min="11009" max="11009" width="3.375" style="356" customWidth="1"/>
    <col min="11010" max="11010" width="9.625" style="356" customWidth="1"/>
    <col min="11011" max="11025" width="5.375" style="356" customWidth="1"/>
    <col min="11026" max="11264" width="9" style="356"/>
    <col min="11265" max="11265" width="3.375" style="356" customWidth="1"/>
    <col min="11266" max="11266" width="9.625" style="356" customWidth="1"/>
    <col min="11267" max="11281" width="5.375" style="356" customWidth="1"/>
    <col min="11282" max="11520" width="9" style="356"/>
    <col min="11521" max="11521" width="3.375" style="356" customWidth="1"/>
    <col min="11522" max="11522" width="9.625" style="356" customWidth="1"/>
    <col min="11523" max="11537" width="5.375" style="356" customWidth="1"/>
    <col min="11538" max="11776" width="9" style="356"/>
    <col min="11777" max="11777" width="3.375" style="356" customWidth="1"/>
    <col min="11778" max="11778" width="9.625" style="356" customWidth="1"/>
    <col min="11779" max="11793" width="5.375" style="356" customWidth="1"/>
    <col min="11794" max="12032" width="9" style="356"/>
    <col min="12033" max="12033" width="3.375" style="356" customWidth="1"/>
    <col min="12034" max="12034" width="9.625" style="356" customWidth="1"/>
    <col min="12035" max="12049" width="5.375" style="356" customWidth="1"/>
    <col min="12050" max="12288" width="9" style="356"/>
    <col min="12289" max="12289" width="3.375" style="356" customWidth="1"/>
    <col min="12290" max="12290" width="9.625" style="356" customWidth="1"/>
    <col min="12291" max="12305" width="5.375" style="356" customWidth="1"/>
    <col min="12306" max="12544" width="9" style="356"/>
    <col min="12545" max="12545" width="3.375" style="356" customWidth="1"/>
    <col min="12546" max="12546" width="9.625" style="356" customWidth="1"/>
    <col min="12547" max="12561" width="5.375" style="356" customWidth="1"/>
    <col min="12562" max="12800" width="9" style="356"/>
    <col min="12801" max="12801" width="3.375" style="356" customWidth="1"/>
    <col min="12802" max="12802" width="9.625" style="356" customWidth="1"/>
    <col min="12803" max="12817" width="5.375" style="356" customWidth="1"/>
    <col min="12818" max="13056" width="9" style="356"/>
    <col min="13057" max="13057" width="3.375" style="356" customWidth="1"/>
    <col min="13058" max="13058" width="9.625" style="356" customWidth="1"/>
    <col min="13059" max="13073" width="5.375" style="356" customWidth="1"/>
    <col min="13074" max="13312" width="9" style="356"/>
    <col min="13313" max="13313" width="3.375" style="356" customWidth="1"/>
    <col min="13314" max="13314" width="9.625" style="356" customWidth="1"/>
    <col min="13315" max="13329" width="5.375" style="356" customWidth="1"/>
    <col min="13330" max="13568" width="9" style="356"/>
    <col min="13569" max="13569" width="3.375" style="356" customWidth="1"/>
    <col min="13570" max="13570" width="9.625" style="356" customWidth="1"/>
    <col min="13571" max="13585" width="5.375" style="356" customWidth="1"/>
    <col min="13586" max="13824" width="9" style="356"/>
    <col min="13825" max="13825" width="3.375" style="356" customWidth="1"/>
    <col min="13826" max="13826" width="9.625" style="356" customWidth="1"/>
    <col min="13827" max="13841" width="5.375" style="356" customWidth="1"/>
    <col min="13842" max="14080" width="9" style="356"/>
    <col min="14081" max="14081" width="3.375" style="356" customWidth="1"/>
    <col min="14082" max="14082" width="9.625" style="356" customWidth="1"/>
    <col min="14083" max="14097" width="5.375" style="356" customWidth="1"/>
    <col min="14098" max="14336" width="9" style="356"/>
    <col min="14337" max="14337" width="3.375" style="356" customWidth="1"/>
    <col min="14338" max="14338" width="9.625" style="356" customWidth="1"/>
    <col min="14339" max="14353" width="5.375" style="356" customWidth="1"/>
    <col min="14354" max="14592" width="9" style="356"/>
    <col min="14593" max="14593" width="3.375" style="356" customWidth="1"/>
    <col min="14594" max="14594" width="9.625" style="356" customWidth="1"/>
    <col min="14595" max="14609" width="5.375" style="356" customWidth="1"/>
    <col min="14610" max="14848" width="9" style="356"/>
    <col min="14849" max="14849" width="3.375" style="356" customWidth="1"/>
    <col min="14850" max="14850" width="9.625" style="356" customWidth="1"/>
    <col min="14851" max="14865" width="5.375" style="356" customWidth="1"/>
    <col min="14866" max="15104" width="9" style="356"/>
    <col min="15105" max="15105" width="3.375" style="356" customWidth="1"/>
    <col min="15106" max="15106" width="9.625" style="356" customWidth="1"/>
    <col min="15107" max="15121" width="5.375" style="356" customWidth="1"/>
    <col min="15122" max="15360" width="9" style="356"/>
    <col min="15361" max="15361" width="3.375" style="356" customWidth="1"/>
    <col min="15362" max="15362" width="9.625" style="356" customWidth="1"/>
    <col min="15363" max="15377" width="5.375" style="356" customWidth="1"/>
    <col min="15378" max="15616" width="9" style="356"/>
    <col min="15617" max="15617" width="3.375" style="356" customWidth="1"/>
    <col min="15618" max="15618" width="9.625" style="356" customWidth="1"/>
    <col min="15619" max="15633" width="5.375" style="356" customWidth="1"/>
    <col min="15634" max="15872" width="9" style="356"/>
    <col min="15873" max="15873" width="3.375" style="356" customWidth="1"/>
    <col min="15874" max="15874" width="9.625" style="356" customWidth="1"/>
    <col min="15875" max="15889" width="5.375" style="356" customWidth="1"/>
    <col min="15890" max="16128" width="9" style="356"/>
    <col min="16129" max="16129" width="3.375" style="356" customWidth="1"/>
    <col min="16130" max="16130" width="9.625" style="356" customWidth="1"/>
    <col min="16131" max="16145" width="5.375" style="356" customWidth="1"/>
    <col min="16146" max="16384" width="9" style="356"/>
  </cols>
  <sheetData>
    <row r="1" spans="1:17" ht="18.75" customHeight="1" thickBot="1">
      <c r="A1" s="1054" t="s">
        <v>934</v>
      </c>
      <c r="B1" s="1054"/>
      <c r="C1" s="1054"/>
      <c r="D1" s="1054"/>
      <c r="E1" s="1054"/>
      <c r="F1" s="1054"/>
      <c r="G1" s="1054"/>
      <c r="H1" s="1054"/>
      <c r="I1" s="1054"/>
      <c r="J1" s="1054"/>
      <c r="K1" s="1054"/>
      <c r="L1" s="1054"/>
      <c r="M1" s="1054"/>
      <c r="N1" s="1054"/>
      <c r="O1" s="1054"/>
      <c r="P1" s="350" t="s">
        <v>382</v>
      </c>
    </row>
    <row r="2" spans="1:17">
      <c r="A2" s="1268"/>
      <c r="B2" s="384" t="s">
        <v>827</v>
      </c>
      <c r="C2" s="384"/>
      <c r="D2" s="384"/>
      <c r="E2" s="384"/>
      <c r="F2" s="385"/>
      <c r="G2" s="383" t="s">
        <v>828</v>
      </c>
      <c r="H2" s="383"/>
      <c r="I2" s="383"/>
      <c r="J2" s="383"/>
      <c r="K2" s="386"/>
      <c r="L2" s="387" t="s">
        <v>826</v>
      </c>
      <c r="M2" s="387"/>
      <c r="N2" s="387"/>
      <c r="O2" s="387"/>
      <c r="P2" s="387"/>
    </row>
    <row r="3" spans="1:17" ht="18.75" customHeight="1">
      <c r="A3" s="1269" t="s">
        <v>1482</v>
      </c>
      <c r="B3" s="1265" t="s">
        <v>914</v>
      </c>
      <c r="C3" s="1045" t="s">
        <v>915</v>
      </c>
      <c r="D3" s="1053" t="s">
        <v>916</v>
      </c>
      <c r="E3" s="1053" t="s">
        <v>917</v>
      </c>
      <c r="F3" s="1053" t="s">
        <v>918</v>
      </c>
      <c r="G3" s="1045" t="s">
        <v>914</v>
      </c>
      <c r="H3" s="1045" t="s">
        <v>915</v>
      </c>
      <c r="I3" s="1053" t="s">
        <v>916</v>
      </c>
      <c r="J3" s="1053" t="s">
        <v>917</v>
      </c>
      <c r="K3" s="1053" t="s">
        <v>918</v>
      </c>
      <c r="L3" s="1045" t="s">
        <v>914</v>
      </c>
      <c r="M3" s="1045" t="s">
        <v>915</v>
      </c>
      <c r="N3" s="1053" t="s">
        <v>916</v>
      </c>
      <c r="O3" s="1053" t="s">
        <v>917</v>
      </c>
      <c r="P3" s="1053" t="s">
        <v>918</v>
      </c>
    </row>
    <row r="4" spans="1:17" ht="18.95" customHeight="1">
      <c r="A4" s="1270" t="s">
        <v>935</v>
      </c>
      <c r="B4" s="1266">
        <v>4034</v>
      </c>
      <c r="C4" s="388">
        <v>4009</v>
      </c>
      <c r="D4" s="389">
        <v>3153</v>
      </c>
      <c r="E4" s="390">
        <v>3360</v>
      </c>
      <c r="F4" s="390">
        <v>3340</v>
      </c>
      <c r="G4" s="388">
        <v>4094</v>
      </c>
      <c r="H4" s="388">
        <v>4293</v>
      </c>
      <c r="I4" s="388">
        <v>2990</v>
      </c>
      <c r="J4" s="391">
        <v>3477</v>
      </c>
      <c r="K4" s="391">
        <v>2944</v>
      </c>
      <c r="L4" s="392">
        <v>-60</v>
      </c>
      <c r="M4" s="392">
        <v>-284</v>
      </c>
      <c r="N4" s="392">
        <v>163</v>
      </c>
      <c r="O4" s="392">
        <v>-117</v>
      </c>
      <c r="P4" s="392">
        <v>396</v>
      </c>
    </row>
    <row r="5" spans="1:17" ht="18.95" customHeight="1">
      <c r="A5" s="1271" t="s">
        <v>936</v>
      </c>
      <c r="B5" s="389">
        <v>1610</v>
      </c>
      <c r="C5" s="393">
        <v>1625</v>
      </c>
      <c r="D5" s="389">
        <v>1026</v>
      </c>
      <c r="E5" s="390">
        <v>1262</v>
      </c>
      <c r="F5" s="390">
        <v>1028</v>
      </c>
      <c r="G5" s="389">
        <v>2248</v>
      </c>
      <c r="H5" s="393">
        <v>2437</v>
      </c>
      <c r="I5" s="389">
        <v>1648</v>
      </c>
      <c r="J5" s="390">
        <v>1932</v>
      </c>
      <c r="K5" s="390">
        <v>1576</v>
      </c>
      <c r="L5" s="394">
        <v>-638</v>
      </c>
      <c r="M5" s="394">
        <v>-812</v>
      </c>
      <c r="N5" s="394">
        <v>-622</v>
      </c>
      <c r="O5" s="394">
        <v>-670</v>
      </c>
      <c r="P5" s="394">
        <v>-548</v>
      </c>
      <c r="Q5" s="1055"/>
    </row>
    <row r="6" spans="1:17" ht="18.95" customHeight="1">
      <c r="A6" s="1271" t="s">
        <v>937</v>
      </c>
      <c r="B6" s="389">
        <v>2424</v>
      </c>
      <c r="C6" s="389">
        <v>2384</v>
      </c>
      <c r="D6" s="389">
        <v>2127</v>
      </c>
      <c r="E6" s="390">
        <v>2098</v>
      </c>
      <c r="F6" s="390">
        <v>2312</v>
      </c>
      <c r="G6" s="389">
        <v>1846</v>
      </c>
      <c r="H6" s="389">
        <v>1856</v>
      </c>
      <c r="I6" s="389">
        <v>1342</v>
      </c>
      <c r="J6" s="390">
        <v>1545</v>
      </c>
      <c r="K6" s="390">
        <v>1368</v>
      </c>
      <c r="L6" s="394">
        <v>578</v>
      </c>
      <c r="M6" s="394">
        <v>528</v>
      </c>
      <c r="N6" s="394">
        <v>785</v>
      </c>
      <c r="O6" s="395">
        <v>553</v>
      </c>
      <c r="P6" s="395">
        <v>944</v>
      </c>
    </row>
    <row r="7" spans="1:17" ht="18.95" customHeight="1">
      <c r="A7" s="1272" t="s">
        <v>938</v>
      </c>
      <c r="B7" s="389"/>
      <c r="C7" s="389"/>
      <c r="D7" s="389"/>
      <c r="E7" s="390"/>
      <c r="F7" s="390"/>
      <c r="G7" s="396"/>
      <c r="H7" s="396"/>
      <c r="I7" s="389"/>
      <c r="J7" s="390"/>
      <c r="K7" s="390"/>
      <c r="L7" s="394"/>
      <c r="M7" s="394"/>
      <c r="N7" s="394"/>
      <c r="O7" s="395"/>
      <c r="P7" s="395"/>
    </row>
    <row r="8" spans="1:17" ht="18.95" customHeight="1">
      <c r="A8" s="1271" t="s">
        <v>939</v>
      </c>
      <c r="B8" s="389">
        <v>822</v>
      </c>
      <c r="C8" s="389">
        <v>842</v>
      </c>
      <c r="D8" s="389">
        <v>717</v>
      </c>
      <c r="E8" s="390">
        <v>663</v>
      </c>
      <c r="F8" s="390">
        <v>695</v>
      </c>
      <c r="G8" s="389">
        <v>952</v>
      </c>
      <c r="H8" s="389">
        <v>1011</v>
      </c>
      <c r="I8" s="397">
        <v>646</v>
      </c>
      <c r="J8" s="398">
        <v>752</v>
      </c>
      <c r="K8" s="390">
        <v>713</v>
      </c>
      <c r="L8" s="394">
        <v>-130</v>
      </c>
      <c r="M8" s="394">
        <v>-169</v>
      </c>
      <c r="N8" s="394">
        <v>71</v>
      </c>
      <c r="O8" s="394">
        <v>-89</v>
      </c>
      <c r="P8" s="394">
        <v>-18</v>
      </c>
    </row>
    <row r="9" spans="1:17" ht="18.95" customHeight="1">
      <c r="A9" s="1271" t="s">
        <v>940</v>
      </c>
      <c r="B9" s="389">
        <v>379</v>
      </c>
      <c r="C9" s="389">
        <v>317</v>
      </c>
      <c r="D9" s="389">
        <v>267</v>
      </c>
      <c r="E9" s="390">
        <v>305</v>
      </c>
      <c r="F9" s="390">
        <v>330</v>
      </c>
      <c r="G9" s="389">
        <v>289</v>
      </c>
      <c r="H9" s="389">
        <v>213</v>
      </c>
      <c r="I9" s="399">
        <v>216</v>
      </c>
      <c r="J9" s="400">
        <v>268</v>
      </c>
      <c r="K9" s="390">
        <v>239</v>
      </c>
      <c r="L9" s="394">
        <v>90</v>
      </c>
      <c r="M9" s="394">
        <v>104</v>
      </c>
      <c r="N9" s="394">
        <v>51</v>
      </c>
      <c r="O9" s="394">
        <v>37</v>
      </c>
      <c r="P9" s="394">
        <v>91</v>
      </c>
    </row>
    <row r="10" spans="1:17" ht="18.95" customHeight="1">
      <c r="A10" s="1271" t="s">
        <v>941</v>
      </c>
      <c r="B10" s="389">
        <v>170</v>
      </c>
      <c r="C10" s="389">
        <v>179</v>
      </c>
      <c r="D10" s="389">
        <v>191</v>
      </c>
      <c r="E10" s="390">
        <v>133</v>
      </c>
      <c r="F10" s="390">
        <v>147</v>
      </c>
      <c r="G10" s="389">
        <v>61</v>
      </c>
      <c r="H10" s="389">
        <v>54</v>
      </c>
      <c r="I10" s="399">
        <v>43</v>
      </c>
      <c r="J10" s="400">
        <v>45</v>
      </c>
      <c r="K10" s="390">
        <v>43</v>
      </c>
      <c r="L10" s="394">
        <v>109</v>
      </c>
      <c r="M10" s="394">
        <v>125</v>
      </c>
      <c r="N10" s="394">
        <v>148</v>
      </c>
      <c r="O10" s="394">
        <v>88</v>
      </c>
      <c r="P10" s="394">
        <v>104</v>
      </c>
    </row>
    <row r="11" spans="1:17" ht="18.95" customHeight="1">
      <c r="A11" s="1271" t="s">
        <v>942</v>
      </c>
      <c r="B11" s="389">
        <v>225</v>
      </c>
      <c r="C11" s="389">
        <v>227</v>
      </c>
      <c r="D11" s="389">
        <v>196</v>
      </c>
      <c r="E11" s="390">
        <v>173</v>
      </c>
      <c r="F11" s="390">
        <v>239</v>
      </c>
      <c r="G11" s="389">
        <v>80</v>
      </c>
      <c r="H11" s="389">
        <v>90</v>
      </c>
      <c r="I11" s="399">
        <v>52</v>
      </c>
      <c r="J11" s="400">
        <v>75</v>
      </c>
      <c r="K11" s="390">
        <v>34</v>
      </c>
      <c r="L11" s="394">
        <v>145</v>
      </c>
      <c r="M11" s="394">
        <v>137</v>
      </c>
      <c r="N11" s="394">
        <v>144</v>
      </c>
      <c r="O11" s="394">
        <v>98</v>
      </c>
      <c r="P11" s="394">
        <v>205</v>
      </c>
    </row>
    <row r="12" spans="1:17" ht="18.95" customHeight="1">
      <c r="A12" s="1271" t="s">
        <v>943</v>
      </c>
      <c r="B12" s="389">
        <v>100</v>
      </c>
      <c r="C12" s="389">
        <v>76</v>
      </c>
      <c r="D12" s="389">
        <v>90</v>
      </c>
      <c r="E12" s="390">
        <v>71</v>
      </c>
      <c r="F12" s="390">
        <v>80</v>
      </c>
      <c r="G12" s="389">
        <v>33</v>
      </c>
      <c r="H12" s="389">
        <v>37</v>
      </c>
      <c r="I12" s="399">
        <v>24</v>
      </c>
      <c r="J12" s="400">
        <v>28</v>
      </c>
      <c r="K12" s="390">
        <v>17</v>
      </c>
      <c r="L12" s="394">
        <v>67</v>
      </c>
      <c r="M12" s="394">
        <v>39</v>
      </c>
      <c r="N12" s="394">
        <v>66</v>
      </c>
      <c r="O12" s="394">
        <v>43</v>
      </c>
      <c r="P12" s="394">
        <v>63</v>
      </c>
    </row>
    <row r="13" spans="1:17" ht="18.95" customHeight="1">
      <c r="A13" s="1271" t="s">
        <v>944</v>
      </c>
      <c r="B13" s="389">
        <v>159</v>
      </c>
      <c r="C13" s="389">
        <v>137</v>
      </c>
      <c r="D13" s="389">
        <v>106</v>
      </c>
      <c r="E13" s="390">
        <v>156</v>
      </c>
      <c r="F13" s="390">
        <v>203</v>
      </c>
      <c r="G13" s="389">
        <v>122</v>
      </c>
      <c r="H13" s="389">
        <v>155</v>
      </c>
      <c r="I13" s="399">
        <v>71</v>
      </c>
      <c r="J13" s="400">
        <v>123</v>
      </c>
      <c r="K13" s="390">
        <v>77</v>
      </c>
      <c r="L13" s="394">
        <v>37</v>
      </c>
      <c r="M13" s="394">
        <v>-18</v>
      </c>
      <c r="N13" s="394">
        <v>35</v>
      </c>
      <c r="O13" s="394">
        <v>33</v>
      </c>
      <c r="P13" s="394">
        <v>126</v>
      </c>
    </row>
    <row r="14" spans="1:17" ht="18.95" customHeight="1">
      <c r="A14" s="1271" t="s">
        <v>945</v>
      </c>
      <c r="B14" s="389">
        <v>14</v>
      </c>
      <c r="C14" s="389">
        <v>15</v>
      </c>
      <c r="D14" s="389">
        <v>15</v>
      </c>
      <c r="E14" s="390">
        <v>23</v>
      </c>
      <c r="F14" s="390">
        <v>19</v>
      </c>
      <c r="G14" s="389">
        <v>4</v>
      </c>
      <c r="H14" s="389">
        <v>5</v>
      </c>
      <c r="I14" s="399">
        <v>6</v>
      </c>
      <c r="J14" s="400">
        <v>5</v>
      </c>
      <c r="K14" s="390">
        <v>6</v>
      </c>
      <c r="L14" s="394">
        <v>10</v>
      </c>
      <c r="M14" s="394">
        <v>10</v>
      </c>
      <c r="N14" s="394">
        <v>9</v>
      </c>
      <c r="O14" s="394">
        <v>18</v>
      </c>
      <c r="P14" s="394">
        <v>13</v>
      </c>
    </row>
    <row r="15" spans="1:17" ht="18.95" customHeight="1">
      <c r="A15" s="1271" t="s">
        <v>946</v>
      </c>
      <c r="B15" s="389">
        <v>78</v>
      </c>
      <c r="C15" s="389">
        <v>102</v>
      </c>
      <c r="D15" s="389">
        <v>83</v>
      </c>
      <c r="E15" s="390">
        <v>75</v>
      </c>
      <c r="F15" s="390">
        <v>96</v>
      </c>
      <c r="G15" s="389">
        <v>39</v>
      </c>
      <c r="H15" s="389">
        <v>31</v>
      </c>
      <c r="I15" s="399">
        <v>36</v>
      </c>
      <c r="J15" s="400">
        <v>30</v>
      </c>
      <c r="K15" s="390">
        <v>29</v>
      </c>
      <c r="L15" s="394">
        <v>39</v>
      </c>
      <c r="M15" s="394">
        <v>71</v>
      </c>
      <c r="N15" s="394">
        <v>47</v>
      </c>
      <c r="O15" s="394">
        <v>45</v>
      </c>
      <c r="P15" s="394">
        <v>67</v>
      </c>
    </row>
    <row r="16" spans="1:17" ht="18.95" customHeight="1">
      <c r="A16" s="1271" t="s">
        <v>947</v>
      </c>
      <c r="B16" s="389">
        <v>33</v>
      </c>
      <c r="C16" s="389">
        <v>33</v>
      </c>
      <c r="D16" s="389">
        <v>42</v>
      </c>
      <c r="E16" s="390">
        <v>41</v>
      </c>
      <c r="F16" s="390">
        <v>36</v>
      </c>
      <c r="G16" s="389">
        <v>24</v>
      </c>
      <c r="H16" s="389">
        <v>14</v>
      </c>
      <c r="I16" s="399">
        <v>14</v>
      </c>
      <c r="J16" s="400">
        <v>8</v>
      </c>
      <c r="K16" s="390">
        <v>7</v>
      </c>
      <c r="L16" s="394">
        <v>9</v>
      </c>
      <c r="M16" s="394">
        <v>19</v>
      </c>
      <c r="N16" s="394">
        <v>28</v>
      </c>
      <c r="O16" s="394">
        <v>33</v>
      </c>
      <c r="P16" s="394">
        <v>29</v>
      </c>
    </row>
    <row r="17" spans="1:17" ht="18.95" customHeight="1">
      <c r="A17" s="1271" t="s">
        <v>948</v>
      </c>
      <c r="B17" s="389">
        <v>28</v>
      </c>
      <c r="C17" s="389">
        <v>11</v>
      </c>
      <c r="D17" s="389">
        <v>25</v>
      </c>
      <c r="E17" s="390">
        <v>11</v>
      </c>
      <c r="F17" s="390">
        <v>18</v>
      </c>
      <c r="G17" s="389">
        <v>4</v>
      </c>
      <c r="H17" s="389">
        <v>7</v>
      </c>
      <c r="I17" s="399">
        <v>15</v>
      </c>
      <c r="J17" s="400">
        <v>7</v>
      </c>
      <c r="K17" s="390">
        <v>5</v>
      </c>
      <c r="L17" s="394">
        <v>24</v>
      </c>
      <c r="M17" s="394">
        <v>4</v>
      </c>
      <c r="N17" s="394">
        <v>10</v>
      </c>
      <c r="O17" s="394">
        <v>4</v>
      </c>
      <c r="P17" s="394">
        <v>13</v>
      </c>
    </row>
    <row r="18" spans="1:17" ht="18.95" customHeight="1">
      <c r="A18" s="1271" t="s">
        <v>949</v>
      </c>
      <c r="B18" s="389">
        <v>115</v>
      </c>
      <c r="C18" s="389">
        <v>74</v>
      </c>
      <c r="D18" s="389">
        <v>59</v>
      </c>
      <c r="E18" s="390">
        <v>86</v>
      </c>
      <c r="F18" s="390">
        <v>83</v>
      </c>
      <c r="G18" s="389">
        <v>50</v>
      </c>
      <c r="H18" s="389">
        <v>47</v>
      </c>
      <c r="I18" s="399">
        <v>75</v>
      </c>
      <c r="J18" s="400">
        <v>46</v>
      </c>
      <c r="K18" s="390">
        <v>43</v>
      </c>
      <c r="L18" s="394">
        <v>65</v>
      </c>
      <c r="M18" s="394">
        <v>27</v>
      </c>
      <c r="N18" s="394">
        <v>-16</v>
      </c>
      <c r="O18" s="394">
        <v>40</v>
      </c>
      <c r="P18" s="394">
        <v>40</v>
      </c>
    </row>
    <row r="19" spans="1:17" ht="18.95" customHeight="1">
      <c r="A19" s="1271" t="s">
        <v>950</v>
      </c>
      <c r="B19" s="389">
        <v>38</v>
      </c>
      <c r="C19" s="389">
        <v>30</v>
      </c>
      <c r="D19" s="389">
        <v>31</v>
      </c>
      <c r="E19" s="390">
        <v>33</v>
      </c>
      <c r="F19" s="390">
        <v>25</v>
      </c>
      <c r="G19" s="389">
        <v>22</v>
      </c>
      <c r="H19" s="389">
        <v>13</v>
      </c>
      <c r="I19" s="399">
        <v>16</v>
      </c>
      <c r="J19" s="400">
        <v>12</v>
      </c>
      <c r="K19" s="390">
        <v>23</v>
      </c>
      <c r="L19" s="394">
        <v>16</v>
      </c>
      <c r="M19" s="394">
        <v>17</v>
      </c>
      <c r="N19" s="394">
        <v>15</v>
      </c>
      <c r="O19" s="394">
        <v>21</v>
      </c>
      <c r="P19" s="394">
        <v>2</v>
      </c>
    </row>
    <row r="20" spans="1:17" ht="18.95" customHeight="1">
      <c r="A20" s="1271" t="s">
        <v>951</v>
      </c>
      <c r="B20" s="389">
        <v>11</v>
      </c>
      <c r="C20" s="389">
        <v>10</v>
      </c>
      <c r="D20" s="389">
        <v>13</v>
      </c>
      <c r="E20" s="390">
        <v>22</v>
      </c>
      <c r="F20" s="390">
        <v>18</v>
      </c>
      <c r="G20" s="389">
        <v>18</v>
      </c>
      <c r="H20" s="389">
        <v>32</v>
      </c>
      <c r="I20" s="399">
        <v>11</v>
      </c>
      <c r="J20" s="400">
        <v>13</v>
      </c>
      <c r="K20" s="390">
        <v>6</v>
      </c>
      <c r="L20" s="394">
        <v>-7</v>
      </c>
      <c r="M20" s="394">
        <v>-22</v>
      </c>
      <c r="N20" s="394">
        <v>2</v>
      </c>
      <c r="O20" s="394">
        <v>9</v>
      </c>
      <c r="P20" s="394">
        <v>12</v>
      </c>
    </row>
    <row r="21" spans="1:17" ht="18.95" customHeight="1" thickBot="1">
      <c r="A21" s="1273" t="s">
        <v>952</v>
      </c>
      <c r="B21" s="1267">
        <v>2172</v>
      </c>
      <c r="C21" s="401">
        <v>2053</v>
      </c>
      <c r="D21" s="401">
        <v>1835</v>
      </c>
      <c r="E21" s="402">
        <v>1792</v>
      </c>
      <c r="F21" s="402">
        <v>1989</v>
      </c>
      <c r="G21" s="401">
        <v>1698</v>
      </c>
      <c r="H21" s="401">
        <v>1709</v>
      </c>
      <c r="I21" s="401">
        <v>1225</v>
      </c>
      <c r="J21" s="402">
        <v>1412</v>
      </c>
      <c r="K21" s="402">
        <v>1242</v>
      </c>
      <c r="L21" s="403">
        <v>474</v>
      </c>
      <c r="M21" s="403">
        <v>344</v>
      </c>
      <c r="N21" s="403">
        <v>610</v>
      </c>
      <c r="O21" s="403">
        <v>380</v>
      </c>
      <c r="P21" s="403">
        <v>747</v>
      </c>
      <c r="Q21" s="404"/>
    </row>
    <row r="22" spans="1:17" s="377" customFormat="1" ht="15" customHeight="1">
      <c r="A22" s="405" t="s">
        <v>953</v>
      </c>
      <c r="B22" s="405"/>
      <c r="C22" s="405"/>
      <c r="D22" s="405"/>
      <c r="E22" s="405"/>
      <c r="F22" s="406"/>
      <c r="G22" s="405"/>
      <c r="H22" s="405"/>
      <c r="I22" s="405"/>
      <c r="J22" s="405"/>
      <c r="K22" s="406"/>
      <c r="L22" s="405"/>
      <c r="M22" s="405"/>
      <c r="N22" s="405"/>
      <c r="O22" s="405"/>
      <c r="P22" s="407" t="s">
        <v>932</v>
      </c>
    </row>
    <row r="23" spans="1:17" s="377" customFormat="1" ht="15" customHeight="1">
      <c r="A23" s="377" t="s">
        <v>954</v>
      </c>
    </row>
    <row r="24" spans="1:17">
      <c r="A24" s="408"/>
      <c r="B24" s="409"/>
      <c r="C24" s="409"/>
      <c r="D24" s="409"/>
      <c r="E24" s="409"/>
      <c r="F24" s="409"/>
      <c r="G24" s="410"/>
      <c r="H24" s="410"/>
      <c r="I24" s="410"/>
      <c r="J24" s="410"/>
      <c r="K24" s="411"/>
      <c r="L24" s="410"/>
      <c r="M24" s="410"/>
      <c r="N24" s="411"/>
      <c r="O24" s="411"/>
      <c r="P24" s="411"/>
    </row>
  </sheetData>
  <phoneticPr fontId="2"/>
  <printOptions horizontalCentered="1"/>
  <pageMargins left="0.59055118110236227" right="0.39370078740157483" top="0.70866141732283472" bottom="0.59055118110236227" header="0.31496062992125984" footer="0.31496062992125984"/>
  <pageSetup paperSize="9" firstPageNumber="51" orientation="portrait" r:id="rId1"/>
  <headerFooter differentOddEven="1" alignWithMargins="0">
    <evenHeader>&amp;L&amp;"+,標準"&amp;11 ２　人　　口</evenHeader>
    <evenFooter>&amp;C&amp;"+,標準"&amp;11- &amp;P -</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zoomScaleNormal="100" zoomScaleSheetLayoutView="100" workbookViewId="0">
      <selection activeCell="E21" sqref="E21"/>
    </sheetView>
  </sheetViews>
  <sheetFormatPr defaultColWidth="3.75" defaultRowHeight="12"/>
  <cols>
    <col min="1" max="12" width="9.125" style="427" customWidth="1"/>
    <col min="13" max="246" width="3.75" style="427"/>
    <col min="247" max="247" width="6.5" style="427" bestFit="1" customWidth="1"/>
    <col min="248" max="248" width="3.75" style="427" customWidth="1"/>
    <col min="249" max="502" width="3.75" style="427"/>
    <col min="503" max="503" width="6.5" style="427" bestFit="1" customWidth="1"/>
    <col min="504" max="504" width="3.75" style="427" customWidth="1"/>
    <col min="505" max="758" width="3.75" style="427"/>
    <col min="759" max="759" width="6.5" style="427" bestFit="1" customWidth="1"/>
    <col min="760" max="760" width="3.75" style="427" customWidth="1"/>
    <col min="761" max="1014" width="3.75" style="427"/>
    <col min="1015" max="1015" width="6.5" style="427" bestFit="1" customWidth="1"/>
    <col min="1016" max="1016" width="3.75" style="427" customWidth="1"/>
    <col min="1017" max="1270" width="3.75" style="427"/>
    <col min="1271" max="1271" width="6.5" style="427" bestFit="1" customWidth="1"/>
    <col min="1272" max="1272" width="3.75" style="427" customWidth="1"/>
    <col min="1273" max="1526" width="3.75" style="427"/>
    <col min="1527" max="1527" width="6.5" style="427" bestFit="1" customWidth="1"/>
    <col min="1528" max="1528" width="3.75" style="427" customWidth="1"/>
    <col min="1529" max="1782" width="3.75" style="427"/>
    <col min="1783" max="1783" width="6.5" style="427" bestFit="1" customWidth="1"/>
    <col min="1784" max="1784" width="3.75" style="427" customWidth="1"/>
    <col min="1785" max="2038" width="3.75" style="427"/>
    <col min="2039" max="2039" width="6.5" style="427" bestFit="1" customWidth="1"/>
    <col min="2040" max="2040" width="3.75" style="427" customWidth="1"/>
    <col min="2041" max="2294" width="3.75" style="427"/>
    <col min="2295" max="2295" width="6.5" style="427" bestFit="1" customWidth="1"/>
    <col min="2296" max="2296" width="3.75" style="427" customWidth="1"/>
    <col min="2297" max="2550" width="3.75" style="427"/>
    <col min="2551" max="2551" width="6.5" style="427" bestFit="1" customWidth="1"/>
    <col min="2552" max="2552" width="3.75" style="427" customWidth="1"/>
    <col min="2553" max="2806" width="3.75" style="427"/>
    <col min="2807" max="2807" width="6.5" style="427" bestFit="1" customWidth="1"/>
    <col min="2808" max="2808" width="3.75" style="427" customWidth="1"/>
    <col min="2809" max="3062" width="3.75" style="427"/>
    <col min="3063" max="3063" width="6.5" style="427" bestFit="1" customWidth="1"/>
    <col min="3064" max="3064" width="3.75" style="427" customWidth="1"/>
    <col min="3065" max="3318" width="3.75" style="427"/>
    <col min="3319" max="3319" width="6.5" style="427" bestFit="1" customWidth="1"/>
    <col min="3320" max="3320" width="3.75" style="427" customWidth="1"/>
    <col min="3321" max="3574" width="3.75" style="427"/>
    <col min="3575" max="3575" width="6.5" style="427" bestFit="1" customWidth="1"/>
    <col min="3576" max="3576" width="3.75" style="427" customWidth="1"/>
    <col min="3577" max="3830" width="3.75" style="427"/>
    <col min="3831" max="3831" width="6.5" style="427" bestFit="1" customWidth="1"/>
    <col min="3832" max="3832" width="3.75" style="427" customWidth="1"/>
    <col min="3833" max="4086" width="3.75" style="427"/>
    <col min="4087" max="4087" width="6.5" style="427" bestFit="1" customWidth="1"/>
    <col min="4088" max="4088" width="3.75" style="427" customWidth="1"/>
    <col min="4089" max="4342" width="3.75" style="427"/>
    <col min="4343" max="4343" width="6.5" style="427" bestFit="1" customWidth="1"/>
    <col min="4344" max="4344" width="3.75" style="427" customWidth="1"/>
    <col min="4345" max="4598" width="3.75" style="427"/>
    <col min="4599" max="4599" width="6.5" style="427" bestFit="1" customWidth="1"/>
    <col min="4600" max="4600" width="3.75" style="427" customWidth="1"/>
    <col min="4601" max="4854" width="3.75" style="427"/>
    <col min="4855" max="4855" width="6.5" style="427" bestFit="1" customWidth="1"/>
    <col min="4856" max="4856" width="3.75" style="427" customWidth="1"/>
    <col min="4857" max="5110" width="3.75" style="427"/>
    <col min="5111" max="5111" width="6.5" style="427" bestFit="1" customWidth="1"/>
    <col min="5112" max="5112" width="3.75" style="427" customWidth="1"/>
    <col min="5113" max="5366" width="3.75" style="427"/>
    <col min="5367" max="5367" width="6.5" style="427" bestFit="1" customWidth="1"/>
    <col min="5368" max="5368" width="3.75" style="427" customWidth="1"/>
    <col min="5369" max="5622" width="3.75" style="427"/>
    <col min="5623" max="5623" width="6.5" style="427" bestFit="1" customWidth="1"/>
    <col min="5624" max="5624" width="3.75" style="427" customWidth="1"/>
    <col min="5625" max="5878" width="3.75" style="427"/>
    <col min="5879" max="5879" width="6.5" style="427" bestFit="1" customWidth="1"/>
    <col min="5880" max="5880" width="3.75" style="427" customWidth="1"/>
    <col min="5881" max="6134" width="3.75" style="427"/>
    <col min="6135" max="6135" width="6.5" style="427" bestFit="1" customWidth="1"/>
    <col min="6136" max="6136" width="3.75" style="427" customWidth="1"/>
    <col min="6137" max="6390" width="3.75" style="427"/>
    <col min="6391" max="6391" width="6.5" style="427" bestFit="1" customWidth="1"/>
    <col min="6392" max="6392" width="3.75" style="427" customWidth="1"/>
    <col min="6393" max="6646" width="3.75" style="427"/>
    <col min="6647" max="6647" width="6.5" style="427" bestFit="1" customWidth="1"/>
    <col min="6648" max="6648" width="3.75" style="427" customWidth="1"/>
    <col min="6649" max="6902" width="3.75" style="427"/>
    <col min="6903" max="6903" width="6.5" style="427" bestFit="1" customWidth="1"/>
    <col min="6904" max="6904" width="3.75" style="427" customWidth="1"/>
    <col min="6905" max="7158" width="3.75" style="427"/>
    <col min="7159" max="7159" width="6.5" style="427" bestFit="1" customWidth="1"/>
    <col min="7160" max="7160" width="3.75" style="427" customWidth="1"/>
    <col min="7161" max="7414" width="3.75" style="427"/>
    <col min="7415" max="7415" width="6.5" style="427" bestFit="1" customWidth="1"/>
    <col min="7416" max="7416" width="3.75" style="427" customWidth="1"/>
    <col min="7417" max="7670" width="3.75" style="427"/>
    <col min="7671" max="7671" width="6.5" style="427" bestFit="1" customWidth="1"/>
    <col min="7672" max="7672" width="3.75" style="427" customWidth="1"/>
    <col min="7673" max="7926" width="3.75" style="427"/>
    <col min="7927" max="7927" width="6.5" style="427" bestFit="1" customWidth="1"/>
    <col min="7928" max="7928" width="3.75" style="427" customWidth="1"/>
    <col min="7929" max="8182" width="3.75" style="427"/>
    <col min="8183" max="8183" width="6.5" style="427" bestFit="1" customWidth="1"/>
    <col min="8184" max="8184" width="3.75" style="427" customWidth="1"/>
    <col min="8185" max="8438" width="3.75" style="427"/>
    <col min="8439" max="8439" width="6.5" style="427" bestFit="1" customWidth="1"/>
    <col min="8440" max="8440" width="3.75" style="427" customWidth="1"/>
    <col min="8441" max="8694" width="3.75" style="427"/>
    <col min="8695" max="8695" width="6.5" style="427" bestFit="1" customWidth="1"/>
    <col min="8696" max="8696" width="3.75" style="427" customWidth="1"/>
    <col min="8697" max="8950" width="3.75" style="427"/>
    <col min="8951" max="8951" width="6.5" style="427" bestFit="1" customWidth="1"/>
    <col min="8952" max="8952" width="3.75" style="427" customWidth="1"/>
    <col min="8953" max="9206" width="3.75" style="427"/>
    <col min="9207" max="9207" width="6.5" style="427" bestFit="1" customWidth="1"/>
    <col min="9208" max="9208" width="3.75" style="427" customWidth="1"/>
    <col min="9209" max="9462" width="3.75" style="427"/>
    <col min="9463" max="9463" width="6.5" style="427" bestFit="1" customWidth="1"/>
    <col min="9464" max="9464" width="3.75" style="427" customWidth="1"/>
    <col min="9465" max="9718" width="3.75" style="427"/>
    <col min="9719" max="9719" width="6.5" style="427" bestFit="1" customWidth="1"/>
    <col min="9720" max="9720" width="3.75" style="427" customWidth="1"/>
    <col min="9721" max="9974" width="3.75" style="427"/>
    <col min="9975" max="9975" width="6.5" style="427" bestFit="1" customWidth="1"/>
    <col min="9976" max="9976" width="3.75" style="427" customWidth="1"/>
    <col min="9977" max="10230" width="3.75" style="427"/>
    <col min="10231" max="10231" width="6.5" style="427" bestFit="1" customWidth="1"/>
    <col min="10232" max="10232" width="3.75" style="427" customWidth="1"/>
    <col min="10233" max="10486" width="3.75" style="427"/>
    <col min="10487" max="10487" width="6.5" style="427" bestFit="1" customWidth="1"/>
    <col min="10488" max="10488" width="3.75" style="427" customWidth="1"/>
    <col min="10489" max="10742" width="3.75" style="427"/>
    <col min="10743" max="10743" width="6.5" style="427" bestFit="1" customWidth="1"/>
    <col min="10744" max="10744" width="3.75" style="427" customWidth="1"/>
    <col min="10745" max="10998" width="3.75" style="427"/>
    <col min="10999" max="10999" width="6.5" style="427" bestFit="1" customWidth="1"/>
    <col min="11000" max="11000" width="3.75" style="427" customWidth="1"/>
    <col min="11001" max="11254" width="3.75" style="427"/>
    <col min="11255" max="11255" width="6.5" style="427" bestFit="1" customWidth="1"/>
    <col min="11256" max="11256" width="3.75" style="427" customWidth="1"/>
    <col min="11257" max="11510" width="3.75" style="427"/>
    <col min="11511" max="11511" width="6.5" style="427" bestFit="1" customWidth="1"/>
    <col min="11512" max="11512" width="3.75" style="427" customWidth="1"/>
    <col min="11513" max="11766" width="3.75" style="427"/>
    <col min="11767" max="11767" width="6.5" style="427" bestFit="1" customWidth="1"/>
    <col min="11768" max="11768" width="3.75" style="427" customWidth="1"/>
    <col min="11769" max="12022" width="3.75" style="427"/>
    <col min="12023" max="12023" width="6.5" style="427" bestFit="1" customWidth="1"/>
    <col min="12024" max="12024" width="3.75" style="427" customWidth="1"/>
    <col min="12025" max="12278" width="3.75" style="427"/>
    <col min="12279" max="12279" width="6.5" style="427" bestFit="1" customWidth="1"/>
    <col min="12280" max="12280" width="3.75" style="427" customWidth="1"/>
    <col min="12281" max="12534" width="3.75" style="427"/>
    <col min="12535" max="12535" width="6.5" style="427" bestFit="1" customWidth="1"/>
    <col min="12536" max="12536" width="3.75" style="427" customWidth="1"/>
    <col min="12537" max="12790" width="3.75" style="427"/>
    <col min="12791" max="12791" width="6.5" style="427" bestFit="1" customWidth="1"/>
    <col min="12792" max="12792" width="3.75" style="427" customWidth="1"/>
    <col min="12793" max="13046" width="3.75" style="427"/>
    <col min="13047" max="13047" width="6.5" style="427" bestFit="1" customWidth="1"/>
    <col min="13048" max="13048" width="3.75" style="427" customWidth="1"/>
    <col min="13049" max="13302" width="3.75" style="427"/>
    <col min="13303" max="13303" width="6.5" style="427" bestFit="1" customWidth="1"/>
    <col min="13304" max="13304" width="3.75" style="427" customWidth="1"/>
    <col min="13305" max="13558" width="3.75" style="427"/>
    <col min="13559" max="13559" width="6.5" style="427" bestFit="1" customWidth="1"/>
    <col min="13560" max="13560" width="3.75" style="427" customWidth="1"/>
    <col min="13561" max="13814" width="3.75" style="427"/>
    <col min="13815" max="13815" width="6.5" style="427" bestFit="1" customWidth="1"/>
    <col min="13816" max="13816" width="3.75" style="427" customWidth="1"/>
    <col min="13817" max="14070" width="3.75" style="427"/>
    <col min="14071" max="14071" width="6.5" style="427" bestFit="1" customWidth="1"/>
    <col min="14072" max="14072" width="3.75" style="427" customWidth="1"/>
    <col min="14073" max="14326" width="3.75" style="427"/>
    <col min="14327" max="14327" width="6.5" style="427" bestFit="1" customWidth="1"/>
    <col min="14328" max="14328" width="3.75" style="427" customWidth="1"/>
    <col min="14329" max="14582" width="3.75" style="427"/>
    <col min="14583" max="14583" width="6.5" style="427" bestFit="1" customWidth="1"/>
    <col min="14584" max="14584" width="3.75" style="427" customWidth="1"/>
    <col min="14585" max="14838" width="3.75" style="427"/>
    <col min="14839" max="14839" width="6.5" style="427" bestFit="1" customWidth="1"/>
    <col min="14840" max="14840" width="3.75" style="427" customWidth="1"/>
    <col min="14841" max="15094" width="3.75" style="427"/>
    <col min="15095" max="15095" width="6.5" style="427" bestFit="1" customWidth="1"/>
    <col min="15096" max="15096" width="3.75" style="427" customWidth="1"/>
    <col min="15097" max="15350" width="3.75" style="427"/>
    <col min="15351" max="15351" width="6.5" style="427" bestFit="1" customWidth="1"/>
    <col min="15352" max="15352" width="3.75" style="427" customWidth="1"/>
    <col min="15353" max="15606" width="3.75" style="427"/>
    <col min="15607" max="15607" width="6.5" style="427" bestFit="1" customWidth="1"/>
    <col min="15608" max="15608" width="3.75" style="427" customWidth="1"/>
    <col min="15609" max="15862" width="3.75" style="427"/>
    <col min="15863" max="15863" width="6.5" style="427" bestFit="1" customWidth="1"/>
    <col min="15864" max="15864" width="3.75" style="427" customWidth="1"/>
    <col min="15865" max="16118" width="3.75" style="427"/>
    <col min="16119" max="16119" width="6.5" style="427" bestFit="1" customWidth="1"/>
    <col min="16120" max="16120" width="3.75" style="427" customWidth="1"/>
    <col min="16121" max="16384" width="3.75" style="427"/>
  </cols>
  <sheetData>
    <row r="1" spans="1:12" s="413" customFormat="1" ht="18" customHeight="1" thickBot="1">
      <c r="A1" s="412" t="s">
        <v>955</v>
      </c>
      <c r="B1" s="412"/>
      <c r="C1" s="412"/>
      <c r="D1" s="412"/>
      <c r="E1" s="412"/>
      <c r="F1" s="412"/>
      <c r="G1" s="412"/>
      <c r="H1" s="412"/>
      <c r="I1" s="412"/>
      <c r="J1" s="412"/>
      <c r="K1" s="412"/>
      <c r="L1" s="1282" t="s">
        <v>382</v>
      </c>
    </row>
    <row r="2" spans="1:12" s="414" customFormat="1" ht="19.5" customHeight="1">
      <c r="A2" s="1286"/>
      <c r="B2" s="1274" t="s">
        <v>956</v>
      </c>
      <c r="C2" s="1275"/>
      <c r="D2" s="1276"/>
      <c r="E2" s="1277" t="s">
        <v>957</v>
      </c>
      <c r="F2" s="1275"/>
      <c r="G2" s="1275"/>
      <c r="H2" s="1276"/>
      <c r="I2" s="1287" t="s">
        <v>958</v>
      </c>
      <c r="J2" s="1288"/>
      <c r="K2" s="1288"/>
      <c r="L2" s="1288"/>
    </row>
    <row r="3" spans="1:12" s="414" customFormat="1" ht="19.5" customHeight="1">
      <c r="A3" s="415" t="s">
        <v>1483</v>
      </c>
      <c r="B3" s="1278" t="s">
        <v>959</v>
      </c>
      <c r="C3" s="1279" t="s">
        <v>957</v>
      </c>
      <c r="D3" s="1279" t="s">
        <v>958</v>
      </c>
      <c r="E3" s="1279" t="s">
        <v>960</v>
      </c>
      <c r="F3" s="1279" t="s">
        <v>961</v>
      </c>
      <c r="G3" s="1280" t="s">
        <v>962</v>
      </c>
      <c r="H3" s="1281" t="s">
        <v>963</v>
      </c>
      <c r="I3" s="1279" t="s">
        <v>960</v>
      </c>
      <c r="J3" s="1279" t="s">
        <v>961</v>
      </c>
      <c r="K3" s="1280" t="s">
        <v>962</v>
      </c>
      <c r="L3" s="1281" t="s">
        <v>963</v>
      </c>
    </row>
    <row r="4" spans="1:12" s="417" customFormat="1" ht="19.5" customHeight="1">
      <c r="A4" s="1283" t="s">
        <v>788</v>
      </c>
      <c r="B4" s="1284">
        <f>SUM(B5:B19)</f>
        <v>162173</v>
      </c>
      <c r="C4" s="1285">
        <f t="shared" ref="C4:L4" si="0">SUM(C5:C19)</f>
        <v>81781</v>
      </c>
      <c r="D4" s="1285">
        <f t="shared" si="0"/>
        <v>80392</v>
      </c>
      <c r="E4" s="1285">
        <f t="shared" si="0"/>
        <v>28721</v>
      </c>
      <c r="F4" s="1285">
        <f t="shared" si="0"/>
        <v>46604</v>
      </c>
      <c r="G4" s="1285">
        <f t="shared" si="0"/>
        <v>2079</v>
      </c>
      <c r="H4" s="1285">
        <f t="shared" si="0"/>
        <v>2820</v>
      </c>
      <c r="I4" s="1285">
        <f t="shared" si="0"/>
        <v>18436</v>
      </c>
      <c r="J4" s="1285">
        <f>SUM(J5:J19)</f>
        <v>46756</v>
      </c>
      <c r="K4" s="1285">
        <f t="shared" si="0"/>
        <v>10385</v>
      </c>
      <c r="L4" s="416">
        <f t="shared" si="0"/>
        <v>3940</v>
      </c>
    </row>
    <row r="5" spans="1:12" s="414" customFormat="1" ht="19.5" customHeight="1">
      <c r="A5" s="418" t="s">
        <v>792</v>
      </c>
      <c r="B5" s="419">
        <f t="shared" ref="B5:B19" si="1">C5+D5</f>
        <v>11736</v>
      </c>
      <c r="C5" s="416">
        <v>6500</v>
      </c>
      <c r="D5" s="416">
        <v>5236</v>
      </c>
      <c r="E5" s="416">
        <v>6361</v>
      </c>
      <c r="F5" s="416">
        <v>31</v>
      </c>
      <c r="G5" s="416">
        <v>0</v>
      </c>
      <c r="H5" s="416">
        <v>3</v>
      </c>
      <c r="I5" s="416">
        <v>5148</v>
      </c>
      <c r="J5" s="416">
        <v>41</v>
      </c>
      <c r="K5" s="416">
        <v>0</v>
      </c>
      <c r="L5" s="416">
        <v>4</v>
      </c>
    </row>
    <row r="6" spans="1:12" s="414" customFormat="1" ht="19.5" customHeight="1">
      <c r="A6" s="418" t="s">
        <v>793</v>
      </c>
      <c r="B6" s="419">
        <f t="shared" si="1"/>
        <v>14719</v>
      </c>
      <c r="C6" s="416">
        <v>8838</v>
      </c>
      <c r="D6" s="416">
        <v>5881</v>
      </c>
      <c r="E6" s="416">
        <v>8231</v>
      </c>
      <c r="F6" s="416">
        <v>313</v>
      </c>
      <c r="G6" s="416">
        <v>2</v>
      </c>
      <c r="H6" s="416">
        <v>13</v>
      </c>
      <c r="I6" s="416">
        <v>5248</v>
      </c>
      <c r="J6" s="416">
        <v>468</v>
      </c>
      <c r="K6" s="416">
        <v>0</v>
      </c>
      <c r="L6" s="416">
        <v>24</v>
      </c>
    </row>
    <row r="7" spans="1:12" s="414" customFormat="1" ht="19.5" customHeight="1">
      <c r="A7" s="418" t="s">
        <v>794</v>
      </c>
      <c r="B7" s="419">
        <f t="shared" si="1"/>
        <v>10368</v>
      </c>
      <c r="C7" s="416">
        <v>5458</v>
      </c>
      <c r="D7" s="416">
        <v>4910</v>
      </c>
      <c r="E7" s="416">
        <v>3617</v>
      </c>
      <c r="F7" s="416">
        <v>1544</v>
      </c>
      <c r="G7" s="416">
        <v>1</v>
      </c>
      <c r="H7" s="416">
        <v>58</v>
      </c>
      <c r="I7" s="416">
        <v>2550</v>
      </c>
      <c r="J7" s="416">
        <v>2113</v>
      </c>
      <c r="K7" s="416">
        <v>2</v>
      </c>
      <c r="L7" s="416">
        <v>124</v>
      </c>
    </row>
    <row r="8" spans="1:12" s="414" customFormat="1" ht="19.5" customHeight="1">
      <c r="A8" s="418" t="s">
        <v>795</v>
      </c>
      <c r="B8" s="419">
        <f t="shared" si="1"/>
        <v>11408</v>
      </c>
      <c r="C8" s="416">
        <v>5999</v>
      </c>
      <c r="D8" s="416">
        <v>5409</v>
      </c>
      <c r="E8" s="416">
        <v>2458</v>
      </c>
      <c r="F8" s="416">
        <v>3197</v>
      </c>
      <c r="G8" s="416">
        <v>4</v>
      </c>
      <c r="H8" s="416">
        <v>132</v>
      </c>
      <c r="I8" s="416">
        <v>1400</v>
      </c>
      <c r="J8" s="416">
        <v>3692</v>
      </c>
      <c r="K8" s="416">
        <v>11</v>
      </c>
      <c r="L8" s="416">
        <v>218</v>
      </c>
    </row>
    <row r="9" spans="1:12" s="414" customFormat="1" ht="19.5" customHeight="1">
      <c r="A9" s="418" t="s">
        <v>796</v>
      </c>
      <c r="B9" s="419">
        <f t="shared" si="1"/>
        <v>12587</v>
      </c>
      <c r="C9" s="416">
        <v>6562</v>
      </c>
      <c r="D9" s="416">
        <v>6025</v>
      </c>
      <c r="E9" s="416">
        <v>2047</v>
      </c>
      <c r="F9" s="416">
        <v>4123</v>
      </c>
      <c r="G9" s="416">
        <v>7</v>
      </c>
      <c r="H9" s="416">
        <v>200</v>
      </c>
      <c r="I9" s="416">
        <v>1039</v>
      </c>
      <c r="J9" s="416">
        <v>4586</v>
      </c>
      <c r="K9" s="416">
        <v>16</v>
      </c>
      <c r="L9" s="416">
        <v>328</v>
      </c>
    </row>
    <row r="10" spans="1:12" s="414" customFormat="1" ht="19.5" customHeight="1">
      <c r="A10" s="418" t="s">
        <v>797</v>
      </c>
      <c r="B10" s="419">
        <f t="shared" si="1"/>
        <v>14458</v>
      </c>
      <c r="C10" s="416">
        <v>7437</v>
      </c>
      <c r="D10" s="416">
        <v>7021</v>
      </c>
      <c r="E10" s="416">
        <v>1909</v>
      </c>
      <c r="F10" s="416">
        <v>5045</v>
      </c>
      <c r="G10" s="416">
        <v>13</v>
      </c>
      <c r="H10" s="416">
        <v>323</v>
      </c>
      <c r="I10" s="416">
        <v>982</v>
      </c>
      <c r="J10" s="416">
        <v>5395</v>
      </c>
      <c r="K10" s="416">
        <v>42</v>
      </c>
      <c r="L10" s="416">
        <v>556</v>
      </c>
    </row>
    <row r="11" spans="1:12" s="414" customFormat="1" ht="19.5" customHeight="1">
      <c r="A11" s="418" t="s">
        <v>798</v>
      </c>
      <c r="B11" s="419">
        <f t="shared" si="1"/>
        <v>12118</v>
      </c>
      <c r="C11" s="416">
        <v>6171</v>
      </c>
      <c r="D11" s="416">
        <v>5947</v>
      </c>
      <c r="E11" s="416">
        <v>1325</v>
      </c>
      <c r="F11" s="416">
        <v>4334</v>
      </c>
      <c r="G11" s="416">
        <v>25</v>
      </c>
      <c r="H11" s="416">
        <v>380</v>
      </c>
      <c r="I11" s="416">
        <v>628</v>
      </c>
      <c r="J11" s="416">
        <v>4657</v>
      </c>
      <c r="K11" s="416">
        <v>71</v>
      </c>
      <c r="L11" s="416">
        <v>534</v>
      </c>
    </row>
    <row r="12" spans="1:12" s="414" customFormat="1" ht="19.5" customHeight="1">
      <c r="A12" s="418" t="s">
        <v>799</v>
      </c>
      <c r="B12" s="419">
        <f t="shared" si="1"/>
        <v>11122</v>
      </c>
      <c r="C12" s="416">
        <v>5614</v>
      </c>
      <c r="D12" s="416">
        <v>5508</v>
      </c>
      <c r="E12" s="416">
        <v>897</v>
      </c>
      <c r="F12" s="416">
        <v>4234</v>
      </c>
      <c r="G12" s="416">
        <v>36</v>
      </c>
      <c r="H12" s="416">
        <v>368</v>
      </c>
      <c r="I12" s="416">
        <v>376</v>
      </c>
      <c r="J12" s="416">
        <v>4488</v>
      </c>
      <c r="K12" s="416">
        <v>137</v>
      </c>
      <c r="L12" s="416">
        <v>458</v>
      </c>
    </row>
    <row r="13" spans="1:12" s="414" customFormat="1" ht="19.5" customHeight="1">
      <c r="A13" s="418" t="s">
        <v>800</v>
      </c>
      <c r="B13" s="419">
        <f t="shared" si="1"/>
        <v>10300</v>
      </c>
      <c r="C13" s="416">
        <v>5074</v>
      </c>
      <c r="D13" s="416">
        <v>5226</v>
      </c>
      <c r="E13" s="416">
        <v>594</v>
      </c>
      <c r="F13" s="416">
        <v>4049</v>
      </c>
      <c r="G13" s="416">
        <v>55</v>
      </c>
      <c r="H13" s="416">
        <v>331</v>
      </c>
      <c r="I13" s="416">
        <v>273</v>
      </c>
      <c r="J13" s="416">
        <v>4301</v>
      </c>
      <c r="K13" s="416">
        <v>246</v>
      </c>
      <c r="L13" s="416">
        <v>368</v>
      </c>
    </row>
    <row r="14" spans="1:12" s="414" customFormat="1" ht="19.5" customHeight="1">
      <c r="A14" s="418" t="s">
        <v>801</v>
      </c>
      <c r="B14" s="419">
        <f t="shared" si="1"/>
        <v>11148</v>
      </c>
      <c r="C14" s="416">
        <v>5539</v>
      </c>
      <c r="D14" s="416">
        <v>5609</v>
      </c>
      <c r="E14" s="416">
        <v>539</v>
      </c>
      <c r="F14" s="416">
        <v>4512</v>
      </c>
      <c r="G14" s="416">
        <v>146</v>
      </c>
      <c r="H14" s="416">
        <v>298</v>
      </c>
      <c r="I14" s="416">
        <v>190</v>
      </c>
      <c r="J14" s="416">
        <v>4547</v>
      </c>
      <c r="K14" s="416">
        <v>479</v>
      </c>
      <c r="L14" s="416">
        <v>357</v>
      </c>
    </row>
    <row r="15" spans="1:12" s="414" customFormat="1" ht="19.5" customHeight="1">
      <c r="A15" s="418" t="s">
        <v>802</v>
      </c>
      <c r="B15" s="419">
        <f t="shared" si="1"/>
        <v>13156</v>
      </c>
      <c r="C15" s="416">
        <v>6396</v>
      </c>
      <c r="D15" s="416">
        <v>6760</v>
      </c>
      <c r="E15" s="416">
        <v>442</v>
      </c>
      <c r="F15" s="416">
        <v>5318</v>
      </c>
      <c r="G15" s="416">
        <v>250</v>
      </c>
      <c r="H15" s="416">
        <v>338</v>
      </c>
      <c r="I15" s="416">
        <v>204</v>
      </c>
      <c r="J15" s="416">
        <v>5156</v>
      </c>
      <c r="K15" s="416">
        <v>950</v>
      </c>
      <c r="L15" s="416">
        <v>408</v>
      </c>
    </row>
    <row r="16" spans="1:12" s="414" customFormat="1" ht="19.5" customHeight="1">
      <c r="A16" s="418" t="s">
        <v>803</v>
      </c>
      <c r="B16" s="419">
        <f t="shared" si="1"/>
        <v>10011</v>
      </c>
      <c r="C16" s="416">
        <v>4859</v>
      </c>
      <c r="D16" s="416">
        <v>5152</v>
      </c>
      <c r="E16" s="416">
        <v>151</v>
      </c>
      <c r="F16" s="416">
        <v>4184</v>
      </c>
      <c r="G16" s="416">
        <v>290</v>
      </c>
      <c r="H16" s="416">
        <v>205</v>
      </c>
      <c r="I16" s="416">
        <v>152</v>
      </c>
      <c r="J16" s="416">
        <v>3506</v>
      </c>
      <c r="K16" s="416">
        <v>1225</v>
      </c>
      <c r="L16" s="416">
        <v>236</v>
      </c>
    </row>
    <row r="17" spans="1:12" s="414" customFormat="1" ht="19.5" customHeight="1">
      <c r="A17" s="418" t="s">
        <v>804</v>
      </c>
      <c r="B17" s="419">
        <f t="shared" si="1"/>
        <v>6955</v>
      </c>
      <c r="C17" s="416">
        <v>3163</v>
      </c>
      <c r="D17" s="416">
        <v>3792</v>
      </c>
      <c r="E17" s="416">
        <v>74</v>
      </c>
      <c r="F17" s="416">
        <v>2661</v>
      </c>
      <c r="G17" s="416">
        <v>310</v>
      </c>
      <c r="H17" s="416">
        <v>95</v>
      </c>
      <c r="I17" s="416">
        <v>91</v>
      </c>
      <c r="J17" s="416">
        <v>1982</v>
      </c>
      <c r="K17" s="416">
        <v>1538</v>
      </c>
      <c r="L17" s="416">
        <v>145</v>
      </c>
    </row>
    <row r="18" spans="1:12" s="414" customFormat="1" ht="19.5" customHeight="1">
      <c r="A18" s="418" t="s">
        <v>805</v>
      </c>
      <c r="B18" s="419">
        <f t="shared" si="1"/>
        <v>5743</v>
      </c>
      <c r="C18" s="416">
        <v>2297</v>
      </c>
      <c r="D18" s="416">
        <v>3446</v>
      </c>
      <c r="E18" s="416">
        <v>58</v>
      </c>
      <c r="F18" s="416">
        <v>1816</v>
      </c>
      <c r="G18" s="416">
        <v>364</v>
      </c>
      <c r="H18" s="416">
        <v>52</v>
      </c>
      <c r="I18" s="416">
        <v>89</v>
      </c>
      <c r="J18" s="416">
        <v>1240</v>
      </c>
      <c r="K18" s="416">
        <v>2002</v>
      </c>
      <c r="L18" s="416">
        <v>81</v>
      </c>
    </row>
    <row r="19" spans="1:12" s="414" customFormat="1" ht="19.5" customHeight="1" thickBot="1">
      <c r="A19" s="1289" t="s">
        <v>964</v>
      </c>
      <c r="B19" s="1290">
        <f t="shared" si="1"/>
        <v>6344</v>
      </c>
      <c r="C19" s="1291">
        <v>1874</v>
      </c>
      <c r="D19" s="1291">
        <v>4470</v>
      </c>
      <c r="E19" s="1291">
        <v>18</v>
      </c>
      <c r="F19" s="1291">
        <v>1243</v>
      </c>
      <c r="G19" s="1291">
        <v>576</v>
      </c>
      <c r="H19" s="1291">
        <v>24</v>
      </c>
      <c r="I19" s="1291">
        <v>66</v>
      </c>
      <c r="J19" s="1291">
        <v>584</v>
      </c>
      <c r="K19" s="1291">
        <v>3666</v>
      </c>
      <c r="L19" s="1291">
        <v>99</v>
      </c>
    </row>
    <row r="20" spans="1:12" s="426" customFormat="1" ht="18.75" customHeight="1">
      <c r="A20" s="420" t="s">
        <v>965</v>
      </c>
      <c r="B20" s="421"/>
      <c r="C20" s="421"/>
      <c r="D20" s="422"/>
      <c r="E20" s="421"/>
      <c r="F20" s="421"/>
      <c r="G20" s="423"/>
      <c r="H20" s="423"/>
      <c r="I20" s="421"/>
      <c r="J20" s="421"/>
      <c r="K20" s="421"/>
      <c r="L20" s="423" t="s">
        <v>966</v>
      </c>
    </row>
  </sheetData>
  <phoneticPr fontId="2"/>
  <printOptions horizontalCentered="1"/>
  <pageMargins left="0.39370078740157483" right="0.39370078740157483" top="0.70866141732283472" bottom="0.47244094488188981" header="0.31496062992125984" footer="0.31496062992125984"/>
  <pageSetup paperSize="9" scale="95" firstPageNumber="51" orientation="portrait" r:id="rId1"/>
  <headerFooter differentOddEven="1" alignWithMargins="0">
    <evenHeader>&amp;L&amp;"+,標準"&amp;11 ２　人　　口</evenHeader>
    <evenFooter>&amp;C&amp;"+,標準"&amp;11- &amp;P -</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zoomScaleNormal="100" zoomScaleSheetLayoutView="100" workbookViewId="0">
      <selection activeCell="K11" sqref="K11"/>
    </sheetView>
  </sheetViews>
  <sheetFormatPr defaultColWidth="3.75" defaultRowHeight="12"/>
  <cols>
    <col min="1" max="1" width="10.375" style="427" customWidth="1"/>
    <col min="2" max="2" width="6.75" style="427" customWidth="1"/>
    <col min="3" max="12" width="7.625" style="427" customWidth="1"/>
    <col min="13" max="13" width="3.625" style="427" customWidth="1"/>
    <col min="14" max="247" width="3.75" style="427"/>
    <col min="248" max="248" width="6.5" style="427" bestFit="1" customWidth="1"/>
    <col min="249" max="249" width="3.75" style="427" customWidth="1"/>
    <col min="250" max="503" width="3.75" style="427"/>
    <col min="504" max="504" width="6.5" style="427" bestFit="1" customWidth="1"/>
    <col min="505" max="505" width="3.75" style="427" customWidth="1"/>
    <col min="506" max="759" width="3.75" style="427"/>
    <col min="760" max="760" width="6.5" style="427" bestFit="1" customWidth="1"/>
    <col min="761" max="761" width="3.75" style="427" customWidth="1"/>
    <col min="762" max="1015" width="3.75" style="427"/>
    <col min="1016" max="1016" width="6.5" style="427" bestFit="1" customWidth="1"/>
    <col min="1017" max="1017" width="3.75" style="427" customWidth="1"/>
    <col min="1018" max="1271" width="3.75" style="427"/>
    <col min="1272" max="1272" width="6.5" style="427" bestFit="1" customWidth="1"/>
    <col min="1273" max="1273" width="3.75" style="427" customWidth="1"/>
    <col min="1274" max="1527" width="3.75" style="427"/>
    <col min="1528" max="1528" width="6.5" style="427" bestFit="1" customWidth="1"/>
    <col min="1529" max="1529" width="3.75" style="427" customWidth="1"/>
    <col min="1530" max="1783" width="3.75" style="427"/>
    <col min="1784" max="1784" width="6.5" style="427" bestFit="1" customWidth="1"/>
    <col min="1785" max="1785" width="3.75" style="427" customWidth="1"/>
    <col min="1786" max="2039" width="3.75" style="427"/>
    <col min="2040" max="2040" width="6.5" style="427" bestFit="1" customWidth="1"/>
    <col min="2041" max="2041" width="3.75" style="427" customWidth="1"/>
    <col min="2042" max="2295" width="3.75" style="427"/>
    <col min="2296" max="2296" width="6.5" style="427" bestFit="1" customWidth="1"/>
    <col min="2297" max="2297" width="3.75" style="427" customWidth="1"/>
    <col min="2298" max="2551" width="3.75" style="427"/>
    <col min="2552" max="2552" width="6.5" style="427" bestFit="1" customWidth="1"/>
    <col min="2553" max="2553" width="3.75" style="427" customWidth="1"/>
    <col min="2554" max="2807" width="3.75" style="427"/>
    <col min="2808" max="2808" width="6.5" style="427" bestFit="1" customWidth="1"/>
    <col min="2809" max="2809" width="3.75" style="427" customWidth="1"/>
    <col min="2810" max="3063" width="3.75" style="427"/>
    <col min="3064" max="3064" width="6.5" style="427" bestFit="1" customWidth="1"/>
    <col min="3065" max="3065" width="3.75" style="427" customWidth="1"/>
    <col min="3066" max="3319" width="3.75" style="427"/>
    <col min="3320" max="3320" width="6.5" style="427" bestFit="1" customWidth="1"/>
    <col min="3321" max="3321" width="3.75" style="427" customWidth="1"/>
    <col min="3322" max="3575" width="3.75" style="427"/>
    <col min="3576" max="3576" width="6.5" style="427" bestFit="1" customWidth="1"/>
    <col min="3577" max="3577" width="3.75" style="427" customWidth="1"/>
    <col min="3578" max="3831" width="3.75" style="427"/>
    <col min="3832" max="3832" width="6.5" style="427" bestFit="1" customWidth="1"/>
    <col min="3833" max="3833" width="3.75" style="427" customWidth="1"/>
    <col min="3834" max="4087" width="3.75" style="427"/>
    <col min="4088" max="4088" width="6.5" style="427" bestFit="1" customWidth="1"/>
    <col min="4089" max="4089" width="3.75" style="427" customWidth="1"/>
    <col min="4090" max="4343" width="3.75" style="427"/>
    <col min="4344" max="4344" width="6.5" style="427" bestFit="1" customWidth="1"/>
    <col min="4345" max="4345" width="3.75" style="427" customWidth="1"/>
    <col min="4346" max="4599" width="3.75" style="427"/>
    <col min="4600" max="4600" width="6.5" style="427" bestFit="1" customWidth="1"/>
    <col min="4601" max="4601" width="3.75" style="427" customWidth="1"/>
    <col min="4602" max="4855" width="3.75" style="427"/>
    <col min="4856" max="4856" width="6.5" style="427" bestFit="1" customWidth="1"/>
    <col min="4857" max="4857" width="3.75" style="427" customWidth="1"/>
    <col min="4858" max="5111" width="3.75" style="427"/>
    <col min="5112" max="5112" width="6.5" style="427" bestFit="1" customWidth="1"/>
    <col min="5113" max="5113" width="3.75" style="427" customWidth="1"/>
    <col min="5114" max="5367" width="3.75" style="427"/>
    <col min="5368" max="5368" width="6.5" style="427" bestFit="1" customWidth="1"/>
    <col min="5369" max="5369" width="3.75" style="427" customWidth="1"/>
    <col min="5370" max="5623" width="3.75" style="427"/>
    <col min="5624" max="5624" width="6.5" style="427" bestFit="1" customWidth="1"/>
    <col min="5625" max="5625" width="3.75" style="427" customWidth="1"/>
    <col min="5626" max="5879" width="3.75" style="427"/>
    <col min="5880" max="5880" width="6.5" style="427" bestFit="1" customWidth="1"/>
    <col min="5881" max="5881" width="3.75" style="427" customWidth="1"/>
    <col min="5882" max="6135" width="3.75" style="427"/>
    <col min="6136" max="6136" width="6.5" style="427" bestFit="1" customWidth="1"/>
    <col min="6137" max="6137" width="3.75" style="427" customWidth="1"/>
    <col min="6138" max="6391" width="3.75" style="427"/>
    <col min="6392" max="6392" width="6.5" style="427" bestFit="1" customWidth="1"/>
    <col min="6393" max="6393" width="3.75" style="427" customWidth="1"/>
    <col min="6394" max="6647" width="3.75" style="427"/>
    <col min="6648" max="6648" width="6.5" style="427" bestFit="1" customWidth="1"/>
    <col min="6649" max="6649" width="3.75" style="427" customWidth="1"/>
    <col min="6650" max="6903" width="3.75" style="427"/>
    <col min="6904" max="6904" width="6.5" style="427" bestFit="1" customWidth="1"/>
    <col min="6905" max="6905" width="3.75" style="427" customWidth="1"/>
    <col min="6906" max="7159" width="3.75" style="427"/>
    <col min="7160" max="7160" width="6.5" style="427" bestFit="1" customWidth="1"/>
    <col min="7161" max="7161" width="3.75" style="427" customWidth="1"/>
    <col min="7162" max="7415" width="3.75" style="427"/>
    <col min="7416" max="7416" width="6.5" style="427" bestFit="1" customWidth="1"/>
    <col min="7417" max="7417" width="3.75" style="427" customWidth="1"/>
    <col min="7418" max="7671" width="3.75" style="427"/>
    <col min="7672" max="7672" width="6.5" style="427" bestFit="1" customWidth="1"/>
    <col min="7673" max="7673" width="3.75" style="427" customWidth="1"/>
    <col min="7674" max="7927" width="3.75" style="427"/>
    <col min="7928" max="7928" width="6.5" style="427" bestFit="1" customWidth="1"/>
    <col min="7929" max="7929" width="3.75" style="427" customWidth="1"/>
    <col min="7930" max="8183" width="3.75" style="427"/>
    <col min="8184" max="8184" width="6.5" style="427" bestFit="1" customWidth="1"/>
    <col min="8185" max="8185" width="3.75" style="427" customWidth="1"/>
    <col min="8186" max="8439" width="3.75" style="427"/>
    <col min="8440" max="8440" width="6.5" style="427" bestFit="1" customWidth="1"/>
    <col min="8441" max="8441" width="3.75" style="427" customWidth="1"/>
    <col min="8442" max="8695" width="3.75" style="427"/>
    <col min="8696" max="8696" width="6.5" style="427" bestFit="1" customWidth="1"/>
    <col min="8697" max="8697" width="3.75" style="427" customWidth="1"/>
    <col min="8698" max="8951" width="3.75" style="427"/>
    <col min="8952" max="8952" width="6.5" style="427" bestFit="1" customWidth="1"/>
    <col min="8953" max="8953" width="3.75" style="427" customWidth="1"/>
    <col min="8954" max="9207" width="3.75" style="427"/>
    <col min="9208" max="9208" width="6.5" style="427" bestFit="1" customWidth="1"/>
    <col min="9209" max="9209" width="3.75" style="427" customWidth="1"/>
    <col min="9210" max="9463" width="3.75" style="427"/>
    <col min="9464" max="9464" width="6.5" style="427" bestFit="1" customWidth="1"/>
    <col min="9465" max="9465" width="3.75" style="427" customWidth="1"/>
    <col min="9466" max="9719" width="3.75" style="427"/>
    <col min="9720" max="9720" width="6.5" style="427" bestFit="1" customWidth="1"/>
    <col min="9721" max="9721" width="3.75" style="427" customWidth="1"/>
    <col min="9722" max="9975" width="3.75" style="427"/>
    <col min="9976" max="9976" width="6.5" style="427" bestFit="1" customWidth="1"/>
    <col min="9977" max="9977" width="3.75" style="427" customWidth="1"/>
    <col min="9978" max="10231" width="3.75" style="427"/>
    <col min="10232" max="10232" width="6.5" style="427" bestFit="1" customWidth="1"/>
    <col min="10233" max="10233" width="3.75" style="427" customWidth="1"/>
    <col min="10234" max="10487" width="3.75" style="427"/>
    <col min="10488" max="10488" width="6.5" style="427" bestFit="1" customWidth="1"/>
    <col min="10489" max="10489" width="3.75" style="427" customWidth="1"/>
    <col min="10490" max="10743" width="3.75" style="427"/>
    <col min="10744" max="10744" width="6.5" style="427" bestFit="1" customWidth="1"/>
    <col min="10745" max="10745" width="3.75" style="427" customWidth="1"/>
    <col min="10746" max="10999" width="3.75" style="427"/>
    <col min="11000" max="11000" width="6.5" style="427" bestFit="1" customWidth="1"/>
    <col min="11001" max="11001" width="3.75" style="427" customWidth="1"/>
    <col min="11002" max="11255" width="3.75" style="427"/>
    <col min="11256" max="11256" width="6.5" style="427" bestFit="1" customWidth="1"/>
    <col min="11257" max="11257" width="3.75" style="427" customWidth="1"/>
    <col min="11258" max="11511" width="3.75" style="427"/>
    <col min="11512" max="11512" width="6.5" style="427" bestFit="1" customWidth="1"/>
    <col min="11513" max="11513" width="3.75" style="427" customWidth="1"/>
    <col min="11514" max="11767" width="3.75" style="427"/>
    <col min="11768" max="11768" width="6.5" style="427" bestFit="1" customWidth="1"/>
    <col min="11769" max="11769" width="3.75" style="427" customWidth="1"/>
    <col min="11770" max="12023" width="3.75" style="427"/>
    <col min="12024" max="12024" width="6.5" style="427" bestFit="1" customWidth="1"/>
    <col min="12025" max="12025" width="3.75" style="427" customWidth="1"/>
    <col min="12026" max="12279" width="3.75" style="427"/>
    <col min="12280" max="12280" width="6.5" style="427" bestFit="1" customWidth="1"/>
    <col min="12281" max="12281" width="3.75" style="427" customWidth="1"/>
    <col min="12282" max="12535" width="3.75" style="427"/>
    <col min="12536" max="12536" width="6.5" style="427" bestFit="1" customWidth="1"/>
    <col min="12537" max="12537" width="3.75" style="427" customWidth="1"/>
    <col min="12538" max="12791" width="3.75" style="427"/>
    <col min="12792" max="12792" width="6.5" style="427" bestFit="1" customWidth="1"/>
    <col min="12793" max="12793" width="3.75" style="427" customWidth="1"/>
    <col min="12794" max="13047" width="3.75" style="427"/>
    <col min="13048" max="13048" width="6.5" style="427" bestFit="1" customWidth="1"/>
    <col min="13049" max="13049" width="3.75" style="427" customWidth="1"/>
    <col min="13050" max="13303" width="3.75" style="427"/>
    <col min="13304" max="13304" width="6.5" style="427" bestFit="1" customWidth="1"/>
    <col min="13305" max="13305" width="3.75" style="427" customWidth="1"/>
    <col min="13306" max="13559" width="3.75" style="427"/>
    <col min="13560" max="13560" width="6.5" style="427" bestFit="1" customWidth="1"/>
    <col min="13561" max="13561" width="3.75" style="427" customWidth="1"/>
    <col min="13562" max="13815" width="3.75" style="427"/>
    <col min="13816" max="13816" width="6.5" style="427" bestFit="1" customWidth="1"/>
    <col min="13817" max="13817" width="3.75" style="427" customWidth="1"/>
    <col min="13818" max="14071" width="3.75" style="427"/>
    <col min="14072" max="14072" width="6.5" style="427" bestFit="1" customWidth="1"/>
    <col min="14073" max="14073" width="3.75" style="427" customWidth="1"/>
    <col min="14074" max="14327" width="3.75" style="427"/>
    <col min="14328" max="14328" width="6.5" style="427" bestFit="1" customWidth="1"/>
    <col min="14329" max="14329" width="3.75" style="427" customWidth="1"/>
    <col min="14330" max="14583" width="3.75" style="427"/>
    <col min="14584" max="14584" width="6.5" style="427" bestFit="1" customWidth="1"/>
    <col min="14585" max="14585" width="3.75" style="427" customWidth="1"/>
    <col min="14586" max="14839" width="3.75" style="427"/>
    <col min="14840" max="14840" width="6.5" style="427" bestFit="1" customWidth="1"/>
    <col min="14841" max="14841" width="3.75" style="427" customWidth="1"/>
    <col min="14842" max="15095" width="3.75" style="427"/>
    <col min="15096" max="15096" width="6.5" style="427" bestFit="1" customWidth="1"/>
    <col min="15097" max="15097" width="3.75" style="427" customWidth="1"/>
    <col min="15098" max="15351" width="3.75" style="427"/>
    <col min="15352" max="15352" width="6.5" style="427" bestFit="1" customWidth="1"/>
    <col min="15353" max="15353" width="3.75" style="427" customWidth="1"/>
    <col min="15354" max="15607" width="3.75" style="427"/>
    <col min="15608" max="15608" width="6.5" style="427" bestFit="1" customWidth="1"/>
    <col min="15609" max="15609" width="3.75" style="427" customWidth="1"/>
    <col min="15610" max="15863" width="3.75" style="427"/>
    <col min="15864" max="15864" width="6.5" style="427" bestFit="1" customWidth="1"/>
    <col min="15865" max="15865" width="3.75" style="427" customWidth="1"/>
    <col min="15866" max="16119" width="3.75" style="427"/>
    <col min="16120" max="16120" width="6.5" style="427" bestFit="1" customWidth="1"/>
    <col min="16121" max="16121" width="3.75" style="427" customWidth="1"/>
    <col min="16122" max="16384" width="3.75" style="427"/>
  </cols>
  <sheetData>
    <row r="1" spans="1:13" s="429" customFormat="1" ht="18.75">
      <c r="A1" s="428" t="s">
        <v>967</v>
      </c>
      <c r="B1" s="428"/>
      <c r="C1" s="428"/>
      <c r="D1" s="428"/>
      <c r="E1" s="428"/>
      <c r="F1" s="428"/>
      <c r="G1" s="428"/>
      <c r="H1" s="428"/>
      <c r="I1" s="428"/>
      <c r="J1" s="428"/>
      <c r="K1" s="428"/>
      <c r="L1" s="428"/>
      <c r="M1" s="428"/>
    </row>
    <row r="2" spans="1:13" s="429" customFormat="1" ht="15" customHeight="1" thickBot="1">
      <c r="A2" s="430"/>
      <c r="B2" s="430"/>
      <c r="C2" s="430"/>
      <c r="D2" s="430"/>
      <c r="E2" s="430"/>
      <c r="F2" s="430"/>
      <c r="G2" s="430"/>
      <c r="H2" s="430"/>
      <c r="I2" s="430"/>
      <c r="J2" s="430"/>
      <c r="K2" s="430"/>
      <c r="L2" s="431" t="s">
        <v>968</v>
      </c>
      <c r="M2" s="430"/>
    </row>
    <row r="3" spans="1:13" ht="19.5" customHeight="1">
      <c r="A3" s="432" t="s">
        <v>1479</v>
      </c>
      <c r="B3" s="1057" t="s">
        <v>1484</v>
      </c>
      <c r="C3" s="433" t="s">
        <v>969</v>
      </c>
      <c r="D3" s="434" t="s">
        <v>970</v>
      </c>
      <c r="E3" s="434" t="s">
        <v>971</v>
      </c>
      <c r="F3" s="434" t="s">
        <v>972</v>
      </c>
      <c r="G3" s="434" t="s">
        <v>973</v>
      </c>
      <c r="H3" s="434" t="s">
        <v>974</v>
      </c>
      <c r="I3" s="434" t="s">
        <v>975</v>
      </c>
      <c r="J3" s="434" t="s">
        <v>976</v>
      </c>
      <c r="K3" s="434" t="s">
        <v>977</v>
      </c>
      <c r="L3" s="435" t="s">
        <v>978</v>
      </c>
    </row>
    <row r="4" spans="1:13" ht="19.5" customHeight="1">
      <c r="A4" s="1056" t="s">
        <v>979</v>
      </c>
      <c r="B4" s="436"/>
      <c r="C4" s="437">
        <v>2056</v>
      </c>
      <c r="D4" s="437">
        <v>917</v>
      </c>
      <c r="E4" s="437">
        <v>350</v>
      </c>
      <c r="F4" s="437">
        <v>788</v>
      </c>
      <c r="G4" s="437">
        <v>922</v>
      </c>
      <c r="H4" s="437">
        <v>160</v>
      </c>
      <c r="I4" s="437">
        <v>277</v>
      </c>
      <c r="J4" s="437">
        <v>361</v>
      </c>
      <c r="K4" s="437">
        <v>687</v>
      </c>
      <c r="L4" s="437">
        <v>6518</v>
      </c>
      <c r="M4" s="438"/>
    </row>
    <row r="5" spans="1:13" ht="19.5" customHeight="1">
      <c r="A5" s="439" t="s">
        <v>980</v>
      </c>
      <c r="B5" s="440" t="s">
        <v>981</v>
      </c>
      <c r="C5" s="441">
        <v>586</v>
      </c>
      <c r="D5" s="186">
        <v>235</v>
      </c>
      <c r="E5" s="186">
        <v>72</v>
      </c>
      <c r="F5" s="186">
        <v>208</v>
      </c>
      <c r="G5" s="186">
        <v>228</v>
      </c>
      <c r="H5" s="186">
        <v>29</v>
      </c>
      <c r="I5" s="186">
        <v>45</v>
      </c>
      <c r="J5" s="186">
        <v>65</v>
      </c>
      <c r="K5" s="186">
        <v>116</v>
      </c>
      <c r="L5" s="186">
        <v>1584</v>
      </c>
      <c r="M5" s="438"/>
    </row>
    <row r="6" spans="1:13" ht="19.5" customHeight="1">
      <c r="A6" s="439"/>
      <c r="B6" s="440" t="s">
        <v>982</v>
      </c>
      <c r="C6" s="441">
        <v>275</v>
      </c>
      <c r="D6" s="186">
        <v>98</v>
      </c>
      <c r="E6" s="186">
        <v>40</v>
      </c>
      <c r="F6" s="186">
        <v>101</v>
      </c>
      <c r="G6" s="186">
        <v>110</v>
      </c>
      <c r="H6" s="186">
        <v>16</v>
      </c>
      <c r="I6" s="186">
        <v>25</v>
      </c>
      <c r="J6" s="186">
        <v>28</v>
      </c>
      <c r="K6" s="186">
        <v>56</v>
      </c>
      <c r="L6" s="186">
        <v>749</v>
      </c>
      <c r="M6" s="438"/>
    </row>
    <row r="7" spans="1:13" ht="19.5" customHeight="1">
      <c r="A7" s="439"/>
      <c r="B7" s="440" t="s">
        <v>983</v>
      </c>
      <c r="C7" s="441">
        <v>311</v>
      </c>
      <c r="D7" s="186">
        <v>137</v>
      </c>
      <c r="E7" s="186">
        <v>32</v>
      </c>
      <c r="F7" s="186">
        <v>107</v>
      </c>
      <c r="G7" s="186">
        <v>118</v>
      </c>
      <c r="H7" s="186">
        <v>13</v>
      </c>
      <c r="I7" s="186">
        <v>20</v>
      </c>
      <c r="J7" s="186">
        <v>37</v>
      </c>
      <c r="K7" s="186">
        <v>60</v>
      </c>
      <c r="L7" s="186">
        <v>835</v>
      </c>
      <c r="M7" s="438"/>
    </row>
    <row r="8" spans="1:13" ht="19.5" customHeight="1">
      <c r="A8" s="439" t="s">
        <v>984</v>
      </c>
      <c r="B8" s="440" t="s">
        <v>981</v>
      </c>
      <c r="C8" s="441">
        <v>445</v>
      </c>
      <c r="D8" s="186">
        <v>220</v>
      </c>
      <c r="E8" s="186">
        <v>62</v>
      </c>
      <c r="F8" s="186">
        <v>169</v>
      </c>
      <c r="G8" s="186">
        <v>195</v>
      </c>
      <c r="H8" s="186">
        <v>21</v>
      </c>
      <c r="I8" s="186">
        <v>32</v>
      </c>
      <c r="J8" s="186">
        <v>61</v>
      </c>
      <c r="K8" s="186">
        <v>128</v>
      </c>
      <c r="L8" s="186">
        <v>1333</v>
      </c>
      <c r="M8" s="438"/>
    </row>
    <row r="9" spans="1:13" ht="19.5" customHeight="1">
      <c r="A9" s="439"/>
      <c r="B9" s="440" t="s">
        <v>982</v>
      </c>
      <c r="C9" s="441">
        <v>159</v>
      </c>
      <c r="D9" s="186">
        <v>79</v>
      </c>
      <c r="E9" s="186">
        <v>24</v>
      </c>
      <c r="F9" s="186">
        <v>57</v>
      </c>
      <c r="G9" s="186">
        <v>70</v>
      </c>
      <c r="H9" s="186">
        <v>5</v>
      </c>
      <c r="I9" s="186">
        <v>6</v>
      </c>
      <c r="J9" s="186">
        <v>16</v>
      </c>
      <c r="K9" s="186">
        <v>48</v>
      </c>
      <c r="L9" s="186">
        <v>464</v>
      </c>
      <c r="M9" s="438"/>
    </row>
    <row r="10" spans="1:13" ht="19.5" customHeight="1">
      <c r="A10" s="439"/>
      <c r="B10" s="440" t="s">
        <v>983</v>
      </c>
      <c r="C10" s="441">
        <v>286</v>
      </c>
      <c r="D10" s="186">
        <v>141</v>
      </c>
      <c r="E10" s="186">
        <v>38</v>
      </c>
      <c r="F10" s="186">
        <v>112</v>
      </c>
      <c r="G10" s="186">
        <v>125</v>
      </c>
      <c r="H10" s="186">
        <v>16</v>
      </c>
      <c r="I10" s="186">
        <v>26</v>
      </c>
      <c r="J10" s="186">
        <v>45</v>
      </c>
      <c r="K10" s="186">
        <v>80</v>
      </c>
      <c r="L10" s="186">
        <v>869</v>
      </c>
      <c r="M10" s="438"/>
    </row>
    <row r="11" spans="1:13" ht="19.5" customHeight="1">
      <c r="A11" s="439" t="s">
        <v>985</v>
      </c>
      <c r="B11" s="440" t="s">
        <v>981</v>
      </c>
      <c r="C11" s="441">
        <v>415</v>
      </c>
      <c r="D11" s="186">
        <v>175</v>
      </c>
      <c r="E11" s="186">
        <v>76</v>
      </c>
      <c r="F11" s="186">
        <v>144</v>
      </c>
      <c r="G11" s="186">
        <v>178</v>
      </c>
      <c r="H11" s="186">
        <v>30</v>
      </c>
      <c r="I11" s="186">
        <v>54</v>
      </c>
      <c r="J11" s="186">
        <v>62</v>
      </c>
      <c r="K11" s="186">
        <v>121</v>
      </c>
      <c r="L11" s="186">
        <v>1255</v>
      </c>
      <c r="M11" s="438"/>
    </row>
    <row r="12" spans="1:13" ht="19.5" customHeight="1">
      <c r="A12" s="439"/>
      <c r="B12" s="440" t="s">
        <v>982</v>
      </c>
      <c r="C12" s="441">
        <v>105</v>
      </c>
      <c r="D12" s="186">
        <v>43</v>
      </c>
      <c r="E12" s="186">
        <v>15</v>
      </c>
      <c r="F12" s="186">
        <v>39</v>
      </c>
      <c r="G12" s="186">
        <v>48</v>
      </c>
      <c r="H12" s="186">
        <v>4</v>
      </c>
      <c r="I12" s="186">
        <v>13</v>
      </c>
      <c r="J12" s="186">
        <v>15</v>
      </c>
      <c r="K12" s="186">
        <v>23</v>
      </c>
      <c r="L12" s="186">
        <v>305</v>
      </c>
      <c r="M12" s="438"/>
    </row>
    <row r="13" spans="1:13" ht="19.5" customHeight="1">
      <c r="A13" s="439"/>
      <c r="B13" s="440" t="s">
        <v>983</v>
      </c>
      <c r="C13" s="441">
        <v>310</v>
      </c>
      <c r="D13" s="186">
        <v>132</v>
      </c>
      <c r="E13" s="186">
        <v>61</v>
      </c>
      <c r="F13" s="186">
        <v>105</v>
      </c>
      <c r="G13" s="186">
        <v>130</v>
      </c>
      <c r="H13" s="186">
        <v>26</v>
      </c>
      <c r="I13" s="186">
        <v>41</v>
      </c>
      <c r="J13" s="186">
        <v>47</v>
      </c>
      <c r="K13" s="186">
        <v>98</v>
      </c>
      <c r="L13" s="186">
        <v>950</v>
      </c>
      <c r="M13" s="438"/>
    </row>
    <row r="14" spans="1:13" ht="19.5" customHeight="1">
      <c r="A14" s="439" t="s">
        <v>986</v>
      </c>
      <c r="B14" s="440" t="s">
        <v>981</v>
      </c>
      <c r="C14" s="441">
        <v>319</v>
      </c>
      <c r="D14" s="186">
        <v>135</v>
      </c>
      <c r="E14" s="186">
        <v>61</v>
      </c>
      <c r="F14" s="186">
        <v>147</v>
      </c>
      <c r="G14" s="186">
        <v>181</v>
      </c>
      <c r="H14" s="186">
        <v>38</v>
      </c>
      <c r="I14" s="186">
        <v>65</v>
      </c>
      <c r="J14" s="186">
        <v>90</v>
      </c>
      <c r="K14" s="186">
        <v>163</v>
      </c>
      <c r="L14" s="186">
        <v>1199</v>
      </c>
      <c r="M14" s="438"/>
    </row>
    <row r="15" spans="1:13" ht="19.5" customHeight="1">
      <c r="A15" s="439"/>
      <c r="B15" s="440" t="s">
        <v>982</v>
      </c>
      <c r="C15" s="441">
        <v>68</v>
      </c>
      <c r="D15" s="186">
        <v>38</v>
      </c>
      <c r="E15" s="186">
        <v>14</v>
      </c>
      <c r="F15" s="186">
        <v>37</v>
      </c>
      <c r="G15" s="186">
        <v>51</v>
      </c>
      <c r="H15" s="186">
        <v>9</v>
      </c>
      <c r="I15" s="186">
        <v>9</v>
      </c>
      <c r="J15" s="186">
        <v>14</v>
      </c>
      <c r="K15" s="186">
        <v>22</v>
      </c>
      <c r="L15" s="186">
        <v>262</v>
      </c>
      <c r="M15" s="438"/>
    </row>
    <row r="16" spans="1:13" ht="19.5" customHeight="1">
      <c r="A16" s="439"/>
      <c r="B16" s="440" t="s">
        <v>983</v>
      </c>
      <c r="C16" s="441">
        <v>251</v>
      </c>
      <c r="D16" s="186">
        <v>97</v>
      </c>
      <c r="E16" s="186">
        <v>47</v>
      </c>
      <c r="F16" s="186">
        <v>110</v>
      </c>
      <c r="G16" s="186">
        <v>130</v>
      </c>
      <c r="H16" s="186">
        <v>29</v>
      </c>
      <c r="I16" s="186">
        <v>56</v>
      </c>
      <c r="J16" s="186">
        <v>76</v>
      </c>
      <c r="K16" s="186">
        <v>141</v>
      </c>
      <c r="L16" s="186">
        <v>937</v>
      </c>
      <c r="M16" s="438"/>
    </row>
    <row r="17" spans="1:13" ht="19.5" customHeight="1">
      <c r="A17" s="439" t="s">
        <v>987</v>
      </c>
      <c r="B17" s="440" t="s">
        <v>981</v>
      </c>
      <c r="C17" s="441">
        <v>291</v>
      </c>
      <c r="D17" s="186">
        <v>152</v>
      </c>
      <c r="E17" s="186">
        <v>79</v>
      </c>
      <c r="F17" s="186">
        <v>120</v>
      </c>
      <c r="G17" s="186">
        <v>140</v>
      </c>
      <c r="H17" s="186">
        <v>42</v>
      </c>
      <c r="I17" s="186">
        <v>81</v>
      </c>
      <c r="J17" s="186">
        <v>83</v>
      </c>
      <c r="K17" s="186">
        <v>159</v>
      </c>
      <c r="L17" s="186">
        <v>1147</v>
      </c>
      <c r="M17" s="438"/>
    </row>
    <row r="18" spans="1:13" ht="19.5" customHeight="1">
      <c r="A18" s="439"/>
      <c r="B18" s="440" t="s">
        <v>982</v>
      </c>
      <c r="C18" s="441">
        <v>59</v>
      </c>
      <c r="D18" s="186">
        <v>25</v>
      </c>
      <c r="E18" s="186">
        <v>26</v>
      </c>
      <c r="F18" s="186">
        <v>28</v>
      </c>
      <c r="G18" s="186">
        <v>25</v>
      </c>
      <c r="H18" s="186">
        <v>11</v>
      </c>
      <c r="I18" s="186">
        <v>10</v>
      </c>
      <c r="J18" s="186">
        <v>19</v>
      </c>
      <c r="K18" s="186">
        <v>32</v>
      </c>
      <c r="L18" s="186">
        <v>235</v>
      </c>
      <c r="M18" s="438"/>
    </row>
    <row r="19" spans="1:13" ht="19.5" customHeight="1" thickBot="1">
      <c r="A19" s="442"/>
      <c r="B19" s="443" t="s">
        <v>983</v>
      </c>
      <c r="C19" s="444">
        <v>232</v>
      </c>
      <c r="D19" s="445">
        <v>127</v>
      </c>
      <c r="E19" s="445">
        <v>53</v>
      </c>
      <c r="F19" s="445">
        <v>92</v>
      </c>
      <c r="G19" s="445">
        <v>115</v>
      </c>
      <c r="H19" s="445">
        <v>31</v>
      </c>
      <c r="I19" s="445">
        <v>71</v>
      </c>
      <c r="J19" s="445">
        <v>64</v>
      </c>
      <c r="K19" s="445">
        <v>127</v>
      </c>
      <c r="L19" s="445">
        <v>912</v>
      </c>
      <c r="M19" s="438"/>
    </row>
    <row r="20" spans="1:13" ht="14.25" customHeight="1">
      <c r="I20" s="425"/>
      <c r="J20" s="425"/>
      <c r="K20" s="425"/>
      <c r="L20" s="425" t="s">
        <v>966</v>
      </c>
    </row>
  </sheetData>
  <phoneticPr fontId="2"/>
  <printOptions horizontalCentered="1"/>
  <pageMargins left="0.39370078740157483" right="0.39370078740157483" top="0.70866141732283472" bottom="0.47244094488188981" header="0.31496062992125984" footer="0.31496062992125984"/>
  <pageSetup paperSize="9" scale="95" firstPageNumber="51" orientation="portrait" r:id="rId1"/>
  <headerFooter differentOddEven="1" alignWithMargins="0">
    <evenHeader>&amp;L&amp;"+,標準"&amp;11 ２　人　　口</evenHeader>
    <evenFooter>&amp;C&amp;"+,標準"&amp;11- &amp;P -</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zoomScaleNormal="100" workbookViewId="0">
      <selection activeCell="D16" sqref="D16:D17"/>
    </sheetView>
  </sheetViews>
  <sheetFormatPr defaultRowHeight="13.5"/>
  <cols>
    <col min="1" max="3" width="4.125" style="453" customWidth="1"/>
    <col min="4" max="4" width="27.25" style="453" bestFit="1" customWidth="1"/>
    <col min="5" max="8" width="10.75" style="453" customWidth="1"/>
    <col min="9" max="16384" width="9" style="453"/>
  </cols>
  <sheetData>
    <row r="1" spans="1:10" s="447" customFormat="1" ht="19.5" customHeight="1" thickBot="1">
      <c r="A1" s="446" t="s">
        <v>988</v>
      </c>
      <c r="B1" s="446"/>
      <c r="C1" s="446"/>
      <c r="D1" s="446"/>
      <c r="E1" s="446"/>
      <c r="F1" s="446"/>
      <c r="G1" s="446"/>
      <c r="H1" s="918" t="s">
        <v>989</v>
      </c>
    </row>
    <row r="2" spans="1:10" ht="21" customHeight="1">
      <c r="A2" s="448" t="s">
        <v>990</v>
      </c>
      <c r="B2" s="449"/>
      <c r="C2" s="449"/>
      <c r="D2" s="450" t="s">
        <v>1482</v>
      </c>
      <c r="E2" s="451" t="s">
        <v>991</v>
      </c>
      <c r="F2" s="452" t="s">
        <v>992</v>
      </c>
      <c r="G2" s="452" t="s">
        <v>993</v>
      </c>
      <c r="H2" s="1058" t="s">
        <v>994</v>
      </c>
    </row>
    <row r="3" spans="1:10" ht="27" customHeight="1">
      <c r="A3" s="454" t="s">
        <v>995</v>
      </c>
      <c r="B3" s="454"/>
      <c r="C3" s="454"/>
      <c r="D3" s="455"/>
      <c r="E3" s="456">
        <v>67338</v>
      </c>
      <c r="F3" s="457">
        <f>SUM(F4,F10,F11)</f>
        <v>75758</v>
      </c>
      <c r="G3" s="457">
        <v>80806</v>
      </c>
      <c r="H3" s="457">
        <v>84675</v>
      </c>
    </row>
    <row r="4" spans="1:10" ht="27" customHeight="1">
      <c r="A4" s="78"/>
      <c r="B4" s="458" t="s">
        <v>996</v>
      </c>
      <c r="C4" s="459"/>
      <c r="D4" s="460"/>
      <c r="E4" s="461">
        <v>44122</v>
      </c>
      <c r="F4" s="462">
        <f>SUM(F5,F9)</f>
        <v>46675</v>
      </c>
      <c r="G4" s="462">
        <f>SUM(G5,G9)</f>
        <v>48656</v>
      </c>
      <c r="H4" s="462">
        <f>SUM(H5,H9)</f>
        <v>49794</v>
      </c>
    </row>
    <row r="5" spans="1:10" ht="27" customHeight="1">
      <c r="A5" s="78"/>
      <c r="B5" s="463"/>
      <c r="C5" s="458" t="s">
        <v>997</v>
      </c>
      <c r="D5" s="464"/>
      <c r="E5" s="461">
        <v>36349</v>
      </c>
      <c r="F5" s="462">
        <v>39674</v>
      </c>
      <c r="G5" s="462">
        <v>42347</v>
      </c>
      <c r="H5" s="462">
        <v>44359</v>
      </c>
    </row>
    <row r="6" spans="1:10" ht="27" customHeight="1">
      <c r="A6" s="78"/>
      <c r="B6" s="463"/>
      <c r="C6" s="463"/>
      <c r="D6" s="465" t="s">
        <v>998</v>
      </c>
      <c r="E6" s="461">
        <v>11732</v>
      </c>
      <c r="F6" s="462">
        <v>13395</v>
      </c>
      <c r="G6" s="462">
        <v>14957</v>
      </c>
      <c r="H6" s="462">
        <v>16076</v>
      </c>
    </row>
    <row r="7" spans="1:10" ht="27" customHeight="1">
      <c r="A7" s="78"/>
      <c r="B7" s="463"/>
      <c r="C7" s="463"/>
      <c r="D7" s="466" t="s">
        <v>999</v>
      </c>
      <c r="E7" s="461">
        <v>20922</v>
      </c>
      <c r="F7" s="462">
        <v>21756</v>
      </c>
      <c r="G7" s="462">
        <v>22246</v>
      </c>
      <c r="H7" s="462">
        <v>22773</v>
      </c>
      <c r="J7" s="467"/>
    </row>
    <row r="8" spans="1:10" ht="27" customHeight="1">
      <c r="A8" s="78"/>
      <c r="B8" s="463"/>
      <c r="C8" s="463"/>
      <c r="D8" s="466" t="s">
        <v>1000</v>
      </c>
      <c r="E8" s="461">
        <v>3695</v>
      </c>
      <c r="F8" s="462">
        <v>4523</v>
      </c>
      <c r="G8" s="462">
        <v>5144</v>
      </c>
      <c r="H8" s="462">
        <v>5510</v>
      </c>
      <c r="J8" s="467"/>
    </row>
    <row r="9" spans="1:10" ht="27" customHeight="1">
      <c r="A9" s="78"/>
      <c r="B9" s="463"/>
      <c r="C9" s="458" t="s">
        <v>1001</v>
      </c>
      <c r="D9" s="466"/>
      <c r="E9" s="461">
        <v>7773</v>
      </c>
      <c r="F9" s="462">
        <v>7001</v>
      </c>
      <c r="G9" s="462">
        <v>6309</v>
      </c>
      <c r="H9" s="462">
        <v>5435</v>
      </c>
    </row>
    <row r="10" spans="1:10" ht="27" customHeight="1">
      <c r="A10" s="78"/>
      <c r="B10" s="468" t="s">
        <v>1002</v>
      </c>
      <c r="C10" s="469"/>
      <c r="D10" s="464"/>
      <c r="E10" s="461">
        <v>141</v>
      </c>
      <c r="F10" s="462">
        <v>266</v>
      </c>
      <c r="G10" s="462">
        <v>533</v>
      </c>
      <c r="H10" s="462">
        <v>503</v>
      </c>
    </row>
    <row r="11" spans="1:10" ht="27" customHeight="1">
      <c r="A11" s="78"/>
      <c r="B11" s="463" t="s">
        <v>1003</v>
      </c>
      <c r="C11" s="78"/>
      <c r="D11" s="470"/>
      <c r="E11" s="461">
        <v>23075</v>
      </c>
      <c r="F11" s="462">
        <v>28817</v>
      </c>
      <c r="G11" s="462">
        <v>31609</v>
      </c>
      <c r="H11" s="462">
        <v>34290</v>
      </c>
    </row>
    <row r="12" spans="1:10" ht="27" customHeight="1" thickBot="1">
      <c r="A12" s="442"/>
      <c r="B12" s="471"/>
      <c r="C12" s="472" t="s">
        <v>1004</v>
      </c>
      <c r="D12" s="473"/>
      <c r="E12" s="474">
        <v>3305</v>
      </c>
      <c r="F12" s="475">
        <v>4216</v>
      </c>
      <c r="G12" s="475">
        <v>5298</v>
      </c>
      <c r="H12" s="475">
        <v>6518</v>
      </c>
    </row>
    <row r="13" spans="1:10" s="447" customFormat="1" ht="15" customHeight="1">
      <c r="A13" s="476" t="s">
        <v>1005</v>
      </c>
      <c r="E13" s="477"/>
      <c r="F13" s="477"/>
      <c r="G13" s="477"/>
      <c r="H13" s="478" t="s">
        <v>1006</v>
      </c>
    </row>
  </sheetData>
  <phoneticPr fontId="2"/>
  <printOptions horizontalCentered="1"/>
  <pageMargins left="0.59055118110236227" right="0.59055118110236227" top="0.70866141732283472" bottom="0.59055118110236227" header="0.31496062992125984" footer="0.31496062992125984"/>
  <pageSetup paperSize="9" firstPageNumber="51" orientation="portrait" r:id="rId1"/>
  <headerFooter differentOddEven="1" alignWithMargins="0">
    <evenHeader>&amp;L&amp;"+,標準"&amp;11 ２　人　　口</evenHeader>
    <evenFooter>&amp;C&amp;"+,標準"&amp;11- &amp;P -</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zoomScaleNormal="100" workbookViewId="0">
      <selection activeCell="I4" sqref="I4"/>
    </sheetView>
  </sheetViews>
  <sheetFormatPr defaultRowHeight="13.5"/>
  <cols>
    <col min="1" max="3" width="4.125" style="453" customWidth="1"/>
    <col min="4" max="4" width="29.125" style="453" customWidth="1"/>
    <col min="5" max="8" width="10.75" style="453" customWidth="1"/>
    <col min="9" max="16384" width="9" style="453"/>
  </cols>
  <sheetData>
    <row r="1" spans="1:10" s="447" customFormat="1" ht="24" customHeight="1" thickBot="1">
      <c r="A1" s="446" t="s">
        <v>1007</v>
      </c>
      <c r="B1" s="446"/>
      <c r="C1" s="446"/>
      <c r="D1" s="446"/>
      <c r="E1" s="446"/>
      <c r="F1" s="446"/>
      <c r="G1" s="446"/>
      <c r="H1" s="1060" t="s">
        <v>989</v>
      </c>
    </row>
    <row r="2" spans="1:10" ht="21" customHeight="1">
      <c r="A2" s="448" t="s">
        <v>1008</v>
      </c>
      <c r="B2" s="448"/>
      <c r="C2" s="448"/>
      <c r="D2" s="1059" t="s">
        <v>1482</v>
      </c>
      <c r="E2" s="451" t="s">
        <v>1009</v>
      </c>
      <c r="F2" s="452" t="s">
        <v>1010</v>
      </c>
      <c r="G2" s="452" t="s">
        <v>1011</v>
      </c>
      <c r="H2" s="1058" t="s">
        <v>1012</v>
      </c>
    </row>
    <row r="3" spans="1:10" ht="27" customHeight="1">
      <c r="A3" s="479" t="s">
        <v>995</v>
      </c>
      <c r="B3" s="479"/>
      <c r="C3" s="479"/>
      <c r="D3" s="480"/>
      <c r="E3" s="456">
        <v>17582</v>
      </c>
      <c r="F3" s="457">
        <v>19807</v>
      </c>
      <c r="G3" s="457">
        <v>22852</v>
      </c>
      <c r="H3" s="457">
        <v>26450</v>
      </c>
      <c r="I3" s="481"/>
      <c r="J3" s="481"/>
    </row>
    <row r="4" spans="1:10" ht="27" customHeight="1">
      <c r="A4" s="482"/>
      <c r="B4" s="483" t="s">
        <v>1013</v>
      </c>
      <c r="C4" s="484"/>
      <c r="D4" s="485"/>
      <c r="E4" s="461">
        <v>14266</v>
      </c>
      <c r="F4" s="462">
        <v>15567</v>
      </c>
      <c r="G4" s="462">
        <v>17463</v>
      </c>
      <c r="H4" s="462">
        <v>19820</v>
      </c>
      <c r="I4" s="481"/>
      <c r="J4" s="481"/>
    </row>
    <row r="5" spans="1:10" ht="27" customHeight="1">
      <c r="A5" s="482"/>
      <c r="B5" s="486"/>
      <c r="C5" s="483" t="s">
        <v>997</v>
      </c>
      <c r="D5" s="487"/>
      <c r="E5" s="461">
        <v>7692</v>
      </c>
      <c r="F5" s="462">
        <v>9604</v>
      </c>
      <c r="G5" s="462">
        <v>12083</v>
      </c>
      <c r="H5" s="462">
        <v>15108</v>
      </c>
      <c r="I5" s="481"/>
      <c r="J5" s="481"/>
    </row>
    <row r="6" spans="1:10" ht="27" customHeight="1">
      <c r="A6" s="482"/>
      <c r="B6" s="486"/>
      <c r="C6" s="486"/>
      <c r="D6" s="465" t="s">
        <v>998</v>
      </c>
      <c r="E6" s="461">
        <v>5077</v>
      </c>
      <c r="F6" s="462">
        <v>6076</v>
      </c>
      <c r="G6" s="462">
        <v>7475</v>
      </c>
      <c r="H6" s="462">
        <v>9260</v>
      </c>
      <c r="I6" s="481"/>
      <c r="J6" s="481"/>
    </row>
    <row r="7" spans="1:10" ht="27" customHeight="1">
      <c r="A7" s="482"/>
      <c r="B7" s="486"/>
      <c r="C7" s="486"/>
      <c r="D7" s="466" t="s">
        <v>999</v>
      </c>
      <c r="E7" s="461">
        <v>1402</v>
      </c>
      <c r="F7" s="462">
        <v>1977</v>
      </c>
      <c r="G7" s="462">
        <v>2701</v>
      </c>
      <c r="H7" s="462">
        <v>3483</v>
      </c>
      <c r="I7" s="481"/>
      <c r="J7" s="481"/>
    </row>
    <row r="8" spans="1:10" ht="27" customHeight="1">
      <c r="A8" s="482"/>
      <c r="B8" s="486"/>
      <c r="C8" s="486"/>
      <c r="D8" s="466" t="s">
        <v>1000</v>
      </c>
      <c r="E8" s="461">
        <v>1213</v>
      </c>
      <c r="F8" s="462">
        <v>1551</v>
      </c>
      <c r="G8" s="462">
        <v>1907</v>
      </c>
      <c r="H8" s="462">
        <v>2365</v>
      </c>
      <c r="I8" s="481"/>
      <c r="J8" s="481"/>
    </row>
    <row r="9" spans="1:10" ht="27" customHeight="1">
      <c r="A9" s="482"/>
      <c r="B9" s="486"/>
      <c r="C9" s="483" t="s">
        <v>1001</v>
      </c>
      <c r="D9" s="488"/>
      <c r="E9" s="461">
        <v>6574</v>
      </c>
      <c r="F9" s="462">
        <v>5963</v>
      </c>
      <c r="G9" s="462">
        <v>5380</v>
      </c>
      <c r="H9" s="462">
        <v>4712</v>
      </c>
      <c r="I9" s="481"/>
      <c r="J9" s="481"/>
    </row>
    <row r="10" spans="1:10" ht="27" customHeight="1">
      <c r="A10" s="482"/>
      <c r="B10" s="489" t="s">
        <v>1002</v>
      </c>
      <c r="C10" s="490"/>
      <c r="D10" s="487"/>
      <c r="E10" s="461">
        <v>11</v>
      </c>
      <c r="F10" s="462">
        <v>24</v>
      </c>
      <c r="G10" s="462">
        <v>91</v>
      </c>
      <c r="H10" s="462">
        <v>112</v>
      </c>
      <c r="I10" s="481"/>
      <c r="J10" s="481"/>
    </row>
    <row r="11" spans="1:10" ht="27" customHeight="1" thickBot="1">
      <c r="A11" s="491"/>
      <c r="B11" s="492" t="s">
        <v>1003</v>
      </c>
      <c r="C11" s="493"/>
      <c r="D11" s="494"/>
      <c r="E11" s="474">
        <v>3305</v>
      </c>
      <c r="F11" s="475">
        <v>4216</v>
      </c>
      <c r="G11" s="475">
        <v>5298</v>
      </c>
      <c r="H11" s="475">
        <v>6518</v>
      </c>
      <c r="I11" s="481"/>
      <c r="J11" s="481"/>
    </row>
    <row r="12" spans="1:10" s="447" customFormat="1" ht="16.5" customHeight="1">
      <c r="A12" s="476" t="s">
        <v>1005</v>
      </c>
      <c r="D12" s="495"/>
      <c r="E12" s="496"/>
      <c r="F12" s="496"/>
      <c r="G12" s="496"/>
      <c r="H12" s="478" t="s">
        <v>1006</v>
      </c>
    </row>
    <row r="13" spans="1:10">
      <c r="A13" s="476"/>
    </row>
  </sheetData>
  <phoneticPr fontId="2"/>
  <printOptions horizontalCentered="1"/>
  <pageMargins left="0.59055118110236227" right="0.59055118110236227" top="0.70866141732283472" bottom="0.59055118110236227" header="0.31496062992125984" footer="0.31496062992125984"/>
  <pageSetup paperSize="9" firstPageNumber="51" orientation="portrait" r:id="rId1"/>
  <headerFooter differentOddEven="1" alignWithMargins="0">
    <evenHeader>&amp;L&amp;"+,標準"&amp;11 ２　人　　口</evenHeader>
    <evenFooter>&amp;C&amp;"+,標準"&amp;11- &amp;P -</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3"/>
  <sheetViews>
    <sheetView zoomScaleNormal="100" zoomScaleSheetLayoutView="100" workbookViewId="0">
      <selection activeCell="D28" sqref="D28"/>
    </sheetView>
  </sheetViews>
  <sheetFormatPr defaultColWidth="3.75" defaultRowHeight="12"/>
  <cols>
    <col min="1" max="1" width="8.5" style="526" customWidth="1"/>
    <col min="2" max="2" width="9.5" style="526" customWidth="1"/>
    <col min="3" max="11" width="9.25" style="526" customWidth="1"/>
    <col min="12" max="245" width="3.75" style="526"/>
    <col min="246" max="246" width="6.5" style="526" bestFit="1" customWidth="1"/>
    <col min="247" max="247" width="3.75" style="526" customWidth="1"/>
    <col min="248" max="501" width="3.75" style="526"/>
    <col min="502" max="502" width="6.5" style="526" bestFit="1" customWidth="1"/>
    <col min="503" max="503" width="3.75" style="526" customWidth="1"/>
    <col min="504" max="757" width="3.75" style="526"/>
    <col min="758" max="758" width="6.5" style="526" bestFit="1" customWidth="1"/>
    <col min="759" max="759" width="3.75" style="526" customWidth="1"/>
    <col min="760" max="1013" width="3.75" style="526"/>
    <col min="1014" max="1014" width="6.5" style="526" bestFit="1" customWidth="1"/>
    <col min="1015" max="1015" width="3.75" style="526" customWidth="1"/>
    <col min="1016" max="1269" width="3.75" style="526"/>
    <col min="1270" max="1270" width="6.5" style="526" bestFit="1" customWidth="1"/>
    <col min="1271" max="1271" width="3.75" style="526" customWidth="1"/>
    <col min="1272" max="1525" width="3.75" style="526"/>
    <col min="1526" max="1526" width="6.5" style="526" bestFit="1" customWidth="1"/>
    <col min="1527" max="1527" width="3.75" style="526" customWidth="1"/>
    <col min="1528" max="1781" width="3.75" style="526"/>
    <col min="1782" max="1782" width="6.5" style="526" bestFit="1" customWidth="1"/>
    <col min="1783" max="1783" width="3.75" style="526" customWidth="1"/>
    <col min="1784" max="2037" width="3.75" style="526"/>
    <col min="2038" max="2038" width="6.5" style="526" bestFit="1" customWidth="1"/>
    <col min="2039" max="2039" width="3.75" style="526" customWidth="1"/>
    <col min="2040" max="2293" width="3.75" style="526"/>
    <col min="2294" max="2294" width="6.5" style="526" bestFit="1" customWidth="1"/>
    <col min="2295" max="2295" width="3.75" style="526" customWidth="1"/>
    <col min="2296" max="2549" width="3.75" style="526"/>
    <col min="2550" max="2550" width="6.5" style="526" bestFit="1" customWidth="1"/>
    <col min="2551" max="2551" width="3.75" style="526" customWidth="1"/>
    <col min="2552" max="2805" width="3.75" style="526"/>
    <col min="2806" max="2806" width="6.5" style="526" bestFit="1" customWidth="1"/>
    <col min="2807" max="2807" width="3.75" style="526" customWidth="1"/>
    <col min="2808" max="3061" width="3.75" style="526"/>
    <col min="3062" max="3062" width="6.5" style="526" bestFit="1" customWidth="1"/>
    <col min="3063" max="3063" width="3.75" style="526" customWidth="1"/>
    <col min="3064" max="3317" width="3.75" style="526"/>
    <col min="3318" max="3318" width="6.5" style="526" bestFit="1" customWidth="1"/>
    <col min="3319" max="3319" width="3.75" style="526" customWidth="1"/>
    <col min="3320" max="3573" width="3.75" style="526"/>
    <col min="3574" max="3574" width="6.5" style="526" bestFit="1" customWidth="1"/>
    <col min="3575" max="3575" width="3.75" style="526" customWidth="1"/>
    <col min="3576" max="3829" width="3.75" style="526"/>
    <col min="3830" max="3830" width="6.5" style="526" bestFit="1" customWidth="1"/>
    <col min="3831" max="3831" width="3.75" style="526" customWidth="1"/>
    <col min="3832" max="4085" width="3.75" style="526"/>
    <col min="4086" max="4086" width="6.5" style="526" bestFit="1" customWidth="1"/>
    <col min="4087" max="4087" width="3.75" style="526" customWidth="1"/>
    <col min="4088" max="4341" width="3.75" style="526"/>
    <col min="4342" max="4342" width="6.5" style="526" bestFit="1" customWidth="1"/>
    <col min="4343" max="4343" width="3.75" style="526" customWidth="1"/>
    <col min="4344" max="4597" width="3.75" style="526"/>
    <col min="4598" max="4598" width="6.5" style="526" bestFit="1" customWidth="1"/>
    <col min="4599" max="4599" width="3.75" style="526" customWidth="1"/>
    <col min="4600" max="4853" width="3.75" style="526"/>
    <col min="4854" max="4854" width="6.5" style="526" bestFit="1" customWidth="1"/>
    <col min="4855" max="4855" width="3.75" style="526" customWidth="1"/>
    <col min="4856" max="5109" width="3.75" style="526"/>
    <col min="5110" max="5110" width="6.5" style="526" bestFit="1" customWidth="1"/>
    <col min="5111" max="5111" width="3.75" style="526" customWidth="1"/>
    <col min="5112" max="5365" width="3.75" style="526"/>
    <col min="5366" max="5366" width="6.5" style="526" bestFit="1" customWidth="1"/>
    <col min="5367" max="5367" width="3.75" style="526" customWidth="1"/>
    <col min="5368" max="5621" width="3.75" style="526"/>
    <col min="5622" max="5622" width="6.5" style="526" bestFit="1" customWidth="1"/>
    <col min="5623" max="5623" width="3.75" style="526" customWidth="1"/>
    <col min="5624" max="5877" width="3.75" style="526"/>
    <col min="5878" max="5878" width="6.5" style="526" bestFit="1" customWidth="1"/>
    <col min="5879" max="5879" width="3.75" style="526" customWidth="1"/>
    <col min="5880" max="6133" width="3.75" style="526"/>
    <col min="6134" max="6134" width="6.5" style="526" bestFit="1" customWidth="1"/>
    <col min="6135" max="6135" width="3.75" style="526" customWidth="1"/>
    <col min="6136" max="6389" width="3.75" style="526"/>
    <col min="6390" max="6390" width="6.5" style="526" bestFit="1" customWidth="1"/>
    <col min="6391" max="6391" width="3.75" style="526" customWidth="1"/>
    <col min="6392" max="6645" width="3.75" style="526"/>
    <col min="6646" max="6646" width="6.5" style="526" bestFit="1" customWidth="1"/>
    <col min="6647" max="6647" width="3.75" style="526" customWidth="1"/>
    <col min="6648" max="6901" width="3.75" style="526"/>
    <col min="6902" max="6902" width="6.5" style="526" bestFit="1" customWidth="1"/>
    <col min="6903" max="6903" width="3.75" style="526" customWidth="1"/>
    <col min="6904" max="7157" width="3.75" style="526"/>
    <col min="7158" max="7158" width="6.5" style="526" bestFit="1" customWidth="1"/>
    <col min="7159" max="7159" width="3.75" style="526" customWidth="1"/>
    <col min="7160" max="7413" width="3.75" style="526"/>
    <col min="7414" max="7414" width="6.5" style="526" bestFit="1" customWidth="1"/>
    <col min="7415" max="7415" width="3.75" style="526" customWidth="1"/>
    <col min="7416" max="7669" width="3.75" style="526"/>
    <col min="7670" max="7670" width="6.5" style="526" bestFit="1" customWidth="1"/>
    <col min="7671" max="7671" width="3.75" style="526" customWidth="1"/>
    <col min="7672" max="7925" width="3.75" style="526"/>
    <col min="7926" max="7926" width="6.5" style="526" bestFit="1" customWidth="1"/>
    <col min="7927" max="7927" width="3.75" style="526" customWidth="1"/>
    <col min="7928" max="8181" width="3.75" style="526"/>
    <col min="8182" max="8182" width="6.5" style="526" bestFit="1" customWidth="1"/>
    <col min="8183" max="8183" width="3.75" style="526" customWidth="1"/>
    <col min="8184" max="8437" width="3.75" style="526"/>
    <col min="8438" max="8438" width="6.5" style="526" bestFit="1" customWidth="1"/>
    <col min="8439" max="8439" width="3.75" style="526" customWidth="1"/>
    <col min="8440" max="8693" width="3.75" style="526"/>
    <col min="8694" max="8694" width="6.5" style="526" bestFit="1" customWidth="1"/>
    <col min="8695" max="8695" width="3.75" style="526" customWidth="1"/>
    <col min="8696" max="8949" width="3.75" style="526"/>
    <col min="8950" max="8950" width="6.5" style="526" bestFit="1" customWidth="1"/>
    <col min="8951" max="8951" width="3.75" style="526" customWidth="1"/>
    <col min="8952" max="9205" width="3.75" style="526"/>
    <col min="9206" max="9206" width="6.5" style="526" bestFit="1" customWidth="1"/>
    <col min="9207" max="9207" width="3.75" style="526" customWidth="1"/>
    <col min="9208" max="9461" width="3.75" style="526"/>
    <col min="9462" max="9462" width="6.5" style="526" bestFit="1" customWidth="1"/>
    <col min="9463" max="9463" width="3.75" style="526" customWidth="1"/>
    <col min="9464" max="9717" width="3.75" style="526"/>
    <col min="9718" max="9718" width="6.5" style="526" bestFit="1" customWidth="1"/>
    <col min="9719" max="9719" width="3.75" style="526" customWidth="1"/>
    <col min="9720" max="9973" width="3.75" style="526"/>
    <col min="9974" max="9974" width="6.5" style="526" bestFit="1" customWidth="1"/>
    <col min="9975" max="9975" width="3.75" style="526" customWidth="1"/>
    <col min="9976" max="10229" width="3.75" style="526"/>
    <col min="10230" max="10230" width="6.5" style="526" bestFit="1" customWidth="1"/>
    <col min="10231" max="10231" width="3.75" style="526" customWidth="1"/>
    <col min="10232" max="10485" width="3.75" style="526"/>
    <col min="10486" max="10486" width="6.5" style="526" bestFit="1" customWidth="1"/>
    <col min="10487" max="10487" width="3.75" style="526" customWidth="1"/>
    <col min="10488" max="10741" width="3.75" style="526"/>
    <col min="10742" max="10742" width="6.5" style="526" bestFit="1" customWidth="1"/>
    <col min="10743" max="10743" width="3.75" style="526" customWidth="1"/>
    <col min="10744" max="10997" width="3.75" style="526"/>
    <col min="10998" max="10998" width="6.5" style="526" bestFit="1" customWidth="1"/>
    <col min="10999" max="10999" width="3.75" style="526" customWidth="1"/>
    <col min="11000" max="11253" width="3.75" style="526"/>
    <col min="11254" max="11254" width="6.5" style="526" bestFit="1" customWidth="1"/>
    <col min="11255" max="11255" width="3.75" style="526" customWidth="1"/>
    <col min="11256" max="11509" width="3.75" style="526"/>
    <col min="11510" max="11510" width="6.5" style="526" bestFit="1" customWidth="1"/>
    <col min="11511" max="11511" width="3.75" style="526" customWidth="1"/>
    <col min="11512" max="11765" width="3.75" style="526"/>
    <col min="11766" max="11766" width="6.5" style="526" bestFit="1" customWidth="1"/>
    <col min="11767" max="11767" width="3.75" style="526" customWidth="1"/>
    <col min="11768" max="12021" width="3.75" style="526"/>
    <col min="12022" max="12022" width="6.5" style="526" bestFit="1" customWidth="1"/>
    <col min="12023" max="12023" width="3.75" style="526" customWidth="1"/>
    <col min="12024" max="12277" width="3.75" style="526"/>
    <col min="12278" max="12278" width="6.5" style="526" bestFit="1" customWidth="1"/>
    <col min="12279" max="12279" width="3.75" style="526" customWidth="1"/>
    <col min="12280" max="12533" width="3.75" style="526"/>
    <col min="12534" max="12534" width="6.5" style="526" bestFit="1" customWidth="1"/>
    <col min="12535" max="12535" width="3.75" style="526" customWidth="1"/>
    <col min="12536" max="12789" width="3.75" style="526"/>
    <col min="12790" max="12790" width="6.5" style="526" bestFit="1" customWidth="1"/>
    <col min="12791" max="12791" width="3.75" style="526" customWidth="1"/>
    <col min="12792" max="13045" width="3.75" style="526"/>
    <col min="13046" max="13046" width="6.5" style="526" bestFit="1" customWidth="1"/>
    <col min="13047" max="13047" width="3.75" style="526" customWidth="1"/>
    <col min="13048" max="13301" width="3.75" style="526"/>
    <col min="13302" max="13302" width="6.5" style="526" bestFit="1" customWidth="1"/>
    <col min="13303" max="13303" width="3.75" style="526" customWidth="1"/>
    <col min="13304" max="13557" width="3.75" style="526"/>
    <col min="13558" max="13558" width="6.5" style="526" bestFit="1" customWidth="1"/>
    <col min="13559" max="13559" width="3.75" style="526" customWidth="1"/>
    <col min="13560" max="13813" width="3.75" style="526"/>
    <col min="13814" max="13814" width="6.5" style="526" bestFit="1" customWidth="1"/>
    <col min="13815" max="13815" width="3.75" style="526" customWidth="1"/>
    <col min="13816" max="14069" width="3.75" style="526"/>
    <col min="14070" max="14070" width="6.5" style="526" bestFit="1" customWidth="1"/>
    <col min="14071" max="14071" width="3.75" style="526" customWidth="1"/>
    <col min="14072" max="14325" width="3.75" style="526"/>
    <col min="14326" max="14326" width="6.5" style="526" bestFit="1" customWidth="1"/>
    <col min="14327" max="14327" width="3.75" style="526" customWidth="1"/>
    <col min="14328" max="14581" width="3.75" style="526"/>
    <col min="14582" max="14582" width="6.5" style="526" bestFit="1" customWidth="1"/>
    <col min="14583" max="14583" width="3.75" style="526" customWidth="1"/>
    <col min="14584" max="14837" width="3.75" style="526"/>
    <col min="14838" max="14838" width="6.5" style="526" bestFit="1" customWidth="1"/>
    <col min="14839" max="14839" width="3.75" style="526" customWidth="1"/>
    <col min="14840" max="15093" width="3.75" style="526"/>
    <col min="15094" max="15094" width="6.5" style="526" bestFit="1" customWidth="1"/>
    <col min="15095" max="15095" width="3.75" style="526" customWidth="1"/>
    <col min="15096" max="15349" width="3.75" style="526"/>
    <col min="15350" max="15350" width="6.5" style="526" bestFit="1" customWidth="1"/>
    <col min="15351" max="15351" width="3.75" style="526" customWidth="1"/>
    <col min="15352" max="15605" width="3.75" style="526"/>
    <col min="15606" max="15606" width="6.5" style="526" bestFit="1" customWidth="1"/>
    <col min="15607" max="15607" width="3.75" style="526" customWidth="1"/>
    <col min="15608" max="15861" width="3.75" style="526"/>
    <col min="15862" max="15862" width="6.5" style="526" bestFit="1" customWidth="1"/>
    <col min="15863" max="15863" width="3.75" style="526" customWidth="1"/>
    <col min="15864" max="16117" width="3.75" style="526"/>
    <col min="16118" max="16118" width="6.5" style="526" bestFit="1" customWidth="1"/>
    <col min="16119" max="16119" width="3.75" style="526" customWidth="1"/>
    <col min="16120" max="16384" width="3.75" style="526"/>
  </cols>
  <sheetData>
    <row r="1" spans="1:39" s="1064" customFormat="1" ht="23.25" customHeight="1" thickBot="1">
      <c r="A1" s="1061" t="s">
        <v>1014</v>
      </c>
      <c r="B1" s="1061"/>
      <c r="C1" s="1061"/>
      <c r="D1" s="1061"/>
      <c r="E1" s="1061"/>
      <c r="F1" s="1061"/>
      <c r="G1" s="1061"/>
      <c r="H1" s="1061"/>
      <c r="I1" s="1061"/>
      <c r="J1" s="1061"/>
      <c r="K1" s="1062" t="s">
        <v>989</v>
      </c>
      <c r="L1" s="1063"/>
      <c r="M1" s="1063"/>
      <c r="N1" s="1063"/>
      <c r="O1" s="1063"/>
      <c r="P1" s="1063"/>
      <c r="Q1" s="1063"/>
      <c r="R1" s="1063"/>
      <c r="S1" s="1063"/>
      <c r="T1" s="1063"/>
      <c r="U1" s="1063"/>
      <c r="V1" s="1063"/>
      <c r="W1" s="1063"/>
      <c r="X1" s="1063"/>
      <c r="Y1" s="1063"/>
      <c r="Z1" s="1063"/>
      <c r="AA1" s="1063"/>
      <c r="AB1" s="1063"/>
      <c r="AC1" s="1063"/>
      <c r="AD1" s="1063"/>
      <c r="AE1" s="1063"/>
      <c r="AF1" s="1063"/>
      <c r="AG1" s="1063"/>
      <c r="AH1" s="1063"/>
      <c r="AI1" s="1063"/>
      <c r="AJ1" s="1063"/>
    </row>
    <row r="2" spans="1:39" s="1029" customFormat="1" ht="18" customHeight="1">
      <c r="A2" s="1065"/>
      <c r="B2" s="497" t="s">
        <v>1015</v>
      </c>
      <c r="C2" s="1296" t="s">
        <v>788</v>
      </c>
      <c r="D2" s="1297" t="s">
        <v>1016</v>
      </c>
      <c r="E2" s="1297" t="s">
        <v>801</v>
      </c>
      <c r="F2" s="1304" t="s">
        <v>1017</v>
      </c>
      <c r="G2" s="1298"/>
      <c r="H2" s="1298"/>
      <c r="I2" s="1298"/>
      <c r="J2" s="1298"/>
      <c r="K2" s="1298"/>
      <c r="L2" s="507"/>
      <c r="M2" s="507"/>
      <c r="N2" s="507"/>
      <c r="O2" s="501"/>
      <c r="P2" s="501"/>
      <c r="Q2" s="501"/>
      <c r="R2" s="1066"/>
      <c r="S2" s="498"/>
      <c r="T2" s="499"/>
      <c r="U2" s="500"/>
      <c r="V2" s="499"/>
      <c r="W2" s="500"/>
      <c r="X2" s="499"/>
      <c r="Y2" s="501"/>
      <c r="Z2" s="501"/>
      <c r="AA2" s="501"/>
      <c r="AB2" s="501"/>
      <c r="AC2" s="501"/>
      <c r="AD2" s="501"/>
      <c r="AE2" s="501"/>
      <c r="AF2" s="501"/>
      <c r="AG2" s="501"/>
      <c r="AH2" s="501"/>
      <c r="AI2" s="501"/>
      <c r="AJ2" s="501"/>
      <c r="AK2" s="501"/>
      <c r="AL2" s="507"/>
      <c r="AM2" s="507"/>
    </row>
    <row r="3" spans="1:39" ht="18" customHeight="1">
      <c r="A3" s="1067" t="s">
        <v>1018</v>
      </c>
      <c r="B3" s="501"/>
      <c r="C3" s="1299"/>
      <c r="D3" s="1300"/>
      <c r="E3" s="1300"/>
      <c r="F3" s="1301" t="s">
        <v>959</v>
      </c>
      <c r="G3" s="1301" t="s">
        <v>802</v>
      </c>
      <c r="H3" s="1302" t="s">
        <v>1019</v>
      </c>
      <c r="I3" s="1303" t="s">
        <v>1020</v>
      </c>
      <c r="J3" s="1301" t="s">
        <v>1021</v>
      </c>
      <c r="K3" s="1301" t="s">
        <v>1022</v>
      </c>
      <c r="L3" s="507"/>
      <c r="M3" s="507"/>
      <c r="N3" s="507"/>
      <c r="O3" s="501"/>
      <c r="P3" s="501"/>
      <c r="Q3" s="501"/>
      <c r="R3" s="1066"/>
      <c r="S3" s="499"/>
      <c r="T3" s="499"/>
      <c r="U3" s="499"/>
      <c r="V3" s="499"/>
      <c r="W3" s="499"/>
      <c r="X3" s="499"/>
      <c r="Y3" s="500"/>
      <c r="Z3" s="499"/>
      <c r="AA3" s="500"/>
      <c r="AB3" s="499"/>
      <c r="AC3" s="502"/>
      <c r="AD3" s="499"/>
      <c r="AE3" s="503"/>
      <c r="AF3" s="499"/>
      <c r="AG3" s="500"/>
      <c r="AH3" s="499"/>
      <c r="AI3" s="500"/>
      <c r="AJ3" s="499"/>
      <c r="AK3" s="501"/>
      <c r="AL3" s="507"/>
      <c r="AM3" s="507"/>
    </row>
    <row r="4" spans="1:39" ht="20.25" customHeight="1">
      <c r="A4" s="504" t="s">
        <v>788</v>
      </c>
      <c r="B4" s="504"/>
      <c r="C4" s="505">
        <v>16076</v>
      </c>
      <c r="D4" s="506">
        <v>6048</v>
      </c>
      <c r="E4" s="506">
        <v>2368</v>
      </c>
      <c r="F4" s="506">
        <v>7660</v>
      </c>
      <c r="G4" s="506">
        <v>3184</v>
      </c>
      <c r="H4" s="506">
        <v>2279</v>
      </c>
      <c r="I4" s="506">
        <v>1255</v>
      </c>
      <c r="J4" s="506">
        <v>700</v>
      </c>
      <c r="K4" s="506">
        <v>242</v>
      </c>
      <c r="L4" s="507"/>
      <c r="M4" s="507"/>
      <c r="N4" s="507"/>
      <c r="O4" s="508"/>
      <c r="P4" s="508"/>
      <c r="Q4" s="508"/>
      <c r="R4" s="508"/>
      <c r="S4" s="509"/>
      <c r="T4" s="509"/>
      <c r="U4" s="509"/>
      <c r="V4" s="509"/>
      <c r="W4" s="509"/>
      <c r="X4" s="509"/>
      <c r="Y4" s="509"/>
      <c r="Z4" s="509"/>
      <c r="AA4" s="509"/>
      <c r="AB4" s="509"/>
      <c r="AC4" s="509"/>
      <c r="AD4" s="509"/>
      <c r="AE4" s="509"/>
      <c r="AF4" s="509"/>
      <c r="AG4" s="509"/>
      <c r="AH4" s="509"/>
      <c r="AI4" s="509"/>
      <c r="AJ4" s="510"/>
      <c r="AK4" s="501"/>
      <c r="AL4" s="507"/>
      <c r="AM4" s="507"/>
    </row>
    <row r="5" spans="1:39" ht="20.25" customHeight="1">
      <c r="A5" s="511" t="s">
        <v>1023</v>
      </c>
      <c r="B5" s="511"/>
      <c r="C5" s="512">
        <v>4995</v>
      </c>
      <c r="D5" s="513">
        <v>4842</v>
      </c>
      <c r="E5" s="513">
        <v>113</v>
      </c>
      <c r="F5" s="513">
        <v>40</v>
      </c>
      <c r="G5" s="513">
        <v>29</v>
      </c>
      <c r="H5" s="513">
        <v>9</v>
      </c>
      <c r="I5" s="513">
        <v>2</v>
      </c>
      <c r="J5" s="513">
        <v>0</v>
      </c>
      <c r="K5" s="513">
        <v>0</v>
      </c>
      <c r="L5" s="507"/>
      <c r="M5" s="507"/>
      <c r="N5" s="507"/>
      <c r="O5" s="514"/>
      <c r="P5" s="514"/>
      <c r="Q5" s="514"/>
      <c r="R5" s="514"/>
      <c r="S5" s="515"/>
      <c r="T5" s="515"/>
      <c r="U5" s="515"/>
      <c r="V5" s="515"/>
      <c r="W5" s="515"/>
      <c r="X5" s="515"/>
      <c r="Y5" s="515"/>
      <c r="Z5" s="515"/>
      <c r="AA5" s="515"/>
      <c r="AB5" s="515"/>
      <c r="AC5" s="515"/>
      <c r="AD5" s="515"/>
      <c r="AE5" s="515"/>
      <c r="AF5" s="515"/>
      <c r="AG5" s="515"/>
      <c r="AH5" s="515"/>
      <c r="AI5" s="515"/>
      <c r="AJ5" s="516"/>
      <c r="AK5" s="501"/>
      <c r="AL5" s="507"/>
      <c r="AM5" s="507"/>
    </row>
    <row r="6" spans="1:39" ht="20.25" customHeight="1">
      <c r="A6" s="511" t="s">
        <v>801</v>
      </c>
      <c r="B6" s="511"/>
      <c r="C6" s="512">
        <v>2019</v>
      </c>
      <c r="D6" s="513">
        <v>948</v>
      </c>
      <c r="E6" s="513">
        <v>913</v>
      </c>
      <c r="F6" s="513">
        <v>158</v>
      </c>
      <c r="G6" s="513">
        <v>137</v>
      </c>
      <c r="H6" s="513">
        <v>18</v>
      </c>
      <c r="I6" s="513">
        <v>3</v>
      </c>
      <c r="J6" s="513" t="s">
        <v>1024</v>
      </c>
      <c r="K6" s="513" t="s">
        <v>1025</v>
      </c>
      <c r="L6" s="507"/>
      <c r="M6" s="507"/>
      <c r="N6" s="507"/>
      <c r="O6" s="514"/>
      <c r="P6" s="514"/>
      <c r="Q6" s="514"/>
      <c r="R6" s="514"/>
      <c r="S6" s="515"/>
      <c r="T6" s="515"/>
      <c r="U6" s="515"/>
      <c r="V6" s="515"/>
      <c r="W6" s="515"/>
      <c r="X6" s="515"/>
      <c r="Y6" s="515"/>
      <c r="Z6" s="515"/>
      <c r="AA6" s="515"/>
      <c r="AB6" s="515"/>
      <c r="AC6" s="515"/>
      <c r="AD6" s="515"/>
      <c r="AE6" s="515"/>
      <c r="AF6" s="515"/>
      <c r="AG6" s="515"/>
      <c r="AH6" s="515"/>
      <c r="AI6" s="515"/>
      <c r="AJ6" s="516"/>
      <c r="AK6" s="501"/>
      <c r="AL6" s="507"/>
      <c r="AM6" s="507"/>
    </row>
    <row r="7" spans="1:39" ht="20.25" customHeight="1">
      <c r="A7" s="1292" t="s">
        <v>1026</v>
      </c>
      <c r="B7" s="517" t="s">
        <v>959</v>
      </c>
      <c r="C7" s="512">
        <v>9062</v>
      </c>
      <c r="D7" s="518">
        <v>258</v>
      </c>
      <c r="E7" s="518">
        <v>1342</v>
      </c>
      <c r="F7" s="518">
        <v>7462</v>
      </c>
      <c r="G7" s="518">
        <v>3018</v>
      </c>
      <c r="H7" s="518">
        <v>2252</v>
      </c>
      <c r="I7" s="518">
        <v>1250</v>
      </c>
      <c r="J7" s="518">
        <v>700</v>
      </c>
      <c r="K7" s="518">
        <v>242</v>
      </c>
      <c r="L7" s="507"/>
      <c r="M7" s="507"/>
      <c r="N7" s="507"/>
      <c r="O7" s="501"/>
      <c r="P7" s="501"/>
      <c r="Q7" s="519"/>
      <c r="R7" s="519"/>
      <c r="S7" s="515"/>
      <c r="T7" s="515"/>
      <c r="U7" s="515"/>
      <c r="V7" s="515"/>
      <c r="W7" s="515"/>
      <c r="X7" s="515"/>
      <c r="Y7" s="515"/>
      <c r="Z7" s="515"/>
      <c r="AA7" s="515"/>
      <c r="AB7" s="515"/>
      <c r="AC7" s="515"/>
      <c r="AD7" s="515"/>
      <c r="AE7" s="515"/>
      <c r="AF7" s="515"/>
      <c r="AG7" s="515"/>
      <c r="AH7" s="515"/>
      <c r="AI7" s="515"/>
      <c r="AJ7" s="515"/>
      <c r="AK7" s="501"/>
      <c r="AL7" s="507"/>
      <c r="AM7" s="507"/>
    </row>
    <row r="8" spans="1:39" ht="20.25" customHeight="1">
      <c r="A8" s="1293"/>
      <c r="B8" s="520" t="s">
        <v>802</v>
      </c>
      <c r="C8" s="512">
        <v>2959</v>
      </c>
      <c r="D8" s="513">
        <v>232</v>
      </c>
      <c r="E8" s="513">
        <v>1201</v>
      </c>
      <c r="F8" s="513">
        <v>1526</v>
      </c>
      <c r="G8" s="513">
        <v>1408</v>
      </c>
      <c r="H8" s="513">
        <v>104</v>
      </c>
      <c r="I8" s="513">
        <v>10</v>
      </c>
      <c r="J8" s="513">
        <v>4</v>
      </c>
      <c r="K8" s="513">
        <v>0</v>
      </c>
      <c r="L8" s="507"/>
      <c r="M8" s="507"/>
      <c r="N8" s="507"/>
      <c r="O8" s="514"/>
      <c r="P8" s="501"/>
      <c r="Q8" s="519"/>
      <c r="R8" s="519"/>
      <c r="S8" s="515"/>
      <c r="T8" s="515"/>
      <c r="U8" s="515"/>
      <c r="V8" s="515"/>
      <c r="W8" s="515"/>
      <c r="X8" s="515"/>
      <c r="Y8" s="515"/>
      <c r="Z8" s="515"/>
      <c r="AA8" s="515"/>
      <c r="AB8" s="515"/>
      <c r="AC8" s="515"/>
      <c r="AD8" s="515"/>
      <c r="AE8" s="515"/>
      <c r="AF8" s="515"/>
      <c r="AG8" s="515"/>
      <c r="AH8" s="515"/>
      <c r="AI8" s="515"/>
      <c r="AJ8" s="516"/>
      <c r="AK8" s="501"/>
      <c r="AL8" s="507"/>
      <c r="AM8" s="507"/>
    </row>
    <row r="9" spans="1:39" ht="20.25" customHeight="1">
      <c r="A9" s="521"/>
      <c r="B9" s="520" t="s">
        <v>803</v>
      </c>
      <c r="C9" s="512">
        <v>2627</v>
      </c>
      <c r="D9" s="513">
        <v>19</v>
      </c>
      <c r="E9" s="513">
        <v>135</v>
      </c>
      <c r="F9" s="513">
        <v>2473</v>
      </c>
      <c r="G9" s="513">
        <v>1415</v>
      </c>
      <c r="H9" s="513">
        <v>962</v>
      </c>
      <c r="I9" s="513">
        <v>81</v>
      </c>
      <c r="J9" s="513">
        <v>9</v>
      </c>
      <c r="K9" s="513">
        <v>6</v>
      </c>
      <c r="L9" s="507"/>
      <c r="M9" s="507"/>
      <c r="N9" s="507"/>
      <c r="O9" s="514"/>
      <c r="P9" s="501"/>
      <c r="Q9" s="519"/>
      <c r="R9" s="519"/>
      <c r="S9" s="515"/>
      <c r="T9" s="515"/>
      <c r="U9" s="515"/>
      <c r="V9" s="515"/>
      <c r="W9" s="515"/>
      <c r="X9" s="515"/>
      <c r="Y9" s="515"/>
      <c r="Z9" s="515"/>
      <c r="AA9" s="515"/>
      <c r="AB9" s="515"/>
      <c r="AC9" s="515"/>
      <c r="AD9" s="515"/>
      <c r="AE9" s="515"/>
      <c r="AF9" s="515"/>
      <c r="AG9" s="515"/>
      <c r="AH9" s="515"/>
      <c r="AI9" s="515"/>
      <c r="AJ9" s="516"/>
      <c r="AK9" s="501"/>
      <c r="AL9" s="507"/>
      <c r="AM9" s="507"/>
    </row>
    <row r="10" spans="1:39" ht="20.25" customHeight="1">
      <c r="A10" s="521"/>
      <c r="B10" s="520" t="s">
        <v>804</v>
      </c>
      <c r="C10" s="512">
        <v>1721</v>
      </c>
      <c r="D10" s="513">
        <v>5</v>
      </c>
      <c r="E10" s="513">
        <v>5</v>
      </c>
      <c r="F10" s="513">
        <v>1711</v>
      </c>
      <c r="G10" s="513">
        <v>173</v>
      </c>
      <c r="H10" s="513">
        <v>977</v>
      </c>
      <c r="I10" s="513">
        <v>520</v>
      </c>
      <c r="J10" s="513">
        <v>36</v>
      </c>
      <c r="K10" s="513">
        <v>5</v>
      </c>
      <c r="L10" s="507"/>
      <c r="M10" s="507"/>
      <c r="N10" s="507"/>
      <c r="O10" s="514"/>
      <c r="P10" s="501"/>
      <c r="Q10" s="519"/>
      <c r="R10" s="519"/>
      <c r="S10" s="515"/>
      <c r="T10" s="515"/>
      <c r="U10" s="515"/>
      <c r="V10" s="515"/>
      <c r="W10" s="515"/>
      <c r="X10" s="515"/>
      <c r="Y10" s="515"/>
      <c r="Z10" s="515"/>
      <c r="AA10" s="515"/>
      <c r="AB10" s="515"/>
      <c r="AC10" s="515"/>
      <c r="AD10" s="515"/>
      <c r="AE10" s="515"/>
      <c r="AF10" s="515"/>
      <c r="AG10" s="515"/>
      <c r="AH10" s="515"/>
      <c r="AI10" s="515"/>
      <c r="AJ10" s="516"/>
      <c r="AK10" s="501"/>
      <c r="AL10" s="507"/>
      <c r="AM10" s="507"/>
    </row>
    <row r="11" spans="1:39" ht="20.25" customHeight="1">
      <c r="A11" s="521"/>
      <c r="B11" s="520" t="s">
        <v>805</v>
      </c>
      <c r="C11" s="512">
        <v>1103</v>
      </c>
      <c r="D11" s="513">
        <v>1</v>
      </c>
      <c r="E11" s="513">
        <v>1</v>
      </c>
      <c r="F11" s="513">
        <v>1101</v>
      </c>
      <c r="G11" s="513">
        <v>19</v>
      </c>
      <c r="H11" s="513">
        <v>196</v>
      </c>
      <c r="I11" s="513">
        <v>545</v>
      </c>
      <c r="J11" s="513">
        <v>313</v>
      </c>
      <c r="K11" s="513">
        <v>28</v>
      </c>
      <c r="L11" s="507"/>
      <c r="M11" s="507"/>
      <c r="N11" s="507"/>
      <c r="O11" s="514"/>
      <c r="P11" s="501"/>
      <c r="Q11" s="519"/>
      <c r="R11" s="519"/>
      <c r="S11" s="515"/>
      <c r="T11" s="515"/>
      <c r="U11" s="515"/>
      <c r="V11" s="515"/>
      <c r="W11" s="515"/>
      <c r="X11" s="515"/>
      <c r="Y11" s="515"/>
      <c r="Z11" s="515"/>
      <c r="AA11" s="515"/>
      <c r="AB11" s="515"/>
      <c r="AC11" s="515"/>
      <c r="AD11" s="515"/>
      <c r="AE11" s="515"/>
      <c r="AF11" s="515"/>
      <c r="AG11" s="515"/>
      <c r="AH11" s="515"/>
      <c r="AI11" s="515"/>
      <c r="AJ11" s="516"/>
      <c r="AK11" s="501"/>
      <c r="AL11" s="507"/>
      <c r="AM11" s="507"/>
    </row>
    <row r="12" spans="1:39" ht="20.25" customHeight="1" thickBot="1">
      <c r="A12" s="522"/>
      <c r="B12" s="523" t="s">
        <v>964</v>
      </c>
      <c r="C12" s="524">
        <v>652</v>
      </c>
      <c r="D12" s="525">
        <v>1</v>
      </c>
      <c r="E12" s="525">
        <v>0</v>
      </c>
      <c r="F12" s="525">
        <v>651</v>
      </c>
      <c r="G12" s="525">
        <v>3</v>
      </c>
      <c r="H12" s="525">
        <v>13</v>
      </c>
      <c r="I12" s="525">
        <v>94</v>
      </c>
      <c r="J12" s="525">
        <v>338</v>
      </c>
      <c r="K12" s="525">
        <v>203</v>
      </c>
      <c r="L12" s="507"/>
      <c r="M12" s="507"/>
      <c r="N12" s="507"/>
      <c r="O12" s="501"/>
      <c r="P12" s="501"/>
      <c r="Q12" s="519"/>
      <c r="R12" s="519"/>
      <c r="S12" s="515"/>
      <c r="T12" s="515"/>
      <c r="U12" s="515"/>
      <c r="V12" s="515"/>
      <c r="W12" s="515"/>
      <c r="X12" s="515"/>
      <c r="Y12" s="515"/>
      <c r="Z12" s="515"/>
      <c r="AA12" s="515"/>
      <c r="AB12" s="515"/>
      <c r="AC12" s="515"/>
      <c r="AD12" s="515"/>
      <c r="AE12" s="515"/>
      <c r="AF12" s="515"/>
      <c r="AG12" s="515"/>
      <c r="AH12" s="515"/>
      <c r="AI12" s="515"/>
      <c r="AJ12" s="516"/>
      <c r="AK12" s="501"/>
      <c r="AL12" s="507"/>
      <c r="AM12" s="507"/>
    </row>
    <row r="13" spans="1:39" ht="17.25" customHeight="1">
      <c r="G13" s="424"/>
      <c r="H13" s="424"/>
      <c r="I13" s="424"/>
      <c r="J13" s="424"/>
      <c r="K13" s="425" t="s">
        <v>966</v>
      </c>
      <c r="Z13" s="421"/>
      <c r="AA13" s="421"/>
      <c r="AB13" s="421"/>
      <c r="AC13" s="421"/>
      <c r="AD13" s="421"/>
      <c r="AE13" s="421"/>
      <c r="AF13" s="421"/>
      <c r="AG13" s="421"/>
    </row>
  </sheetData>
  <phoneticPr fontId="2"/>
  <printOptions horizontalCentered="1"/>
  <pageMargins left="0.59055118110236227" right="0.39370078740157483" top="0.78740157480314965" bottom="0.59055118110236227" header="0.31496062992125984" footer="0.31496062992125984"/>
  <pageSetup paperSize="9" firstPageNumber="51" orientation="portrait" r:id="rId1"/>
  <headerFooter differentOddEven="1" alignWithMargins="0">
    <evenHeader>&amp;L&amp;"+,標準"&amp;11 ２　人　　口</evenHeader>
    <evenFooter>&amp;C&amp;"+,標準"&amp;11- &amp;P -</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zoomScaleNormal="100" zoomScaleSheetLayoutView="100" workbookViewId="0">
      <selection activeCell="F19" sqref="F19"/>
    </sheetView>
  </sheetViews>
  <sheetFormatPr defaultColWidth="3.75" defaultRowHeight="12"/>
  <cols>
    <col min="1" max="6" width="10.875" style="427" customWidth="1"/>
    <col min="7" max="240" width="3.75" style="427"/>
    <col min="241" max="241" width="6.5" style="427" bestFit="1" customWidth="1"/>
    <col min="242" max="242" width="3.75" style="427" customWidth="1"/>
    <col min="243" max="496" width="3.75" style="427"/>
    <col min="497" max="497" width="6.5" style="427" bestFit="1" customWidth="1"/>
    <col min="498" max="498" width="3.75" style="427" customWidth="1"/>
    <col min="499" max="752" width="3.75" style="427"/>
    <col min="753" max="753" width="6.5" style="427" bestFit="1" customWidth="1"/>
    <col min="754" max="754" width="3.75" style="427" customWidth="1"/>
    <col min="755" max="1008" width="3.75" style="427"/>
    <col min="1009" max="1009" width="6.5" style="427" bestFit="1" customWidth="1"/>
    <col min="1010" max="1010" width="3.75" style="427" customWidth="1"/>
    <col min="1011" max="1264" width="3.75" style="427"/>
    <col min="1265" max="1265" width="6.5" style="427" bestFit="1" customWidth="1"/>
    <col min="1266" max="1266" width="3.75" style="427" customWidth="1"/>
    <col min="1267" max="1520" width="3.75" style="427"/>
    <col min="1521" max="1521" width="6.5" style="427" bestFit="1" customWidth="1"/>
    <col min="1522" max="1522" width="3.75" style="427" customWidth="1"/>
    <col min="1523" max="1776" width="3.75" style="427"/>
    <col min="1777" max="1777" width="6.5" style="427" bestFit="1" customWidth="1"/>
    <col min="1778" max="1778" width="3.75" style="427" customWidth="1"/>
    <col min="1779" max="2032" width="3.75" style="427"/>
    <col min="2033" max="2033" width="6.5" style="427" bestFit="1" customWidth="1"/>
    <col min="2034" max="2034" width="3.75" style="427" customWidth="1"/>
    <col min="2035" max="2288" width="3.75" style="427"/>
    <col min="2289" max="2289" width="6.5" style="427" bestFit="1" customWidth="1"/>
    <col min="2290" max="2290" width="3.75" style="427" customWidth="1"/>
    <col min="2291" max="2544" width="3.75" style="427"/>
    <col min="2545" max="2545" width="6.5" style="427" bestFit="1" customWidth="1"/>
    <col min="2546" max="2546" width="3.75" style="427" customWidth="1"/>
    <col min="2547" max="2800" width="3.75" style="427"/>
    <col min="2801" max="2801" width="6.5" style="427" bestFit="1" customWidth="1"/>
    <col min="2802" max="2802" width="3.75" style="427" customWidth="1"/>
    <col min="2803" max="3056" width="3.75" style="427"/>
    <col min="3057" max="3057" width="6.5" style="427" bestFit="1" customWidth="1"/>
    <col min="3058" max="3058" width="3.75" style="427" customWidth="1"/>
    <col min="3059" max="3312" width="3.75" style="427"/>
    <col min="3313" max="3313" width="6.5" style="427" bestFit="1" customWidth="1"/>
    <col min="3314" max="3314" width="3.75" style="427" customWidth="1"/>
    <col min="3315" max="3568" width="3.75" style="427"/>
    <col min="3569" max="3569" width="6.5" style="427" bestFit="1" customWidth="1"/>
    <col min="3570" max="3570" width="3.75" style="427" customWidth="1"/>
    <col min="3571" max="3824" width="3.75" style="427"/>
    <col min="3825" max="3825" width="6.5" style="427" bestFit="1" customWidth="1"/>
    <col min="3826" max="3826" width="3.75" style="427" customWidth="1"/>
    <col min="3827" max="4080" width="3.75" style="427"/>
    <col min="4081" max="4081" width="6.5" style="427" bestFit="1" customWidth="1"/>
    <col min="4082" max="4082" width="3.75" style="427" customWidth="1"/>
    <col min="4083" max="4336" width="3.75" style="427"/>
    <col min="4337" max="4337" width="6.5" style="427" bestFit="1" customWidth="1"/>
    <col min="4338" max="4338" width="3.75" style="427" customWidth="1"/>
    <col min="4339" max="4592" width="3.75" style="427"/>
    <col min="4593" max="4593" width="6.5" style="427" bestFit="1" customWidth="1"/>
    <col min="4594" max="4594" width="3.75" style="427" customWidth="1"/>
    <col min="4595" max="4848" width="3.75" style="427"/>
    <col min="4849" max="4849" width="6.5" style="427" bestFit="1" customWidth="1"/>
    <col min="4850" max="4850" width="3.75" style="427" customWidth="1"/>
    <col min="4851" max="5104" width="3.75" style="427"/>
    <col min="5105" max="5105" width="6.5" style="427" bestFit="1" customWidth="1"/>
    <col min="5106" max="5106" width="3.75" style="427" customWidth="1"/>
    <col min="5107" max="5360" width="3.75" style="427"/>
    <col min="5361" max="5361" width="6.5" style="427" bestFit="1" customWidth="1"/>
    <col min="5362" max="5362" width="3.75" style="427" customWidth="1"/>
    <col min="5363" max="5616" width="3.75" style="427"/>
    <col min="5617" max="5617" width="6.5" style="427" bestFit="1" customWidth="1"/>
    <col min="5618" max="5618" width="3.75" style="427" customWidth="1"/>
    <col min="5619" max="5872" width="3.75" style="427"/>
    <col min="5873" max="5873" width="6.5" style="427" bestFit="1" customWidth="1"/>
    <col min="5874" max="5874" width="3.75" style="427" customWidth="1"/>
    <col min="5875" max="6128" width="3.75" style="427"/>
    <col min="6129" max="6129" width="6.5" style="427" bestFit="1" customWidth="1"/>
    <col min="6130" max="6130" width="3.75" style="427" customWidth="1"/>
    <col min="6131" max="6384" width="3.75" style="427"/>
    <col min="6385" max="6385" width="6.5" style="427" bestFit="1" customWidth="1"/>
    <col min="6386" max="6386" width="3.75" style="427" customWidth="1"/>
    <col min="6387" max="6640" width="3.75" style="427"/>
    <col min="6641" max="6641" width="6.5" style="427" bestFit="1" customWidth="1"/>
    <col min="6642" max="6642" width="3.75" style="427" customWidth="1"/>
    <col min="6643" max="6896" width="3.75" style="427"/>
    <col min="6897" max="6897" width="6.5" style="427" bestFit="1" customWidth="1"/>
    <col min="6898" max="6898" width="3.75" style="427" customWidth="1"/>
    <col min="6899" max="7152" width="3.75" style="427"/>
    <col min="7153" max="7153" width="6.5" style="427" bestFit="1" customWidth="1"/>
    <col min="7154" max="7154" width="3.75" style="427" customWidth="1"/>
    <col min="7155" max="7408" width="3.75" style="427"/>
    <col min="7409" max="7409" width="6.5" style="427" bestFit="1" customWidth="1"/>
    <col min="7410" max="7410" width="3.75" style="427" customWidth="1"/>
    <col min="7411" max="7664" width="3.75" style="427"/>
    <col min="7665" max="7665" width="6.5" style="427" bestFit="1" customWidth="1"/>
    <col min="7666" max="7666" width="3.75" style="427" customWidth="1"/>
    <col min="7667" max="7920" width="3.75" style="427"/>
    <col min="7921" max="7921" width="6.5" style="427" bestFit="1" customWidth="1"/>
    <col min="7922" max="7922" width="3.75" style="427" customWidth="1"/>
    <col min="7923" max="8176" width="3.75" style="427"/>
    <col min="8177" max="8177" width="6.5" style="427" bestFit="1" customWidth="1"/>
    <col min="8178" max="8178" width="3.75" style="427" customWidth="1"/>
    <col min="8179" max="8432" width="3.75" style="427"/>
    <col min="8433" max="8433" width="6.5" style="427" bestFit="1" customWidth="1"/>
    <col min="8434" max="8434" width="3.75" style="427" customWidth="1"/>
    <col min="8435" max="8688" width="3.75" style="427"/>
    <col min="8689" max="8689" width="6.5" style="427" bestFit="1" customWidth="1"/>
    <col min="8690" max="8690" width="3.75" style="427" customWidth="1"/>
    <col min="8691" max="8944" width="3.75" style="427"/>
    <col min="8945" max="8945" width="6.5" style="427" bestFit="1" customWidth="1"/>
    <col min="8946" max="8946" width="3.75" style="427" customWidth="1"/>
    <col min="8947" max="9200" width="3.75" style="427"/>
    <col min="9201" max="9201" width="6.5" style="427" bestFit="1" customWidth="1"/>
    <col min="9202" max="9202" width="3.75" style="427" customWidth="1"/>
    <col min="9203" max="9456" width="3.75" style="427"/>
    <col min="9457" max="9457" width="6.5" style="427" bestFit="1" customWidth="1"/>
    <col min="9458" max="9458" width="3.75" style="427" customWidth="1"/>
    <col min="9459" max="9712" width="3.75" style="427"/>
    <col min="9713" max="9713" width="6.5" style="427" bestFit="1" customWidth="1"/>
    <col min="9714" max="9714" width="3.75" style="427" customWidth="1"/>
    <col min="9715" max="9968" width="3.75" style="427"/>
    <col min="9969" max="9969" width="6.5" style="427" bestFit="1" customWidth="1"/>
    <col min="9970" max="9970" width="3.75" style="427" customWidth="1"/>
    <col min="9971" max="10224" width="3.75" style="427"/>
    <col min="10225" max="10225" width="6.5" style="427" bestFit="1" customWidth="1"/>
    <col min="10226" max="10226" width="3.75" style="427" customWidth="1"/>
    <col min="10227" max="10480" width="3.75" style="427"/>
    <col min="10481" max="10481" width="6.5" style="427" bestFit="1" customWidth="1"/>
    <col min="10482" max="10482" width="3.75" style="427" customWidth="1"/>
    <col min="10483" max="10736" width="3.75" style="427"/>
    <col min="10737" max="10737" width="6.5" style="427" bestFit="1" customWidth="1"/>
    <col min="10738" max="10738" width="3.75" style="427" customWidth="1"/>
    <col min="10739" max="10992" width="3.75" style="427"/>
    <col min="10993" max="10993" width="6.5" style="427" bestFit="1" customWidth="1"/>
    <col min="10994" max="10994" width="3.75" style="427" customWidth="1"/>
    <col min="10995" max="11248" width="3.75" style="427"/>
    <col min="11249" max="11249" width="6.5" style="427" bestFit="1" customWidth="1"/>
    <col min="11250" max="11250" width="3.75" style="427" customWidth="1"/>
    <col min="11251" max="11504" width="3.75" style="427"/>
    <col min="11505" max="11505" width="6.5" style="427" bestFit="1" customWidth="1"/>
    <col min="11506" max="11506" width="3.75" style="427" customWidth="1"/>
    <col min="11507" max="11760" width="3.75" style="427"/>
    <col min="11761" max="11761" width="6.5" style="427" bestFit="1" customWidth="1"/>
    <col min="11762" max="11762" width="3.75" style="427" customWidth="1"/>
    <col min="11763" max="12016" width="3.75" style="427"/>
    <col min="12017" max="12017" width="6.5" style="427" bestFit="1" customWidth="1"/>
    <col min="12018" max="12018" width="3.75" style="427" customWidth="1"/>
    <col min="12019" max="12272" width="3.75" style="427"/>
    <col min="12273" max="12273" width="6.5" style="427" bestFit="1" customWidth="1"/>
    <col min="12274" max="12274" width="3.75" style="427" customWidth="1"/>
    <col min="12275" max="12528" width="3.75" style="427"/>
    <col min="12529" max="12529" width="6.5" style="427" bestFit="1" customWidth="1"/>
    <col min="12530" max="12530" width="3.75" style="427" customWidth="1"/>
    <col min="12531" max="12784" width="3.75" style="427"/>
    <col min="12785" max="12785" width="6.5" style="427" bestFit="1" customWidth="1"/>
    <col min="12786" max="12786" width="3.75" style="427" customWidth="1"/>
    <col min="12787" max="13040" width="3.75" style="427"/>
    <col min="13041" max="13041" width="6.5" style="427" bestFit="1" customWidth="1"/>
    <col min="13042" max="13042" width="3.75" style="427" customWidth="1"/>
    <col min="13043" max="13296" width="3.75" style="427"/>
    <col min="13297" max="13297" width="6.5" style="427" bestFit="1" customWidth="1"/>
    <col min="13298" max="13298" width="3.75" style="427" customWidth="1"/>
    <col min="13299" max="13552" width="3.75" style="427"/>
    <col min="13553" max="13553" width="6.5" style="427" bestFit="1" customWidth="1"/>
    <col min="13554" max="13554" width="3.75" style="427" customWidth="1"/>
    <col min="13555" max="13808" width="3.75" style="427"/>
    <col min="13809" max="13809" width="6.5" style="427" bestFit="1" customWidth="1"/>
    <col min="13810" max="13810" width="3.75" style="427" customWidth="1"/>
    <col min="13811" max="14064" width="3.75" style="427"/>
    <col min="14065" max="14065" width="6.5" style="427" bestFit="1" customWidth="1"/>
    <col min="14066" max="14066" width="3.75" style="427" customWidth="1"/>
    <col min="14067" max="14320" width="3.75" style="427"/>
    <col min="14321" max="14321" width="6.5" style="427" bestFit="1" customWidth="1"/>
    <col min="14322" max="14322" width="3.75" style="427" customWidth="1"/>
    <col min="14323" max="14576" width="3.75" style="427"/>
    <col min="14577" max="14577" width="6.5" style="427" bestFit="1" customWidth="1"/>
    <col min="14578" max="14578" width="3.75" style="427" customWidth="1"/>
    <col min="14579" max="14832" width="3.75" style="427"/>
    <col min="14833" max="14833" width="6.5" style="427" bestFit="1" customWidth="1"/>
    <col min="14834" max="14834" width="3.75" style="427" customWidth="1"/>
    <col min="14835" max="15088" width="3.75" style="427"/>
    <col min="15089" max="15089" width="6.5" style="427" bestFit="1" customWidth="1"/>
    <col min="15090" max="15090" width="3.75" style="427" customWidth="1"/>
    <col min="15091" max="15344" width="3.75" style="427"/>
    <col min="15345" max="15345" width="6.5" style="427" bestFit="1" customWidth="1"/>
    <col min="15346" max="15346" width="3.75" style="427" customWidth="1"/>
    <col min="15347" max="15600" width="3.75" style="427"/>
    <col min="15601" max="15601" width="6.5" style="427" bestFit="1" customWidth="1"/>
    <col min="15602" max="15602" width="3.75" style="427" customWidth="1"/>
    <col min="15603" max="15856" width="3.75" style="427"/>
    <col min="15857" max="15857" width="6.5" style="427" bestFit="1" customWidth="1"/>
    <col min="15858" max="15858" width="3.75" style="427" customWidth="1"/>
    <col min="15859" max="16112" width="3.75" style="427"/>
    <col min="16113" max="16113" width="6.5" style="427" bestFit="1" customWidth="1"/>
    <col min="16114" max="16114" width="3.75" style="427" customWidth="1"/>
    <col min="16115" max="16384" width="3.75" style="427"/>
  </cols>
  <sheetData>
    <row r="1" spans="1:8" ht="19.5" thickBot="1">
      <c r="A1" s="428" t="s">
        <v>1027</v>
      </c>
      <c r="B1" s="428"/>
      <c r="C1" s="428"/>
      <c r="D1" s="428"/>
      <c r="E1" s="428"/>
      <c r="F1" s="527" t="s">
        <v>1028</v>
      </c>
    </row>
    <row r="2" spans="1:8" ht="18" customHeight="1">
      <c r="A2" s="1068" t="s">
        <v>1482</v>
      </c>
      <c r="B2" s="1294" t="s">
        <v>1029</v>
      </c>
      <c r="C2" s="1295" t="s">
        <v>1030</v>
      </c>
      <c r="D2" s="1295" t="s">
        <v>1031</v>
      </c>
      <c r="E2" s="1295" t="s">
        <v>1032</v>
      </c>
      <c r="F2" s="1295" t="s">
        <v>1033</v>
      </c>
    </row>
    <row r="3" spans="1:8" ht="20.25" customHeight="1">
      <c r="A3" s="528" t="s">
        <v>1034</v>
      </c>
      <c r="B3" s="529">
        <v>4725</v>
      </c>
      <c r="C3" s="437">
        <v>5246</v>
      </c>
      <c r="D3" s="437">
        <v>5712</v>
      </c>
      <c r="E3" s="437">
        <v>6429</v>
      </c>
      <c r="F3" s="437">
        <v>7230</v>
      </c>
      <c r="G3" s="526"/>
      <c r="H3" s="526"/>
    </row>
    <row r="4" spans="1:8" ht="20.25" customHeight="1">
      <c r="A4" s="530" t="s">
        <v>1035</v>
      </c>
      <c r="B4" s="441">
        <v>248</v>
      </c>
      <c r="C4" s="186">
        <v>281</v>
      </c>
      <c r="D4" s="186">
        <v>304</v>
      </c>
      <c r="E4" s="186">
        <v>316</v>
      </c>
      <c r="F4" s="186">
        <v>349</v>
      </c>
      <c r="G4" s="526"/>
      <c r="H4" s="526"/>
    </row>
    <row r="5" spans="1:8" ht="20.25" customHeight="1">
      <c r="A5" s="530" t="s">
        <v>1036</v>
      </c>
      <c r="B5" s="441">
        <v>152</v>
      </c>
      <c r="C5" s="186">
        <v>161</v>
      </c>
      <c r="D5" s="186">
        <v>205</v>
      </c>
      <c r="E5" s="186">
        <v>194</v>
      </c>
      <c r="F5" s="186">
        <v>214</v>
      </c>
      <c r="G5" s="526"/>
      <c r="H5" s="526"/>
    </row>
    <row r="6" spans="1:8" ht="20.25" customHeight="1">
      <c r="A6" s="530" t="s">
        <v>1037</v>
      </c>
      <c r="B6" s="441">
        <v>107</v>
      </c>
      <c r="C6" s="186">
        <v>102</v>
      </c>
      <c r="D6" s="186">
        <v>116</v>
      </c>
      <c r="E6" s="186">
        <v>128</v>
      </c>
      <c r="F6" s="186">
        <v>135</v>
      </c>
      <c r="G6" s="526"/>
      <c r="H6" s="526"/>
    </row>
    <row r="7" spans="1:8" ht="20.25" customHeight="1">
      <c r="A7" s="530" t="s">
        <v>1038</v>
      </c>
      <c r="B7" s="441">
        <v>182</v>
      </c>
      <c r="C7" s="186">
        <v>203</v>
      </c>
      <c r="D7" s="186">
        <v>190</v>
      </c>
      <c r="E7" s="186">
        <v>205</v>
      </c>
      <c r="F7" s="186">
        <v>206</v>
      </c>
      <c r="G7" s="526"/>
      <c r="H7" s="526"/>
    </row>
    <row r="8" spans="1:8" ht="20.25" customHeight="1">
      <c r="A8" s="530" t="s">
        <v>1039</v>
      </c>
      <c r="B8" s="441">
        <v>892</v>
      </c>
      <c r="C8" s="186">
        <v>1059</v>
      </c>
      <c r="D8" s="186">
        <v>1207</v>
      </c>
      <c r="E8" s="186">
        <v>1455</v>
      </c>
      <c r="F8" s="186">
        <v>1728</v>
      </c>
      <c r="G8" s="526"/>
      <c r="H8" s="526"/>
    </row>
    <row r="9" spans="1:8" ht="20.25" customHeight="1">
      <c r="A9" s="530" t="s">
        <v>1040</v>
      </c>
      <c r="B9" s="441">
        <v>1031</v>
      </c>
      <c r="C9" s="186">
        <v>1186</v>
      </c>
      <c r="D9" s="186">
        <v>1220</v>
      </c>
      <c r="E9" s="186">
        <v>1401</v>
      </c>
      <c r="F9" s="186">
        <v>1599</v>
      </c>
      <c r="G9" s="526"/>
      <c r="H9" s="526"/>
    </row>
    <row r="10" spans="1:8" ht="20.25" customHeight="1">
      <c r="A10" s="530" t="s">
        <v>1041</v>
      </c>
      <c r="B10" s="441">
        <v>685</v>
      </c>
      <c r="C10" s="186">
        <v>757</v>
      </c>
      <c r="D10" s="186">
        <v>811</v>
      </c>
      <c r="E10" s="186">
        <v>903</v>
      </c>
      <c r="F10" s="186">
        <v>1005</v>
      </c>
      <c r="G10" s="526"/>
      <c r="H10" s="526"/>
    </row>
    <row r="11" spans="1:8" ht="20.25" customHeight="1">
      <c r="A11" s="530" t="s">
        <v>1042</v>
      </c>
      <c r="B11" s="441">
        <v>403</v>
      </c>
      <c r="C11" s="186">
        <v>441</v>
      </c>
      <c r="D11" s="186">
        <v>503</v>
      </c>
      <c r="E11" s="186">
        <v>614</v>
      </c>
      <c r="F11" s="186">
        <v>680</v>
      </c>
      <c r="G11" s="526"/>
      <c r="H11" s="526"/>
    </row>
    <row r="12" spans="1:8" ht="20.25" customHeight="1">
      <c r="A12" s="530" t="s">
        <v>1043</v>
      </c>
      <c r="B12" s="441">
        <v>325</v>
      </c>
      <c r="C12" s="186">
        <v>302</v>
      </c>
      <c r="D12" s="186">
        <v>342</v>
      </c>
      <c r="E12" s="186">
        <v>366</v>
      </c>
      <c r="F12" s="186">
        <v>391</v>
      </c>
      <c r="G12" s="526"/>
      <c r="H12" s="526"/>
    </row>
    <row r="13" spans="1:8" ht="20.25" customHeight="1">
      <c r="A13" s="530" t="s">
        <v>1044</v>
      </c>
      <c r="B13" s="441">
        <v>213</v>
      </c>
      <c r="C13" s="186">
        <v>252</v>
      </c>
      <c r="D13" s="186">
        <v>278</v>
      </c>
      <c r="E13" s="186">
        <v>282</v>
      </c>
      <c r="F13" s="186">
        <v>301</v>
      </c>
      <c r="G13" s="526"/>
      <c r="H13" s="526"/>
    </row>
    <row r="14" spans="1:8" ht="20.25" customHeight="1">
      <c r="A14" s="530" t="s">
        <v>1045</v>
      </c>
      <c r="B14" s="441">
        <v>143</v>
      </c>
      <c r="C14" s="186">
        <v>150</v>
      </c>
      <c r="D14" s="186">
        <v>167</v>
      </c>
      <c r="E14" s="186">
        <v>185</v>
      </c>
      <c r="F14" s="186">
        <v>202</v>
      </c>
      <c r="G14" s="526"/>
      <c r="H14" s="526"/>
    </row>
    <row r="15" spans="1:8" ht="20.25" customHeight="1">
      <c r="A15" s="530" t="s">
        <v>1046</v>
      </c>
      <c r="B15" s="441">
        <v>112</v>
      </c>
      <c r="C15" s="186">
        <v>114</v>
      </c>
      <c r="D15" s="186">
        <v>113</v>
      </c>
      <c r="E15" s="186">
        <v>124</v>
      </c>
      <c r="F15" s="186">
        <v>145</v>
      </c>
      <c r="G15" s="526"/>
      <c r="H15" s="526"/>
    </row>
    <row r="16" spans="1:8" ht="20.25" customHeight="1">
      <c r="A16" s="530" t="s">
        <v>1047</v>
      </c>
      <c r="B16" s="441">
        <v>83</v>
      </c>
      <c r="C16" s="186">
        <v>85</v>
      </c>
      <c r="D16" s="186">
        <v>92</v>
      </c>
      <c r="E16" s="186">
        <v>96</v>
      </c>
      <c r="F16" s="186">
        <v>91</v>
      </c>
      <c r="G16" s="526"/>
      <c r="H16" s="526"/>
    </row>
    <row r="17" spans="1:9" ht="20.25" customHeight="1">
      <c r="A17" s="530" t="s">
        <v>1048</v>
      </c>
      <c r="B17" s="441">
        <v>68</v>
      </c>
      <c r="C17" s="186">
        <v>67</v>
      </c>
      <c r="D17" s="186">
        <v>73</v>
      </c>
      <c r="E17" s="186">
        <v>66</v>
      </c>
      <c r="F17" s="186">
        <v>73</v>
      </c>
      <c r="G17" s="526"/>
      <c r="H17" s="526"/>
    </row>
    <row r="18" spans="1:9" ht="20.25" customHeight="1">
      <c r="A18" s="530" t="s">
        <v>1049</v>
      </c>
      <c r="B18" s="441">
        <v>36</v>
      </c>
      <c r="C18" s="186">
        <v>41</v>
      </c>
      <c r="D18" s="186">
        <v>43</v>
      </c>
      <c r="E18" s="186">
        <v>48</v>
      </c>
      <c r="F18" s="186">
        <v>59</v>
      </c>
      <c r="G18" s="526"/>
      <c r="H18" s="526"/>
    </row>
    <row r="19" spans="1:9" ht="20.25" customHeight="1">
      <c r="A19" s="530" t="s">
        <v>1050</v>
      </c>
      <c r="B19" s="441">
        <v>22</v>
      </c>
      <c r="C19" s="186">
        <v>25</v>
      </c>
      <c r="D19" s="186">
        <v>26</v>
      </c>
      <c r="E19" s="186">
        <v>21</v>
      </c>
      <c r="F19" s="186">
        <v>26</v>
      </c>
      <c r="G19" s="516"/>
      <c r="H19" s="516"/>
      <c r="I19" s="531"/>
    </row>
    <row r="20" spans="1:9" ht="20.25" customHeight="1">
      <c r="A20" s="530" t="s">
        <v>1051</v>
      </c>
      <c r="B20" s="441">
        <v>9</v>
      </c>
      <c r="C20" s="186">
        <v>6</v>
      </c>
      <c r="D20" s="186">
        <v>9</v>
      </c>
      <c r="E20" s="186">
        <v>15</v>
      </c>
      <c r="F20" s="186">
        <v>14</v>
      </c>
      <c r="G20" s="516"/>
      <c r="H20" s="516"/>
      <c r="I20" s="531"/>
    </row>
    <row r="21" spans="1:9" ht="20.25" customHeight="1" thickBot="1">
      <c r="A21" s="532" t="s">
        <v>964</v>
      </c>
      <c r="B21" s="444">
        <v>14</v>
      </c>
      <c r="C21" s="445">
        <v>14</v>
      </c>
      <c r="D21" s="445">
        <v>13</v>
      </c>
      <c r="E21" s="445">
        <v>10</v>
      </c>
      <c r="F21" s="445">
        <v>12</v>
      </c>
      <c r="G21" s="516"/>
      <c r="H21" s="516"/>
      <c r="I21" s="531"/>
    </row>
    <row r="22" spans="1:9" ht="19.5" customHeight="1">
      <c r="A22" s="526"/>
      <c r="B22" s="526"/>
      <c r="C22" s="526"/>
      <c r="D22" s="526"/>
      <c r="E22" s="526"/>
      <c r="F22" s="533" t="s">
        <v>1052</v>
      </c>
      <c r="G22" s="533"/>
      <c r="H22" s="533"/>
      <c r="I22" s="533"/>
    </row>
    <row r="23" spans="1:9">
      <c r="A23" s="526"/>
      <c r="B23" s="526"/>
      <c r="C23" s="526"/>
      <c r="D23" s="526"/>
      <c r="E23" s="526"/>
      <c r="F23" s="526"/>
      <c r="G23" s="516"/>
      <c r="H23" s="516"/>
      <c r="I23" s="531"/>
    </row>
    <row r="24" spans="1:9">
      <c r="A24" s="526"/>
      <c r="B24" s="526"/>
      <c r="C24" s="526"/>
      <c r="D24" s="526"/>
      <c r="E24" s="526"/>
      <c r="F24" s="526"/>
      <c r="G24" s="516"/>
      <c r="H24" s="516"/>
      <c r="I24" s="531"/>
    </row>
    <row r="25" spans="1:9">
      <c r="A25" s="526"/>
      <c r="B25" s="526"/>
      <c r="C25" s="526"/>
      <c r="D25" s="526"/>
      <c r="E25" s="526"/>
      <c r="F25" s="526"/>
      <c r="G25" s="516"/>
      <c r="H25" s="516"/>
      <c r="I25" s="531"/>
    </row>
    <row r="26" spans="1:9">
      <c r="A26" s="526"/>
      <c r="B26" s="526"/>
      <c r="C26" s="526"/>
      <c r="D26" s="526"/>
      <c r="E26" s="526"/>
      <c r="F26" s="526"/>
      <c r="G26" s="516"/>
      <c r="H26" s="516"/>
      <c r="I26" s="531"/>
    </row>
    <row r="27" spans="1:9">
      <c r="A27" s="526"/>
      <c r="B27" s="526"/>
      <c r="C27" s="526"/>
      <c r="D27" s="526"/>
      <c r="E27" s="526"/>
      <c r="F27" s="526"/>
      <c r="G27" s="526"/>
      <c r="H27" s="526"/>
    </row>
    <row r="28" spans="1:9">
      <c r="A28" s="526"/>
      <c r="B28" s="526"/>
      <c r="C28" s="526"/>
      <c r="D28" s="526"/>
      <c r="E28" s="526"/>
      <c r="F28" s="526"/>
      <c r="G28" s="526"/>
      <c r="H28" s="526"/>
    </row>
  </sheetData>
  <phoneticPr fontId="2"/>
  <printOptions horizontalCentered="1"/>
  <pageMargins left="0.59055118110236227" right="0.39370078740157483" top="0.78740157480314965" bottom="0.59055118110236227" header="0.31496062992125984" footer="0.31496062992125984"/>
  <pageSetup paperSize="9" firstPageNumber="51" orientation="portrait" r:id="rId1"/>
  <headerFooter differentOddEven="1" alignWithMargins="0">
    <evenHeader>&amp;L&amp;"+,標準"&amp;11 ２　人　　口</evenHeader>
    <evenFooter>&amp;C&amp;"+,標準"&amp;11- &amp;P -</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6"/>
  <sheetViews>
    <sheetView zoomScale="90" zoomScaleNormal="90" zoomScaleSheetLayoutView="100" workbookViewId="0">
      <selection activeCell="C28" sqref="C28"/>
    </sheetView>
  </sheetViews>
  <sheetFormatPr defaultRowHeight="13.5"/>
  <cols>
    <col min="1" max="1" width="6.875" style="5" customWidth="1"/>
    <col min="2" max="2" width="6.625" style="197" customWidth="1"/>
    <col min="3" max="3" width="10.125" style="197" customWidth="1"/>
    <col min="4" max="7" width="10.125" style="180" customWidth="1"/>
    <col min="8" max="9" width="10.125" style="192" customWidth="1"/>
    <col min="10" max="16384" width="9" style="180"/>
  </cols>
  <sheetData>
    <row r="1" spans="1:9" s="179" customFormat="1" ht="18.75" customHeight="1" thickBot="1">
      <c r="A1" s="200" t="s">
        <v>669</v>
      </c>
      <c r="B1" s="155"/>
      <c r="C1" s="155"/>
      <c r="D1" s="155"/>
      <c r="E1" s="155"/>
      <c r="F1" s="155"/>
      <c r="G1" s="155"/>
      <c r="H1" s="155"/>
      <c r="I1" s="178" t="s">
        <v>15</v>
      </c>
    </row>
    <row r="2" spans="1:9" ht="15" customHeight="1">
      <c r="A2" s="1"/>
      <c r="B2" s="65" t="s">
        <v>13</v>
      </c>
      <c r="C2" s="2">
        <v>2013</v>
      </c>
      <c r="D2" s="2">
        <v>2014</v>
      </c>
      <c r="E2" s="2">
        <v>2015</v>
      </c>
      <c r="F2" s="2">
        <v>2016</v>
      </c>
      <c r="G2" s="2">
        <v>2017</v>
      </c>
      <c r="H2" s="2">
        <v>2018</v>
      </c>
      <c r="I2" s="2">
        <v>2019</v>
      </c>
    </row>
    <row r="3" spans="1:9" ht="15" customHeight="1">
      <c r="A3" s="151"/>
      <c r="B3" s="152"/>
      <c r="C3" s="3" t="s">
        <v>1110</v>
      </c>
      <c r="D3" s="3" t="s">
        <v>595</v>
      </c>
      <c r="E3" s="3" t="s">
        <v>597</v>
      </c>
      <c r="F3" s="37" t="s">
        <v>665</v>
      </c>
      <c r="G3" s="37" t="s">
        <v>666</v>
      </c>
      <c r="H3" s="37" t="s">
        <v>667</v>
      </c>
      <c r="I3" s="37" t="s">
        <v>681</v>
      </c>
    </row>
    <row r="4" spans="1:9" ht="15" customHeight="1">
      <c r="A4" s="153" t="s">
        <v>4</v>
      </c>
      <c r="B4" s="128" t="s">
        <v>0</v>
      </c>
      <c r="C4" s="181">
        <v>31615</v>
      </c>
      <c r="D4" s="182">
        <v>32250</v>
      </c>
      <c r="E4" s="182">
        <v>32945</v>
      </c>
      <c r="F4" s="183">
        <v>33938</v>
      </c>
      <c r="G4" s="183">
        <v>34547</v>
      </c>
      <c r="H4" s="136">
        <v>35536</v>
      </c>
      <c r="I4" s="136">
        <v>36704</v>
      </c>
    </row>
    <row r="5" spans="1:9" ht="15" customHeight="1">
      <c r="A5" s="153"/>
      <c r="B5" s="128" t="s">
        <v>1</v>
      </c>
      <c r="C5" s="181">
        <v>69610</v>
      </c>
      <c r="D5" s="182">
        <v>71047</v>
      </c>
      <c r="E5" s="182">
        <v>72339</v>
      </c>
      <c r="F5" s="183">
        <v>73952</v>
      </c>
      <c r="G5" s="183">
        <v>75044</v>
      </c>
      <c r="H5" s="136">
        <v>76312</v>
      </c>
      <c r="I5" s="136">
        <v>78051</v>
      </c>
    </row>
    <row r="6" spans="1:9" ht="15" customHeight="1">
      <c r="A6" s="153"/>
      <c r="B6" s="128" t="s">
        <v>2</v>
      </c>
      <c r="C6" s="181">
        <v>35612</v>
      </c>
      <c r="D6" s="182">
        <v>36274</v>
      </c>
      <c r="E6" s="182">
        <v>36905</v>
      </c>
      <c r="F6" s="183">
        <v>37746</v>
      </c>
      <c r="G6" s="183">
        <v>38285</v>
      </c>
      <c r="H6" s="136">
        <v>38964</v>
      </c>
      <c r="I6" s="136">
        <v>39874</v>
      </c>
    </row>
    <row r="7" spans="1:9" ht="15" customHeight="1">
      <c r="A7" s="153"/>
      <c r="B7" s="128" t="s">
        <v>3</v>
      </c>
      <c r="C7" s="181">
        <v>33998</v>
      </c>
      <c r="D7" s="182">
        <v>34773</v>
      </c>
      <c r="E7" s="182">
        <v>35434</v>
      </c>
      <c r="F7" s="183">
        <v>36206</v>
      </c>
      <c r="G7" s="183">
        <v>36759</v>
      </c>
      <c r="H7" s="136">
        <v>37348</v>
      </c>
      <c r="I7" s="136">
        <v>38177</v>
      </c>
    </row>
    <row r="8" spans="1:9" ht="15" customHeight="1">
      <c r="A8" s="1375" t="s">
        <v>5</v>
      </c>
      <c r="B8" s="1376" t="s">
        <v>0</v>
      </c>
      <c r="C8" s="181">
        <v>11888</v>
      </c>
      <c r="D8" s="182">
        <v>11942</v>
      </c>
      <c r="E8" s="182">
        <v>12145</v>
      </c>
      <c r="F8" s="183">
        <v>12280</v>
      </c>
      <c r="G8" s="183">
        <v>12419</v>
      </c>
      <c r="H8" s="136">
        <v>12817</v>
      </c>
      <c r="I8" s="136">
        <v>13084</v>
      </c>
    </row>
    <row r="9" spans="1:9" ht="15" customHeight="1">
      <c r="A9" s="153"/>
      <c r="B9" s="128" t="s">
        <v>1</v>
      </c>
      <c r="C9" s="181">
        <v>28089</v>
      </c>
      <c r="D9" s="184">
        <v>28020</v>
      </c>
      <c r="E9" s="184">
        <v>28312</v>
      </c>
      <c r="F9" s="183">
        <v>28316</v>
      </c>
      <c r="G9" s="183">
        <v>28368</v>
      </c>
      <c r="H9" s="136">
        <v>28824</v>
      </c>
      <c r="I9" s="136">
        <v>29086</v>
      </c>
    </row>
    <row r="10" spans="1:9" ht="15" customHeight="1">
      <c r="A10" s="153"/>
      <c r="B10" s="128" t="s">
        <v>2</v>
      </c>
      <c r="C10" s="181">
        <v>14094</v>
      </c>
      <c r="D10" s="181">
        <v>14056</v>
      </c>
      <c r="E10" s="181">
        <v>14200</v>
      </c>
      <c r="F10" s="183">
        <v>14152</v>
      </c>
      <c r="G10" s="183">
        <v>14165</v>
      </c>
      <c r="H10" s="136">
        <v>14459</v>
      </c>
      <c r="I10" s="136">
        <v>14617</v>
      </c>
    </row>
    <row r="11" spans="1:9" ht="15" customHeight="1">
      <c r="A11" s="1377"/>
      <c r="B11" s="1378" t="s">
        <v>3</v>
      </c>
      <c r="C11" s="181">
        <v>13995</v>
      </c>
      <c r="D11" s="181">
        <v>13964</v>
      </c>
      <c r="E11" s="181">
        <v>14112</v>
      </c>
      <c r="F11" s="183">
        <v>14164</v>
      </c>
      <c r="G11" s="183">
        <v>14203</v>
      </c>
      <c r="H11" s="136">
        <v>14365</v>
      </c>
      <c r="I11" s="136">
        <v>14469</v>
      </c>
    </row>
    <row r="12" spans="1:9" ht="15" customHeight="1">
      <c r="A12" s="153" t="s">
        <v>6</v>
      </c>
      <c r="B12" s="128" t="s">
        <v>0</v>
      </c>
      <c r="C12" s="181">
        <v>3117</v>
      </c>
      <c r="D12" s="181">
        <v>3083</v>
      </c>
      <c r="E12" s="181">
        <v>3103</v>
      </c>
      <c r="F12" s="183">
        <v>3124</v>
      </c>
      <c r="G12" s="183">
        <v>3122</v>
      </c>
      <c r="H12" s="136">
        <v>3136</v>
      </c>
      <c r="I12" s="136">
        <v>3165</v>
      </c>
    </row>
    <row r="13" spans="1:9" ht="15" customHeight="1">
      <c r="A13" s="153"/>
      <c r="B13" s="128" t="s">
        <v>1</v>
      </c>
      <c r="C13" s="181">
        <v>7303</v>
      </c>
      <c r="D13" s="181">
        <v>7119</v>
      </c>
      <c r="E13" s="181">
        <v>7036</v>
      </c>
      <c r="F13" s="183">
        <v>6914</v>
      </c>
      <c r="G13" s="183">
        <v>6833</v>
      </c>
      <c r="H13" s="136">
        <v>6770</v>
      </c>
      <c r="I13" s="136">
        <v>6649</v>
      </c>
    </row>
    <row r="14" spans="1:9" ht="15" customHeight="1">
      <c r="A14" s="153"/>
      <c r="B14" s="128" t="s">
        <v>2</v>
      </c>
      <c r="C14" s="181">
        <v>3541</v>
      </c>
      <c r="D14" s="181">
        <v>3451</v>
      </c>
      <c r="E14" s="181">
        <v>3409</v>
      </c>
      <c r="F14" s="183">
        <v>3348</v>
      </c>
      <c r="G14" s="183">
        <v>3314</v>
      </c>
      <c r="H14" s="136">
        <v>3286</v>
      </c>
      <c r="I14" s="136">
        <v>3218</v>
      </c>
    </row>
    <row r="15" spans="1:9" ht="15" customHeight="1">
      <c r="A15" s="153"/>
      <c r="B15" s="128" t="s">
        <v>3</v>
      </c>
      <c r="C15" s="181">
        <v>3762</v>
      </c>
      <c r="D15" s="181">
        <v>3668</v>
      </c>
      <c r="E15" s="181">
        <v>3627</v>
      </c>
      <c r="F15" s="183">
        <v>3566</v>
      </c>
      <c r="G15" s="183">
        <v>3519</v>
      </c>
      <c r="H15" s="136">
        <v>3484</v>
      </c>
      <c r="I15" s="136">
        <v>3431</v>
      </c>
    </row>
    <row r="16" spans="1:9" ht="15" customHeight="1">
      <c r="A16" s="1375" t="s">
        <v>7</v>
      </c>
      <c r="B16" s="1376" t="s">
        <v>0</v>
      </c>
      <c r="C16" s="184">
        <v>11607</v>
      </c>
      <c r="D16" s="184">
        <v>11725</v>
      </c>
      <c r="E16" s="184">
        <v>11866</v>
      </c>
      <c r="F16" s="183">
        <v>11921</v>
      </c>
      <c r="G16" s="183">
        <v>11965</v>
      </c>
      <c r="H16" s="136">
        <v>12066</v>
      </c>
      <c r="I16" s="136">
        <v>12241</v>
      </c>
    </row>
    <row r="17" spans="1:9" ht="15" customHeight="1">
      <c r="A17" s="153"/>
      <c r="B17" s="128" t="s">
        <v>1</v>
      </c>
      <c r="C17" s="184">
        <v>31034</v>
      </c>
      <c r="D17" s="184">
        <v>30806</v>
      </c>
      <c r="E17" s="184">
        <v>30768</v>
      </c>
      <c r="F17" s="183">
        <v>30504</v>
      </c>
      <c r="G17" s="183">
        <v>30216</v>
      </c>
      <c r="H17" s="136">
        <v>30009</v>
      </c>
      <c r="I17" s="136">
        <v>29990</v>
      </c>
    </row>
    <row r="18" spans="1:9" ht="15" customHeight="1">
      <c r="A18" s="153"/>
      <c r="B18" s="128" t="s">
        <v>2</v>
      </c>
      <c r="C18" s="184">
        <v>15165</v>
      </c>
      <c r="D18" s="184">
        <v>15085</v>
      </c>
      <c r="E18" s="184">
        <v>15088</v>
      </c>
      <c r="F18" s="183">
        <v>14946</v>
      </c>
      <c r="G18" s="183">
        <v>14843</v>
      </c>
      <c r="H18" s="136">
        <v>14756</v>
      </c>
      <c r="I18" s="136">
        <v>14715</v>
      </c>
    </row>
    <row r="19" spans="1:9" ht="15" customHeight="1">
      <c r="A19" s="1377"/>
      <c r="B19" s="1378" t="s">
        <v>3</v>
      </c>
      <c r="C19" s="184">
        <v>15869</v>
      </c>
      <c r="D19" s="184">
        <v>15721</v>
      </c>
      <c r="E19" s="184">
        <v>15680</v>
      </c>
      <c r="F19" s="183">
        <v>15558</v>
      </c>
      <c r="G19" s="183">
        <v>15373</v>
      </c>
      <c r="H19" s="136">
        <v>15253</v>
      </c>
      <c r="I19" s="136">
        <v>15275</v>
      </c>
    </row>
    <row r="20" spans="1:9" ht="15" customHeight="1">
      <c r="A20" s="153" t="s">
        <v>8</v>
      </c>
      <c r="B20" s="128" t="s">
        <v>0</v>
      </c>
      <c r="C20" s="181">
        <v>9782</v>
      </c>
      <c r="D20" s="181">
        <v>9842</v>
      </c>
      <c r="E20" s="181">
        <v>9872</v>
      </c>
      <c r="F20" s="183">
        <v>9952</v>
      </c>
      <c r="G20" s="183">
        <v>10028</v>
      </c>
      <c r="H20" s="136">
        <v>10106</v>
      </c>
      <c r="I20" s="136">
        <v>10170</v>
      </c>
    </row>
    <row r="21" spans="1:9" ht="15" customHeight="1">
      <c r="A21" s="153"/>
      <c r="B21" s="128" t="s">
        <v>1</v>
      </c>
      <c r="C21" s="181">
        <v>23315</v>
      </c>
      <c r="D21" s="181">
        <v>23192</v>
      </c>
      <c r="E21" s="181">
        <v>23043</v>
      </c>
      <c r="F21" s="183">
        <v>22934</v>
      </c>
      <c r="G21" s="183">
        <v>22812</v>
      </c>
      <c r="H21" s="136">
        <v>22645</v>
      </c>
      <c r="I21" s="136">
        <v>22454</v>
      </c>
    </row>
    <row r="22" spans="1:9" ht="15" customHeight="1">
      <c r="A22" s="153"/>
      <c r="B22" s="128" t="s">
        <v>2</v>
      </c>
      <c r="C22" s="181">
        <v>11564</v>
      </c>
      <c r="D22" s="181">
        <v>11497</v>
      </c>
      <c r="E22" s="181">
        <v>11430</v>
      </c>
      <c r="F22" s="183">
        <v>11375</v>
      </c>
      <c r="G22" s="183">
        <v>11348</v>
      </c>
      <c r="H22" s="136">
        <v>11267</v>
      </c>
      <c r="I22" s="136">
        <v>11176</v>
      </c>
    </row>
    <row r="23" spans="1:9" ht="15" customHeight="1">
      <c r="A23" s="153"/>
      <c r="B23" s="128" t="s">
        <v>3</v>
      </c>
      <c r="C23" s="181">
        <v>11751</v>
      </c>
      <c r="D23" s="181">
        <v>11695</v>
      </c>
      <c r="E23" s="181">
        <v>11613</v>
      </c>
      <c r="F23" s="183">
        <v>11559</v>
      </c>
      <c r="G23" s="183">
        <v>11464</v>
      </c>
      <c r="H23" s="136">
        <v>11378</v>
      </c>
      <c r="I23" s="136">
        <v>11278</v>
      </c>
    </row>
    <row r="24" spans="1:9" ht="15" customHeight="1">
      <c r="A24" s="1375" t="s">
        <v>9</v>
      </c>
      <c r="B24" s="1376" t="s">
        <v>0</v>
      </c>
      <c r="C24" s="184">
        <v>1064</v>
      </c>
      <c r="D24" s="184">
        <v>1070</v>
      </c>
      <c r="E24" s="184">
        <v>1065</v>
      </c>
      <c r="F24" s="183">
        <v>1063</v>
      </c>
      <c r="G24" s="183">
        <v>1061</v>
      </c>
      <c r="H24" s="136">
        <v>1053</v>
      </c>
      <c r="I24" s="136">
        <v>1049</v>
      </c>
    </row>
    <row r="25" spans="1:9" ht="15" customHeight="1">
      <c r="A25" s="153"/>
      <c r="B25" s="128" t="s">
        <v>1</v>
      </c>
      <c r="C25" s="184">
        <v>2655</v>
      </c>
      <c r="D25" s="184">
        <v>2618</v>
      </c>
      <c r="E25" s="184">
        <v>2558</v>
      </c>
      <c r="F25" s="183">
        <v>2504</v>
      </c>
      <c r="G25" s="183">
        <v>2473</v>
      </c>
      <c r="H25" s="136">
        <v>2425</v>
      </c>
      <c r="I25" s="136">
        <v>2389</v>
      </c>
    </row>
    <row r="26" spans="1:9" ht="15" customHeight="1">
      <c r="A26" s="153"/>
      <c r="B26" s="128" t="s">
        <v>2</v>
      </c>
      <c r="C26" s="184">
        <v>1250</v>
      </c>
      <c r="D26" s="184">
        <v>1229</v>
      </c>
      <c r="E26" s="184">
        <v>1198</v>
      </c>
      <c r="F26" s="183">
        <v>1167</v>
      </c>
      <c r="G26" s="183">
        <v>1141</v>
      </c>
      <c r="H26" s="136">
        <v>1119</v>
      </c>
      <c r="I26" s="136">
        <v>1093</v>
      </c>
    </row>
    <row r="27" spans="1:9" ht="15" customHeight="1">
      <c r="A27" s="1377"/>
      <c r="B27" s="1378" t="s">
        <v>3</v>
      </c>
      <c r="C27" s="184">
        <v>1405</v>
      </c>
      <c r="D27" s="184">
        <v>1389</v>
      </c>
      <c r="E27" s="184">
        <v>1360</v>
      </c>
      <c r="F27" s="183">
        <v>1337</v>
      </c>
      <c r="G27" s="183">
        <v>1332</v>
      </c>
      <c r="H27" s="136">
        <v>1306</v>
      </c>
      <c r="I27" s="136">
        <v>1296</v>
      </c>
    </row>
    <row r="28" spans="1:9" ht="15" customHeight="1">
      <c r="A28" s="153" t="s">
        <v>10</v>
      </c>
      <c r="B28" s="128" t="s">
        <v>0</v>
      </c>
      <c r="C28" s="181">
        <v>1597</v>
      </c>
      <c r="D28" s="181">
        <v>1568</v>
      </c>
      <c r="E28" s="181">
        <v>1567</v>
      </c>
      <c r="F28" s="183">
        <v>1564</v>
      </c>
      <c r="G28" s="183">
        <v>1562</v>
      </c>
      <c r="H28" s="136">
        <v>1551</v>
      </c>
      <c r="I28" s="136">
        <v>1545</v>
      </c>
    </row>
    <row r="29" spans="1:9" ht="15" customHeight="1">
      <c r="A29" s="153"/>
      <c r="B29" s="128" t="s">
        <v>1</v>
      </c>
      <c r="C29" s="181">
        <v>3730</v>
      </c>
      <c r="D29" s="181">
        <v>3652</v>
      </c>
      <c r="E29" s="181">
        <v>3558</v>
      </c>
      <c r="F29" s="183">
        <v>3460</v>
      </c>
      <c r="G29" s="183">
        <v>3389</v>
      </c>
      <c r="H29" s="136">
        <v>3304</v>
      </c>
      <c r="I29" s="136">
        <v>3242</v>
      </c>
    </row>
    <row r="30" spans="1:9" ht="15" customHeight="1">
      <c r="A30" s="153"/>
      <c r="B30" s="128" t="s">
        <v>2</v>
      </c>
      <c r="C30" s="181">
        <v>1716</v>
      </c>
      <c r="D30" s="181">
        <v>1681</v>
      </c>
      <c r="E30" s="181">
        <v>1629</v>
      </c>
      <c r="F30" s="183">
        <v>1583</v>
      </c>
      <c r="G30" s="183">
        <v>1551</v>
      </c>
      <c r="H30" s="136">
        <v>1521</v>
      </c>
      <c r="I30" s="136">
        <v>1501</v>
      </c>
    </row>
    <row r="31" spans="1:9" ht="15" customHeight="1">
      <c r="A31" s="154"/>
      <c r="B31" s="128" t="s">
        <v>3</v>
      </c>
      <c r="C31" s="181">
        <v>2014</v>
      </c>
      <c r="D31" s="181">
        <v>1971</v>
      </c>
      <c r="E31" s="181">
        <v>1929</v>
      </c>
      <c r="F31" s="183">
        <v>1877</v>
      </c>
      <c r="G31" s="183">
        <v>1838</v>
      </c>
      <c r="H31" s="136">
        <v>1783</v>
      </c>
      <c r="I31" s="136">
        <v>1741</v>
      </c>
    </row>
    <row r="32" spans="1:9" ht="15" customHeight="1">
      <c r="A32" s="1375" t="s">
        <v>11</v>
      </c>
      <c r="B32" s="1376" t="s">
        <v>0</v>
      </c>
      <c r="C32" s="184">
        <v>2602</v>
      </c>
      <c r="D32" s="184">
        <v>2622</v>
      </c>
      <c r="E32" s="184">
        <v>2617</v>
      </c>
      <c r="F32" s="183">
        <v>2618</v>
      </c>
      <c r="G32" s="183">
        <v>2604</v>
      </c>
      <c r="H32" s="136">
        <v>2603</v>
      </c>
      <c r="I32" s="136">
        <v>2585</v>
      </c>
    </row>
    <row r="33" spans="1:9" ht="15" customHeight="1">
      <c r="A33" s="153"/>
      <c r="B33" s="128" t="s">
        <v>1</v>
      </c>
      <c r="C33" s="184">
        <v>6340</v>
      </c>
      <c r="D33" s="184">
        <v>6299</v>
      </c>
      <c r="E33" s="184">
        <v>6192</v>
      </c>
      <c r="F33" s="183">
        <v>6149</v>
      </c>
      <c r="G33" s="183">
        <v>6024</v>
      </c>
      <c r="H33" s="136">
        <v>5947</v>
      </c>
      <c r="I33" s="136">
        <v>5780</v>
      </c>
    </row>
    <row r="34" spans="1:9" ht="15" customHeight="1">
      <c r="A34" s="153"/>
      <c r="B34" s="128" t="s">
        <v>2</v>
      </c>
      <c r="C34" s="184">
        <v>3015</v>
      </c>
      <c r="D34" s="184">
        <v>2981</v>
      </c>
      <c r="E34" s="184">
        <v>2949</v>
      </c>
      <c r="F34" s="183">
        <v>2946</v>
      </c>
      <c r="G34" s="183">
        <v>2899</v>
      </c>
      <c r="H34" s="136">
        <v>2865</v>
      </c>
      <c r="I34" s="136">
        <v>2789</v>
      </c>
    </row>
    <row r="35" spans="1:9" ht="15" customHeight="1">
      <c r="A35" s="1377"/>
      <c r="B35" s="1378" t="s">
        <v>3</v>
      </c>
      <c r="C35" s="184">
        <v>3325</v>
      </c>
      <c r="D35" s="184">
        <v>3318</v>
      </c>
      <c r="E35" s="184">
        <v>3243</v>
      </c>
      <c r="F35" s="183">
        <v>3203</v>
      </c>
      <c r="G35" s="183">
        <v>3125</v>
      </c>
      <c r="H35" s="136">
        <v>3082</v>
      </c>
      <c r="I35" s="136">
        <v>2991</v>
      </c>
    </row>
    <row r="36" spans="1:9" ht="15" customHeight="1">
      <c r="A36" s="153" t="s">
        <v>12</v>
      </c>
      <c r="B36" s="129" t="s">
        <v>0</v>
      </c>
      <c r="C36" s="181">
        <v>4539</v>
      </c>
      <c r="D36" s="181">
        <v>4504</v>
      </c>
      <c r="E36" s="181">
        <v>4481</v>
      </c>
      <c r="F36" s="183">
        <v>4470</v>
      </c>
      <c r="G36" s="183">
        <v>4441</v>
      </c>
      <c r="H36" s="136">
        <v>4412</v>
      </c>
      <c r="I36" s="136">
        <v>4379</v>
      </c>
    </row>
    <row r="37" spans="1:9" ht="15" customHeight="1">
      <c r="A37" s="153"/>
      <c r="B37" s="129" t="s">
        <v>1</v>
      </c>
      <c r="C37" s="181">
        <v>10777</v>
      </c>
      <c r="D37" s="181">
        <v>10559</v>
      </c>
      <c r="E37" s="181">
        <v>10368</v>
      </c>
      <c r="F37" s="183">
        <v>10196</v>
      </c>
      <c r="G37" s="183">
        <v>9988</v>
      </c>
      <c r="H37" s="136">
        <v>9776</v>
      </c>
      <c r="I37" s="136">
        <v>9541</v>
      </c>
    </row>
    <row r="38" spans="1:9" ht="15" customHeight="1">
      <c r="A38" s="153"/>
      <c r="B38" s="129" t="s">
        <v>2</v>
      </c>
      <c r="C38" s="181">
        <v>5093</v>
      </c>
      <c r="D38" s="181">
        <v>4991</v>
      </c>
      <c r="E38" s="181">
        <v>4899</v>
      </c>
      <c r="F38" s="183">
        <v>4825</v>
      </c>
      <c r="G38" s="183">
        <v>4739</v>
      </c>
      <c r="H38" s="136">
        <v>4646</v>
      </c>
      <c r="I38" s="136">
        <v>4541</v>
      </c>
    </row>
    <row r="39" spans="1:9" ht="15" customHeight="1">
      <c r="A39" s="153"/>
      <c r="B39" s="129" t="s">
        <v>3</v>
      </c>
      <c r="C39" s="181">
        <v>5684</v>
      </c>
      <c r="D39" s="181">
        <v>5568</v>
      </c>
      <c r="E39" s="181">
        <v>5469</v>
      </c>
      <c r="F39" s="183">
        <v>5371</v>
      </c>
      <c r="G39" s="183">
        <v>5249</v>
      </c>
      <c r="H39" s="136">
        <v>5130</v>
      </c>
      <c r="I39" s="136">
        <v>5000</v>
      </c>
    </row>
    <row r="40" spans="1:9" ht="15" customHeight="1">
      <c r="A40" s="1379" t="s">
        <v>17</v>
      </c>
      <c r="B40" s="1380" t="s">
        <v>0</v>
      </c>
      <c r="C40" s="1381">
        <v>77811</v>
      </c>
      <c r="D40" s="1381">
        <v>78606</v>
      </c>
      <c r="E40" s="1381">
        <v>79661</v>
      </c>
      <c r="F40" s="1381">
        <v>80930</v>
      </c>
      <c r="G40" s="1381">
        <v>81749</v>
      </c>
      <c r="H40" s="437">
        <v>83280</v>
      </c>
      <c r="I40" s="437">
        <v>84922</v>
      </c>
    </row>
    <row r="41" spans="1:9" ht="15" customHeight="1">
      <c r="A41" s="153"/>
      <c r="B41" s="1382" t="s">
        <v>1</v>
      </c>
      <c r="C41" s="185">
        <v>182853</v>
      </c>
      <c r="D41" s="185">
        <v>183312</v>
      </c>
      <c r="E41" s="185">
        <v>184174</v>
      </c>
      <c r="F41" s="1383">
        <v>184929</v>
      </c>
      <c r="G41" s="1383">
        <v>185147</v>
      </c>
      <c r="H41" s="186">
        <v>186012</v>
      </c>
      <c r="I41" s="186">
        <v>187182</v>
      </c>
    </row>
    <row r="42" spans="1:9" ht="15" customHeight="1">
      <c r="A42" s="153"/>
      <c r="B42" s="1382" t="s">
        <v>2</v>
      </c>
      <c r="C42" s="185">
        <v>91050</v>
      </c>
      <c r="D42" s="185">
        <v>91245</v>
      </c>
      <c r="E42" s="185">
        <v>91707</v>
      </c>
      <c r="F42" s="185">
        <v>92088</v>
      </c>
      <c r="G42" s="185">
        <v>92285</v>
      </c>
      <c r="H42" s="186">
        <v>92883</v>
      </c>
      <c r="I42" s="186">
        <v>93524</v>
      </c>
    </row>
    <row r="43" spans="1:9" ht="15" customHeight="1" thickBot="1">
      <c r="A43" s="156"/>
      <c r="B43" s="1384" t="s">
        <v>3</v>
      </c>
      <c r="C43" s="1385">
        <v>91803</v>
      </c>
      <c r="D43" s="1385">
        <v>92067</v>
      </c>
      <c r="E43" s="1385">
        <v>92467</v>
      </c>
      <c r="F43" s="1385">
        <v>92841</v>
      </c>
      <c r="G43" s="1385">
        <v>92862</v>
      </c>
      <c r="H43" s="445">
        <v>93129</v>
      </c>
      <c r="I43" s="445">
        <v>93658</v>
      </c>
    </row>
    <row r="44" spans="1:9" s="188" customFormat="1" ht="15" customHeight="1">
      <c r="A44" s="187" t="s">
        <v>634</v>
      </c>
      <c r="B44" s="187"/>
      <c r="C44" s="187"/>
      <c r="D44" s="187"/>
      <c r="E44" s="187"/>
      <c r="F44" s="187"/>
      <c r="H44" s="189"/>
      <c r="I44" s="190" t="s">
        <v>18</v>
      </c>
    </row>
    <row r="45" spans="1:9">
      <c r="A45" s="191" t="s">
        <v>632</v>
      </c>
      <c r="B45" s="191"/>
      <c r="C45" s="191"/>
      <c r="D45" s="191"/>
      <c r="E45" s="191"/>
      <c r="F45" s="191"/>
    </row>
    <row r="46" spans="1:9">
      <c r="A46" s="191" t="s">
        <v>633</v>
      </c>
      <c r="B46" s="191"/>
      <c r="C46" s="191"/>
      <c r="D46" s="191"/>
      <c r="E46" s="191"/>
      <c r="F46" s="191"/>
    </row>
    <row r="47" spans="1:9">
      <c r="A47" s="193" t="s">
        <v>528</v>
      </c>
      <c r="B47" s="193"/>
      <c r="C47" s="193"/>
      <c r="D47" s="193"/>
      <c r="E47" s="193"/>
      <c r="F47" s="193"/>
    </row>
    <row r="48" spans="1:9">
      <c r="A48" s="4"/>
      <c r="B48" s="194"/>
      <c r="C48" s="195"/>
      <c r="D48" s="196"/>
      <c r="E48" s="196"/>
    </row>
    <row r="49" spans="1:5">
      <c r="A49" s="4"/>
      <c r="B49" s="194"/>
      <c r="C49" s="195"/>
      <c r="D49" s="196"/>
      <c r="E49" s="196"/>
    </row>
    <row r="50" spans="1:5">
      <c r="A50" s="4"/>
      <c r="B50" s="194"/>
      <c r="C50" s="195"/>
      <c r="D50" s="196"/>
      <c r="E50" s="196"/>
    </row>
    <row r="51" spans="1:5">
      <c r="A51" s="4"/>
      <c r="B51" s="194"/>
      <c r="C51" s="195"/>
      <c r="D51" s="196"/>
      <c r="E51" s="196"/>
    </row>
    <row r="52" spans="1:5">
      <c r="A52" s="4"/>
      <c r="B52" s="194"/>
      <c r="C52" s="195"/>
      <c r="D52" s="196"/>
      <c r="E52" s="196"/>
    </row>
    <row r="53" spans="1:5">
      <c r="A53" s="4"/>
      <c r="B53" s="194"/>
      <c r="C53" s="195"/>
      <c r="D53" s="196"/>
      <c r="E53" s="196"/>
    </row>
    <row r="54" spans="1:5">
      <c r="A54" s="4"/>
      <c r="B54" s="194"/>
      <c r="C54" s="195"/>
      <c r="D54" s="196"/>
      <c r="E54" s="196"/>
    </row>
    <row r="55" spans="1:5">
      <c r="A55" s="4"/>
      <c r="B55" s="194"/>
      <c r="C55" s="195"/>
      <c r="D55" s="196"/>
      <c r="E55" s="196"/>
    </row>
    <row r="56" spans="1:5">
      <c r="A56" s="4"/>
      <c r="B56" s="194"/>
      <c r="C56" s="195"/>
      <c r="D56" s="196"/>
      <c r="E56" s="196"/>
    </row>
    <row r="57" spans="1:5">
      <c r="A57" s="4"/>
      <c r="B57" s="194"/>
      <c r="C57" s="195"/>
      <c r="D57" s="196"/>
      <c r="E57" s="196"/>
    </row>
    <row r="58" spans="1:5">
      <c r="A58" s="4"/>
      <c r="B58" s="194"/>
      <c r="C58" s="195"/>
      <c r="D58" s="196"/>
      <c r="E58" s="196"/>
    </row>
    <row r="59" spans="1:5">
      <c r="A59" s="4"/>
      <c r="B59" s="194"/>
      <c r="C59" s="195"/>
      <c r="D59" s="196"/>
      <c r="E59" s="196"/>
    </row>
    <row r="60" spans="1:5">
      <c r="A60" s="4"/>
      <c r="B60" s="194"/>
      <c r="C60" s="195"/>
      <c r="D60" s="196"/>
      <c r="E60" s="196"/>
    </row>
    <row r="61" spans="1:5">
      <c r="A61" s="4"/>
      <c r="B61" s="194"/>
      <c r="C61" s="195"/>
      <c r="D61" s="196"/>
      <c r="E61" s="196"/>
    </row>
    <row r="62" spans="1:5">
      <c r="A62" s="4"/>
      <c r="B62" s="194"/>
      <c r="C62" s="195"/>
      <c r="D62" s="196"/>
      <c r="E62" s="196"/>
    </row>
    <row r="63" spans="1:5">
      <c r="A63" s="4"/>
      <c r="B63" s="194"/>
      <c r="C63" s="195"/>
      <c r="D63" s="196"/>
      <c r="E63" s="196"/>
    </row>
    <row r="64" spans="1:5">
      <c r="A64" s="4"/>
      <c r="B64" s="194"/>
      <c r="C64" s="195"/>
      <c r="D64" s="196"/>
      <c r="E64" s="196"/>
    </row>
    <row r="65" spans="1:5">
      <c r="A65" s="4"/>
      <c r="B65" s="194"/>
      <c r="C65" s="195"/>
      <c r="D65" s="196"/>
      <c r="E65" s="196"/>
    </row>
    <row r="66" spans="1:5">
      <c r="A66" s="4"/>
      <c r="B66" s="194"/>
      <c r="C66" s="195"/>
      <c r="D66" s="196"/>
      <c r="E66" s="196"/>
    </row>
    <row r="67" spans="1:5">
      <c r="A67" s="4"/>
      <c r="B67" s="194"/>
      <c r="C67" s="195"/>
      <c r="D67" s="196"/>
      <c r="E67" s="196"/>
    </row>
    <row r="68" spans="1:5">
      <c r="A68" s="4"/>
      <c r="B68" s="194"/>
      <c r="C68" s="195"/>
      <c r="D68" s="196"/>
      <c r="E68" s="196"/>
    </row>
    <row r="69" spans="1:5">
      <c r="A69" s="4"/>
      <c r="B69" s="194"/>
      <c r="C69" s="195"/>
      <c r="D69" s="196"/>
      <c r="E69" s="196"/>
    </row>
    <row r="70" spans="1:5">
      <c r="A70" s="4"/>
      <c r="B70" s="194"/>
      <c r="C70" s="195"/>
      <c r="D70" s="196"/>
      <c r="E70" s="196"/>
    </row>
    <row r="71" spans="1:5">
      <c r="A71" s="4"/>
      <c r="B71" s="194"/>
      <c r="C71" s="195"/>
      <c r="D71" s="196"/>
      <c r="E71" s="196"/>
    </row>
    <row r="72" spans="1:5">
      <c r="A72" s="4"/>
      <c r="B72" s="194"/>
      <c r="C72" s="195"/>
      <c r="D72" s="196"/>
      <c r="E72" s="196"/>
    </row>
    <row r="73" spans="1:5">
      <c r="A73" s="4"/>
      <c r="B73" s="194"/>
      <c r="C73" s="195"/>
      <c r="D73" s="196"/>
      <c r="E73" s="196"/>
    </row>
    <row r="74" spans="1:5">
      <c r="A74" s="4"/>
      <c r="B74" s="194"/>
      <c r="C74" s="195"/>
      <c r="D74" s="196"/>
      <c r="E74" s="196"/>
    </row>
    <row r="75" spans="1:5">
      <c r="A75" s="4"/>
      <c r="B75" s="194"/>
      <c r="C75" s="195"/>
      <c r="D75" s="196"/>
      <c r="E75" s="196"/>
    </row>
    <row r="76" spans="1:5">
      <c r="A76" s="4"/>
      <c r="B76" s="194"/>
      <c r="C76" s="195"/>
      <c r="D76" s="196"/>
      <c r="E76" s="196"/>
    </row>
    <row r="77" spans="1:5">
      <c r="A77" s="4"/>
      <c r="B77" s="194"/>
      <c r="C77" s="195"/>
      <c r="D77" s="196"/>
      <c r="E77" s="196"/>
    </row>
    <row r="78" spans="1:5">
      <c r="A78" s="4"/>
      <c r="B78" s="194"/>
      <c r="C78" s="195"/>
      <c r="D78" s="196"/>
      <c r="E78" s="196"/>
    </row>
    <row r="79" spans="1:5">
      <c r="A79" s="4"/>
      <c r="B79" s="194"/>
      <c r="C79" s="195"/>
      <c r="D79" s="196"/>
      <c r="E79" s="196"/>
    </row>
    <row r="80" spans="1:5">
      <c r="A80" s="4"/>
      <c r="B80" s="194"/>
      <c r="C80" s="195"/>
      <c r="D80" s="196"/>
      <c r="E80" s="196"/>
    </row>
    <row r="81" spans="3:5">
      <c r="C81" s="198"/>
      <c r="D81" s="199"/>
      <c r="E81" s="199"/>
    </row>
    <row r="82" spans="3:5">
      <c r="C82" s="198"/>
      <c r="D82" s="199"/>
      <c r="E82" s="199"/>
    </row>
    <row r="83" spans="3:5">
      <c r="C83" s="198"/>
      <c r="D83" s="199"/>
      <c r="E83" s="199"/>
    </row>
    <row r="84" spans="3:5">
      <c r="C84" s="198"/>
      <c r="D84" s="199"/>
      <c r="E84" s="199"/>
    </row>
    <row r="85" spans="3:5">
      <c r="C85" s="198"/>
      <c r="D85" s="199"/>
      <c r="E85" s="199"/>
    </row>
    <row r="86" spans="3:5">
      <c r="C86" s="198"/>
      <c r="D86" s="199"/>
      <c r="E86" s="199"/>
    </row>
  </sheetData>
  <phoneticPr fontId="2"/>
  <pageMargins left="0.78740157480314965" right="0" top="0.70866141732283472" bottom="0.59055118110236227" header="0.31496062992125984" footer="0.51181102362204722"/>
  <pageSetup paperSize="9" firstPageNumber="14" orientation="portrait" r:id="rId1"/>
  <headerFooter differentOddEven="1" alignWithMargins="0">
    <evenHeader>&amp;L２　人　　口</evenHeader>
    <evenFooter>&amp;C-　&amp;P　-</even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zoomScaleNormal="100" zoomScaleSheetLayoutView="100" workbookViewId="0">
      <selection activeCell="D22" sqref="D22"/>
    </sheetView>
  </sheetViews>
  <sheetFormatPr defaultColWidth="10.625" defaultRowHeight="14.25"/>
  <cols>
    <col min="1" max="1" width="9.5" style="817" customWidth="1"/>
    <col min="2" max="2" width="16.75" style="817" customWidth="1"/>
    <col min="3" max="6" width="10.625" style="817" customWidth="1"/>
    <col min="7" max="253" width="10.625" style="817"/>
    <col min="254" max="254" width="16.25" style="817" customWidth="1"/>
    <col min="255" max="259" width="10.625" style="817" customWidth="1"/>
    <col min="260" max="509" width="10.625" style="817"/>
    <col min="510" max="510" width="16.25" style="817" customWidth="1"/>
    <col min="511" max="515" width="10.625" style="817" customWidth="1"/>
    <col min="516" max="765" width="10.625" style="817"/>
    <col min="766" max="766" width="16.25" style="817" customWidth="1"/>
    <col min="767" max="771" width="10.625" style="817" customWidth="1"/>
    <col min="772" max="1021" width="10.625" style="817"/>
    <col min="1022" max="1022" width="16.25" style="817" customWidth="1"/>
    <col min="1023" max="1027" width="10.625" style="817" customWidth="1"/>
    <col min="1028" max="1277" width="10.625" style="817"/>
    <col min="1278" max="1278" width="16.25" style="817" customWidth="1"/>
    <col min="1279" max="1283" width="10.625" style="817" customWidth="1"/>
    <col min="1284" max="1533" width="10.625" style="817"/>
    <col min="1534" max="1534" width="16.25" style="817" customWidth="1"/>
    <col min="1535" max="1539" width="10.625" style="817" customWidth="1"/>
    <col min="1540" max="1789" width="10.625" style="817"/>
    <col min="1790" max="1790" width="16.25" style="817" customWidth="1"/>
    <col min="1791" max="1795" width="10.625" style="817" customWidth="1"/>
    <col min="1796" max="2045" width="10.625" style="817"/>
    <col min="2046" max="2046" width="16.25" style="817" customWidth="1"/>
    <col min="2047" max="2051" width="10.625" style="817" customWidth="1"/>
    <col min="2052" max="2301" width="10.625" style="817"/>
    <col min="2302" max="2302" width="16.25" style="817" customWidth="1"/>
    <col min="2303" max="2307" width="10.625" style="817" customWidth="1"/>
    <col min="2308" max="2557" width="10.625" style="817"/>
    <col min="2558" max="2558" width="16.25" style="817" customWidth="1"/>
    <col min="2559" max="2563" width="10.625" style="817" customWidth="1"/>
    <col min="2564" max="2813" width="10.625" style="817"/>
    <col min="2814" max="2814" width="16.25" style="817" customWidth="1"/>
    <col min="2815" max="2819" width="10.625" style="817" customWidth="1"/>
    <col min="2820" max="3069" width="10.625" style="817"/>
    <col min="3070" max="3070" width="16.25" style="817" customWidth="1"/>
    <col min="3071" max="3075" width="10.625" style="817" customWidth="1"/>
    <col min="3076" max="3325" width="10.625" style="817"/>
    <col min="3326" max="3326" width="16.25" style="817" customWidth="1"/>
    <col min="3327" max="3331" width="10.625" style="817" customWidth="1"/>
    <col min="3332" max="3581" width="10.625" style="817"/>
    <col min="3582" max="3582" width="16.25" style="817" customWidth="1"/>
    <col min="3583" max="3587" width="10.625" style="817" customWidth="1"/>
    <col min="3588" max="3837" width="10.625" style="817"/>
    <col min="3838" max="3838" width="16.25" style="817" customWidth="1"/>
    <col min="3839" max="3843" width="10.625" style="817" customWidth="1"/>
    <col min="3844" max="4093" width="10.625" style="817"/>
    <col min="4094" max="4094" width="16.25" style="817" customWidth="1"/>
    <col min="4095" max="4099" width="10.625" style="817" customWidth="1"/>
    <col min="4100" max="4349" width="10.625" style="817"/>
    <col min="4350" max="4350" width="16.25" style="817" customWidth="1"/>
    <col min="4351" max="4355" width="10.625" style="817" customWidth="1"/>
    <col min="4356" max="4605" width="10.625" style="817"/>
    <col min="4606" max="4606" width="16.25" style="817" customWidth="1"/>
    <col min="4607" max="4611" width="10.625" style="817" customWidth="1"/>
    <col min="4612" max="4861" width="10.625" style="817"/>
    <col min="4862" max="4862" width="16.25" style="817" customWidth="1"/>
    <col min="4863" max="4867" width="10.625" style="817" customWidth="1"/>
    <col min="4868" max="5117" width="10.625" style="817"/>
    <col min="5118" max="5118" width="16.25" style="817" customWidth="1"/>
    <col min="5119" max="5123" width="10.625" style="817" customWidth="1"/>
    <col min="5124" max="5373" width="10.625" style="817"/>
    <col min="5374" max="5374" width="16.25" style="817" customWidth="1"/>
    <col min="5375" max="5379" width="10.625" style="817" customWidth="1"/>
    <col min="5380" max="5629" width="10.625" style="817"/>
    <col min="5630" max="5630" width="16.25" style="817" customWidth="1"/>
    <col min="5631" max="5635" width="10.625" style="817" customWidth="1"/>
    <col min="5636" max="5885" width="10.625" style="817"/>
    <col min="5886" max="5886" width="16.25" style="817" customWidth="1"/>
    <col min="5887" max="5891" width="10.625" style="817" customWidth="1"/>
    <col min="5892" max="6141" width="10.625" style="817"/>
    <col min="6142" max="6142" width="16.25" style="817" customWidth="1"/>
    <col min="6143" max="6147" width="10.625" style="817" customWidth="1"/>
    <col min="6148" max="6397" width="10.625" style="817"/>
    <col min="6398" max="6398" width="16.25" style="817" customWidth="1"/>
    <col min="6399" max="6403" width="10.625" style="817" customWidth="1"/>
    <col min="6404" max="6653" width="10.625" style="817"/>
    <col min="6654" max="6654" width="16.25" style="817" customWidth="1"/>
    <col min="6655" max="6659" width="10.625" style="817" customWidth="1"/>
    <col min="6660" max="6909" width="10.625" style="817"/>
    <col min="6910" max="6910" width="16.25" style="817" customWidth="1"/>
    <col min="6911" max="6915" width="10.625" style="817" customWidth="1"/>
    <col min="6916" max="7165" width="10.625" style="817"/>
    <col min="7166" max="7166" width="16.25" style="817" customWidth="1"/>
    <col min="7167" max="7171" width="10.625" style="817" customWidth="1"/>
    <col min="7172" max="7421" width="10.625" style="817"/>
    <col min="7422" max="7422" width="16.25" style="817" customWidth="1"/>
    <col min="7423" max="7427" width="10.625" style="817" customWidth="1"/>
    <col min="7428" max="7677" width="10.625" style="817"/>
    <col min="7678" max="7678" width="16.25" style="817" customWidth="1"/>
    <col min="7679" max="7683" width="10.625" style="817" customWidth="1"/>
    <col min="7684" max="7933" width="10.625" style="817"/>
    <col min="7934" max="7934" width="16.25" style="817" customWidth="1"/>
    <col min="7935" max="7939" width="10.625" style="817" customWidth="1"/>
    <col min="7940" max="8189" width="10.625" style="817"/>
    <col min="8190" max="8190" width="16.25" style="817" customWidth="1"/>
    <col min="8191" max="8195" width="10.625" style="817" customWidth="1"/>
    <col min="8196" max="8445" width="10.625" style="817"/>
    <col min="8446" max="8446" width="16.25" style="817" customWidth="1"/>
    <col min="8447" max="8451" width="10.625" style="817" customWidth="1"/>
    <col min="8452" max="8701" width="10.625" style="817"/>
    <col min="8702" max="8702" width="16.25" style="817" customWidth="1"/>
    <col min="8703" max="8707" width="10.625" style="817" customWidth="1"/>
    <col min="8708" max="8957" width="10.625" style="817"/>
    <col min="8958" max="8958" width="16.25" style="817" customWidth="1"/>
    <col min="8959" max="8963" width="10.625" style="817" customWidth="1"/>
    <col min="8964" max="9213" width="10.625" style="817"/>
    <col min="9214" max="9214" width="16.25" style="817" customWidth="1"/>
    <col min="9215" max="9219" width="10.625" style="817" customWidth="1"/>
    <col min="9220" max="9469" width="10.625" style="817"/>
    <col min="9470" max="9470" width="16.25" style="817" customWidth="1"/>
    <col min="9471" max="9475" width="10.625" style="817" customWidth="1"/>
    <col min="9476" max="9725" width="10.625" style="817"/>
    <col min="9726" max="9726" width="16.25" style="817" customWidth="1"/>
    <col min="9727" max="9731" width="10.625" style="817" customWidth="1"/>
    <col min="9732" max="9981" width="10.625" style="817"/>
    <col min="9982" max="9982" width="16.25" style="817" customWidth="1"/>
    <col min="9983" max="9987" width="10.625" style="817" customWidth="1"/>
    <col min="9988" max="10237" width="10.625" style="817"/>
    <col min="10238" max="10238" width="16.25" style="817" customWidth="1"/>
    <col min="10239" max="10243" width="10.625" style="817" customWidth="1"/>
    <col min="10244" max="10493" width="10.625" style="817"/>
    <col min="10494" max="10494" width="16.25" style="817" customWidth="1"/>
    <col min="10495" max="10499" width="10.625" style="817" customWidth="1"/>
    <col min="10500" max="10749" width="10.625" style="817"/>
    <col min="10750" max="10750" width="16.25" style="817" customWidth="1"/>
    <col min="10751" max="10755" width="10.625" style="817" customWidth="1"/>
    <col min="10756" max="11005" width="10.625" style="817"/>
    <col min="11006" max="11006" width="16.25" style="817" customWidth="1"/>
    <col min="11007" max="11011" width="10.625" style="817" customWidth="1"/>
    <col min="11012" max="11261" width="10.625" style="817"/>
    <col min="11262" max="11262" width="16.25" style="817" customWidth="1"/>
    <col min="11263" max="11267" width="10.625" style="817" customWidth="1"/>
    <col min="11268" max="11517" width="10.625" style="817"/>
    <col min="11518" max="11518" width="16.25" style="817" customWidth="1"/>
    <col min="11519" max="11523" width="10.625" style="817" customWidth="1"/>
    <col min="11524" max="11773" width="10.625" style="817"/>
    <col min="11774" max="11774" width="16.25" style="817" customWidth="1"/>
    <col min="11775" max="11779" width="10.625" style="817" customWidth="1"/>
    <col min="11780" max="12029" width="10.625" style="817"/>
    <col min="12030" max="12030" width="16.25" style="817" customWidth="1"/>
    <col min="12031" max="12035" width="10.625" style="817" customWidth="1"/>
    <col min="12036" max="12285" width="10.625" style="817"/>
    <col min="12286" max="12286" width="16.25" style="817" customWidth="1"/>
    <col min="12287" max="12291" width="10.625" style="817" customWidth="1"/>
    <col min="12292" max="12541" width="10.625" style="817"/>
    <col min="12542" max="12542" width="16.25" style="817" customWidth="1"/>
    <col min="12543" max="12547" width="10.625" style="817" customWidth="1"/>
    <col min="12548" max="12797" width="10.625" style="817"/>
    <col min="12798" max="12798" width="16.25" style="817" customWidth="1"/>
    <col min="12799" max="12803" width="10.625" style="817" customWidth="1"/>
    <col min="12804" max="13053" width="10.625" style="817"/>
    <col min="13054" max="13054" width="16.25" style="817" customWidth="1"/>
    <col min="13055" max="13059" width="10.625" style="817" customWidth="1"/>
    <col min="13060" max="13309" width="10.625" style="817"/>
    <col min="13310" max="13310" width="16.25" style="817" customWidth="1"/>
    <col min="13311" max="13315" width="10.625" style="817" customWidth="1"/>
    <col min="13316" max="13565" width="10.625" style="817"/>
    <col min="13566" max="13566" width="16.25" style="817" customWidth="1"/>
    <col min="13567" max="13571" width="10.625" style="817" customWidth="1"/>
    <col min="13572" max="13821" width="10.625" style="817"/>
    <col min="13822" max="13822" width="16.25" style="817" customWidth="1"/>
    <col min="13823" max="13827" width="10.625" style="817" customWidth="1"/>
    <col min="13828" max="14077" width="10.625" style="817"/>
    <col min="14078" max="14078" width="16.25" style="817" customWidth="1"/>
    <col min="14079" max="14083" width="10.625" style="817" customWidth="1"/>
    <col min="14084" max="14333" width="10.625" style="817"/>
    <col min="14334" max="14334" width="16.25" style="817" customWidth="1"/>
    <col min="14335" max="14339" width="10.625" style="817" customWidth="1"/>
    <col min="14340" max="14589" width="10.625" style="817"/>
    <col min="14590" max="14590" width="16.25" style="817" customWidth="1"/>
    <col min="14591" max="14595" width="10.625" style="817" customWidth="1"/>
    <col min="14596" max="14845" width="10.625" style="817"/>
    <col min="14846" max="14846" width="16.25" style="817" customWidth="1"/>
    <col min="14847" max="14851" width="10.625" style="817" customWidth="1"/>
    <col min="14852" max="15101" width="10.625" style="817"/>
    <col min="15102" max="15102" width="16.25" style="817" customWidth="1"/>
    <col min="15103" max="15107" width="10.625" style="817" customWidth="1"/>
    <col min="15108" max="15357" width="10.625" style="817"/>
    <col min="15358" max="15358" width="16.25" style="817" customWidth="1"/>
    <col min="15359" max="15363" width="10.625" style="817" customWidth="1"/>
    <col min="15364" max="15613" width="10.625" style="817"/>
    <col min="15614" max="15614" width="16.25" style="817" customWidth="1"/>
    <col min="15615" max="15619" width="10.625" style="817" customWidth="1"/>
    <col min="15620" max="15869" width="10.625" style="817"/>
    <col min="15870" max="15870" width="16.25" style="817" customWidth="1"/>
    <col min="15871" max="15875" width="10.625" style="817" customWidth="1"/>
    <col min="15876" max="16125" width="10.625" style="817"/>
    <col min="16126" max="16126" width="16.25" style="817" customWidth="1"/>
    <col min="16127" max="16131" width="10.625" style="817" customWidth="1"/>
    <col min="16132" max="16384" width="10.625" style="817"/>
  </cols>
  <sheetData>
    <row r="1" spans="1:7" s="800" customFormat="1" ht="23.25" customHeight="1" thickBot="1">
      <c r="A1" s="798" t="s">
        <v>1053</v>
      </c>
      <c r="B1" s="798"/>
      <c r="C1" s="798"/>
      <c r="D1" s="798"/>
      <c r="E1" s="798"/>
      <c r="F1" s="798"/>
      <c r="G1" s="799" t="s">
        <v>1054</v>
      </c>
    </row>
    <row r="2" spans="1:7" s="537" customFormat="1" ht="20.25" customHeight="1">
      <c r="A2" s="535"/>
      <c r="B2" s="536" t="s">
        <v>1482</v>
      </c>
      <c r="C2" s="1305" t="s">
        <v>1055</v>
      </c>
      <c r="D2" s="1306" t="s">
        <v>1056</v>
      </c>
      <c r="E2" s="1306" t="s">
        <v>1057</v>
      </c>
      <c r="F2" s="1306" t="s">
        <v>1032</v>
      </c>
      <c r="G2" s="1306" t="s">
        <v>1058</v>
      </c>
    </row>
    <row r="3" spans="1:7" s="537" customFormat="1" ht="14.1" customHeight="1">
      <c r="A3" s="537" t="s">
        <v>1059</v>
      </c>
      <c r="B3" s="1070" t="s">
        <v>1060</v>
      </c>
      <c r="C3" s="538">
        <v>2435</v>
      </c>
      <c r="D3" s="538">
        <v>2599</v>
      </c>
      <c r="E3" s="538">
        <v>2692</v>
      </c>
      <c r="F3" s="538">
        <v>2994</v>
      </c>
      <c r="G3" s="538">
        <v>3254</v>
      </c>
    </row>
    <row r="4" spans="1:7" s="537" customFormat="1" ht="14.1" customHeight="1">
      <c r="B4" s="1070" t="s">
        <v>1061</v>
      </c>
      <c r="C4" s="538">
        <v>289</v>
      </c>
      <c r="D4" s="538">
        <v>464</v>
      </c>
      <c r="E4" s="538">
        <v>655</v>
      </c>
      <c r="F4" s="538">
        <v>848</v>
      </c>
      <c r="G4" s="538">
        <v>1146</v>
      </c>
    </row>
    <row r="5" spans="1:7" s="537" customFormat="1" ht="14.1" customHeight="1">
      <c r="B5" s="1070" t="s">
        <v>1062</v>
      </c>
      <c r="C5" s="538">
        <v>447</v>
      </c>
      <c r="D5" s="538">
        <v>443</v>
      </c>
      <c r="E5" s="538">
        <v>439</v>
      </c>
      <c r="F5" s="538">
        <v>450</v>
      </c>
      <c r="G5" s="538">
        <v>444</v>
      </c>
    </row>
    <row r="6" spans="1:7" s="537" customFormat="1" ht="14.1" customHeight="1">
      <c r="B6" s="1070" t="s">
        <v>1063</v>
      </c>
      <c r="C6" s="538">
        <v>261</v>
      </c>
      <c r="D6" s="538">
        <v>294</v>
      </c>
      <c r="E6" s="538">
        <v>335</v>
      </c>
      <c r="F6" s="538">
        <v>351</v>
      </c>
      <c r="G6" s="538">
        <v>402</v>
      </c>
    </row>
    <row r="7" spans="1:7" s="537" customFormat="1" ht="14.1" customHeight="1">
      <c r="B7" s="1070" t="s">
        <v>1064</v>
      </c>
      <c r="C7" s="538">
        <v>161</v>
      </c>
      <c r="D7" s="538">
        <v>202</v>
      </c>
      <c r="E7" s="538">
        <v>268</v>
      </c>
      <c r="F7" s="538">
        <v>296</v>
      </c>
      <c r="G7" s="538">
        <v>297</v>
      </c>
    </row>
    <row r="8" spans="1:7" s="537" customFormat="1" ht="14.1" customHeight="1">
      <c r="B8" s="1070" t="s">
        <v>1065</v>
      </c>
      <c r="C8" s="538">
        <v>81</v>
      </c>
      <c r="D8" s="538">
        <v>79</v>
      </c>
      <c r="E8" s="538">
        <v>101</v>
      </c>
      <c r="F8" s="538">
        <v>110</v>
      </c>
      <c r="G8" s="538">
        <v>131</v>
      </c>
    </row>
    <row r="9" spans="1:7" s="537" customFormat="1" ht="14.1" customHeight="1">
      <c r="B9" s="1070" t="s">
        <v>1066</v>
      </c>
      <c r="C9" s="538">
        <v>55</v>
      </c>
      <c r="D9" s="538">
        <v>74</v>
      </c>
      <c r="E9" s="538">
        <v>74</v>
      </c>
      <c r="F9" s="538">
        <v>75</v>
      </c>
      <c r="G9" s="538">
        <v>106</v>
      </c>
    </row>
    <row r="10" spans="1:7" s="537" customFormat="1" ht="14.1" customHeight="1">
      <c r="B10" s="1070" t="s">
        <v>1067</v>
      </c>
      <c r="C10" s="538">
        <v>56</v>
      </c>
      <c r="D10" s="538">
        <v>83</v>
      </c>
      <c r="E10" s="538">
        <v>71</v>
      </c>
      <c r="F10" s="538">
        <v>71</v>
      </c>
      <c r="G10" s="538">
        <v>75</v>
      </c>
    </row>
    <row r="11" spans="1:7" s="537" customFormat="1" ht="14.1" customHeight="1">
      <c r="B11" s="1070" t="s">
        <v>1068</v>
      </c>
      <c r="C11" s="538">
        <v>50</v>
      </c>
      <c r="D11" s="538">
        <v>62</v>
      </c>
      <c r="E11" s="538">
        <v>70</v>
      </c>
      <c r="F11" s="538">
        <v>118</v>
      </c>
      <c r="G11" s="538">
        <v>166</v>
      </c>
    </row>
    <row r="12" spans="1:7" s="537" customFormat="1" ht="14.1" customHeight="1">
      <c r="B12" s="1070" t="s">
        <v>1069</v>
      </c>
      <c r="C12" s="538">
        <v>47</v>
      </c>
      <c r="D12" s="538">
        <v>53</v>
      </c>
      <c r="E12" s="538">
        <v>69</v>
      </c>
      <c r="F12" s="538">
        <v>82</v>
      </c>
      <c r="G12" s="538">
        <v>101</v>
      </c>
    </row>
    <row r="13" spans="1:7" s="537" customFormat="1" ht="14.1" customHeight="1">
      <c r="B13" s="1070" t="s">
        <v>1070</v>
      </c>
      <c r="C13" s="538">
        <v>28</v>
      </c>
      <c r="D13" s="538">
        <v>58</v>
      </c>
      <c r="E13" s="538">
        <v>52</v>
      </c>
      <c r="F13" s="538">
        <v>44</v>
      </c>
      <c r="G13" s="538">
        <v>54</v>
      </c>
    </row>
    <row r="14" spans="1:7" s="537" customFormat="1" ht="14.1" customHeight="1">
      <c r="B14" s="1070" t="s">
        <v>1071</v>
      </c>
      <c r="C14" s="538">
        <v>27</v>
      </c>
      <c r="D14" s="538">
        <v>31</v>
      </c>
      <c r="E14" s="538">
        <v>49</v>
      </c>
      <c r="F14" s="538">
        <v>57</v>
      </c>
      <c r="G14" s="538">
        <v>68</v>
      </c>
    </row>
    <row r="15" spans="1:7" s="537" customFormat="1" ht="14.1" customHeight="1">
      <c r="B15" s="1070" t="s">
        <v>1072</v>
      </c>
      <c r="C15" s="538">
        <v>32</v>
      </c>
      <c r="D15" s="538">
        <v>36</v>
      </c>
      <c r="E15" s="538">
        <v>45</v>
      </c>
      <c r="F15" s="538">
        <v>45</v>
      </c>
      <c r="G15" s="538">
        <v>76</v>
      </c>
    </row>
    <row r="16" spans="1:7" s="537" customFormat="1" ht="14.1" customHeight="1">
      <c r="B16" s="1070" t="s">
        <v>1073</v>
      </c>
      <c r="C16" s="538">
        <v>50</v>
      </c>
      <c r="D16" s="538">
        <v>47</v>
      </c>
      <c r="E16" s="538">
        <v>42</v>
      </c>
      <c r="F16" s="538">
        <v>45</v>
      </c>
      <c r="G16" s="538">
        <v>48</v>
      </c>
    </row>
    <row r="17" spans="1:9" s="537" customFormat="1" ht="14.1" customHeight="1">
      <c r="B17" s="1070" t="s">
        <v>1074</v>
      </c>
      <c r="C17" s="538">
        <v>33</v>
      </c>
      <c r="D17" s="538">
        <v>31</v>
      </c>
      <c r="E17" s="538">
        <v>41</v>
      </c>
      <c r="F17" s="538">
        <v>39</v>
      </c>
      <c r="G17" s="538">
        <v>37</v>
      </c>
    </row>
    <row r="18" spans="1:9" s="537" customFormat="1" ht="14.1" customHeight="1">
      <c r="B18" s="1070" t="s">
        <v>1075</v>
      </c>
      <c r="C18" s="538">
        <v>23</v>
      </c>
      <c r="D18" s="538">
        <v>26</v>
      </c>
      <c r="E18" s="538">
        <v>28</v>
      </c>
      <c r="F18" s="538">
        <v>38</v>
      </c>
      <c r="G18" s="538">
        <v>43</v>
      </c>
    </row>
    <row r="19" spans="1:9" s="537" customFormat="1" ht="14.1" customHeight="1">
      <c r="B19" s="1070" t="s">
        <v>1076</v>
      </c>
      <c r="C19" s="538">
        <v>20</v>
      </c>
      <c r="D19" s="538">
        <v>22</v>
      </c>
      <c r="E19" s="538">
        <v>24</v>
      </c>
      <c r="F19" s="538">
        <v>27</v>
      </c>
      <c r="G19" s="538">
        <v>28</v>
      </c>
    </row>
    <row r="20" spans="1:9" s="537" customFormat="1" ht="14.1" customHeight="1">
      <c r="B20" s="1070" t="s">
        <v>1077</v>
      </c>
      <c r="C20" s="538">
        <v>11</v>
      </c>
      <c r="D20" s="538">
        <v>15</v>
      </c>
      <c r="E20" s="538">
        <v>18</v>
      </c>
      <c r="F20" s="538">
        <v>19</v>
      </c>
      <c r="G20" s="538">
        <v>22</v>
      </c>
    </row>
    <row r="21" spans="1:9" s="537" customFormat="1" ht="14.1" customHeight="1">
      <c r="B21" s="1070" t="s">
        <v>1078</v>
      </c>
      <c r="C21" s="538">
        <v>19</v>
      </c>
      <c r="D21" s="538">
        <v>18</v>
      </c>
      <c r="E21" s="538">
        <v>18</v>
      </c>
      <c r="F21" s="538">
        <v>18</v>
      </c>
      <c r="G21" s="538">
        <v>19</v>
      </c>
    </row>
    <row r="22" spans="1:9" s="537" customFormat="1" ht="14.1" customHeight="1">
      <c r="B22" s="1070" t="s">
        <v>1079</v>
      </c>
      <c r="C22" s="538">
        <v>7</v>
      </c>
      <c r="D22" s="538">
        <v>12</v>
      </c>
      <c r="E22" s="538">
        <v>15</v>
      </c>
      <c r="F22" s="538">
        <v>19</v>
      </c>
      <c r="G22" s="538">
        <v>39</v>
      </c>
      <c r="I22" s="539"/>
    </row>
    <row r="23" spans="1:9" s="537" customFormat="1" ht="14.1" customHeight="1">
      <c r="B23" s="1070" t="s">
        <v>1080</v>
      </c>
      <c r="C23" s="538">
        <v>5</v>
      </c>
      <c r="D23" s="538">
        <v>9</v>
      </c>
      <c r="E23" s="538">
        <v>8</v>
      </c>
      <c r="F23" s="538">
        <v>8</v>
      </c>
      <c r="G23" s="538">
        <v>8</v>
      </c>
      <c r="I23" s="539"/>
    </row>
    <row r="24" spans="1:9" s="537" customFormat="1" ht="14.1" customHeight="1">
      <c r="B24" s="1070" t="s">
        <v>1081</v>
      </c>
      <c r="C24" s="538">
        <v>7</v>
      </c>
      <c r="D24" s="538">
        <v>11</v>
      </c>
      <c r="E24" s="538">
        <v>17</v>
      </c>
      <c r="F24" s="538">
        <v>9</v>
      </c>
      <c r="G24" s="538">
        <v>1</v>
      </c>
      <c r="I24" s="539"/>
    </row>
    <row r="25" spans="1:9" s="537" customFormat="1" ht="14.1" customHeight="1">
      <c r="B25" s="1070" t="s">
        <v>1082</v>
      </c>
      <c r="C25" s="538">
        <v>12</v>
      </c>
      <c r="D25" s="538">
        <v>15</v>
      </c>
      <c r="E25" s="538">
        <v>11</v>
      </c>
      <c r="F25" s="538">
        <v>33</v>
      </c>
      <c r="G25" s="538">
        <v>47</v>
      </c>
    </row>
    <row r="26" spans="1:9" s="537" customFormat="1" ht="14.1" customHeight="1">
      <c r="A26" s="547"/>
      <c r="B26" s="1071" t="s">
        <v>1083</v>
      </c>
      <c r="C26" s="540">
        <v>4216</v>
      </c>
      <c r="D26" s="540">
        <v>4741</v>
      </c>
      <c r="E26" s="540">
        <v>5173</v>
      </c>
      <c r="F26" s="540">
        <v>5813</v>
      </c>
      <c r="G26" s="540">
        <v>6612</v>
      </c>
    </row>
    <row r="27" spans="1:9" s="537" customFormat="1" ht="14.1" customHeight="1">
      <c r="A27" s="537" t="s">
        <v>1084</v>
      </c>
      <c r="B27" s="1070" t="s">
        <v>1085</v>
      </c>
      <c r="C27" s="538">
        <v>15</v>
      </c>
      <c r="D27" s="538">
        <v>17</v>
      </c>
      <c r="E27" s="538">
        <v>15</v>
      </c>
      <c r="F27" s="538">
        <v>18</v>
      </c>
      <c r="G27" s="538">
        <v>15</v>
      </c>
    </row>
    <row r="28" spans="1:9" s="541" customFormat="1" ht="14.1" customHeight="1">
      <c r="A28" s="537"/>
      <c r="B28" s="1070" t="s">
        <v>1086</v>
      </c>
      <c r="C28" s="538">
        <v>14</v>
      </c>
      <c r="D28" s="538">
        <v>15</v>
      </c>
      <c r="E28" s="538">
        <v>12</v>
      </c>
      <c r="F28" s="538">
        <v>18</v>
      </c>
      <c r="G28" s="538">
        <v>25</v>
      </c>
    </row>
    <row r="29" spans="1:9" ht="14.1" customHeight="1">
      <c r="A29" s="537"/>
      <c r="B29" s="1070" t="s">
        <v>1087</v>
      </c>
      <c r="C29" s="538">
        <v>10</v>
      </c>
      <c r="D29" s="538">
        <v>12</v>
      </c>
      <c r="E29" s="538">
        <v>11</v>
      </c>
      <c r="F29" s="538">
        <v>11</v>
      </c>
      <c r="G29" s="538">
        <v>13</v>
      </c>
    </row>
    <row r="30" spans="1:9" ht="14.1" customHeight="1">
      <c r="A30" s="537"/>
      <c r="B30" s="1070" t="s">
        <v>1088</v>
      </c>
      <c r="C30" s="538">
        <v>53</v>
      </c>
      <c r="D30" s="538">
        <v>53</v>
      </c>
      <c r="E30" s="538">
        <v>53</v>
      </c>
      <c r="F30" s="538">
        <v>44</v>
      </c>
      <c r="G30" s="538">
        <v>63</v>
      </c>
    </row>
    <row r="31" spans="1:9" ht="14.1" customHeight="1">
      <c r="A31" s="547"/>
      <c r="B31" s="1071" t="s">
        <v>1083</v>
      </c>
      <c r="C31" s="540">
        <v>99</v>
      </c>
      <c r="D31" s="540">
        <v>108</v>
      </c>
      <c r="E31" s="540">
        <v>108</v>
      </c>
      <c r="F31" s="540">
        <v>100</v>
      </c>
      <c r="G31" s="540">
        <v>116</v>
      </c>
    </row>
    <row r="32" spans="1:9" ht="14.1" customHeight="1">
      <c r="A32" s="537" t="s">
        <v>1089</v>
      </c>
      <c r="B32" s="1070" t="s">
        <v>1090</v>
      </c>
      <c r="C32" s="538">
        <v>67</v>
      </c>
      <c r="D32" s="538">
        <v>68</v>
      </c>
      <c r="E32" s="538">
        <v>48</v>
      </c>
      <c r="F32" s="538">
        <v>26</v>
      </c>
      <c r="G32" s="538">
        <v>33</v>
      </c>
    </row>
    <row r="33" spans="1:8" s="537" customFormat="1" ht="14.1" customHeight="1">
      <c r="B33" s="1070" t="s">
        <v>1091</v>
      </c>
      <c r="C33" s="538">
        <v>6</v>
      </c>
      <c r="D33" s="538">
        <v>4</v>
      </c>
      <c r="E33" s="538">
        <v>14</v>
      </c>
      <c r="F33" s="538">
        <v>6</v>
      </c>
      <c r="G33" s="538">
        <v>6</v>
      </c>
    </row>
    <row r="34" spans="1:8" ht="14.1" customHeight="1">
      <c r="A34" s="537"/>
      <c r="B34" s="1070" t="s">
        <v>1092</v>
      </c>
      <c r="C34" s="538">
        <v>9</v>
      </c>
      <c r="D34" s="538">
        <v>11</v>
      </c>
      <c r="E34" s="538">
        <v>11</v>
      </c>
      <c r="F34" s="538">
        <v>11</v>
      </c>
      <c r="G34" s="538">
        <v>12</v>
      </c>
    </row>
    <row r="35" spans="1:8" ht="14.1" customHeight="1">
      <c r="A35" s="537"/>
      <c r="B35" s="1070" t="s">
        <v>1093</v>
      </c>
      <c r="C35" s="538">
        <v>1</v>
      </c>
      <c r="D35" s="538">
        <v>4</v>
      </c>
      <c r="E35" s="538">
        <v>10</v>
      </c>
      <c r="F35" s="538">
        <v>13</v>
      </c>
      <c r="G35" s="538">
        <v>10</v>
      </c>
    </row>
    <row r="36" spans="1:8" ht="14.1" customHeight="1">
      <c r="A36" s="537"/>
      <c r="B36" s="1070" t="s">
        <v>1094</v>
      </c>
      <c r="C36" s="538">
        <v>24</v>
      </c>
      <c r="D36" s="538">
        <v>26</v>
      </c>
      <c r="E36" s="538">
        <v>31</v>
      </c>
      <c r="F36" s="538">
        <v>41</v>
      </c>
      <c r="G36" s="538">
        <v>34</v>
      </c>
    </row>
    <row r="37" spans="1:8" ht="14.1" customHeight="1">
      <c r="A37" s="547"/>
      <c r="B37" s="1071" t="s">
        <v>1083</v>
      </c>
      <c r="C37" s="540">
        <v>40</v>
      </c>
      <c r="D37" s="540">
        <v>45</v>
      </c>
      <c r="E37" s="540">
        <v>66</v>
      </c>
      <c r="F37" s="540">
        <v>71</v>
      </c>
      <c r="G37" s="540">
        <v>95</v>
      </c>
    </row>
    <row r="38" spans="1:8" ht="14.1" customHeight="1">
      <c r="A38" s="537" t="s">
        <v>1095</v>
      </c>
      <c r="B38" s="1070" t="s">
        <v>1096</v>
      </c>
      <c r="C38" s="538">
        <v>219</v>
      </c>
      <c r="D38" s="538">
        <v>215</v>
      </c>
      <c r="E38" s="538">
        <v>226</v>
      </c>
      <c r="F38" s="538">
        <v>198</v>
      </c>
      <c r="G38" s="538">
        <v>202</v>
      </c>
    </row>
    <row r="39" spans="1:8" ht="14.1" customHeight="1">
      <c r="A39" s="537"/>
      <c r="B39" s="1070" t="s">
        <v>1097</v>
      </c>
      <c r="C39" s="538">
        <v>61</v>
      </c>
      <c r="D39" s="538">
        <v>44</v>
      </c>
      <c r="E39" s="538">
        <v>53</v>
      </c>
      <c r="F39" s="538">
        <v>52</v>
      </c>
      <c r="G39" s="538">
        <v>62</v>
      </c>
    </row>
    <row r="40" spans="1:8" ht="14.1" customHeight="1">
      <c r="A40" s="537"/>
      <c r="B40" s="1070" t="s">
        <v>1098</v>
      </c>
      <c r="C40" s="538">
        <v>34</v>
      </c>
      <c r="D40" s="538">
        <v>38</v>
      </c>
      <c r="E40" s="538">
        <v>37</v>
      </c>
      <c r="F40" s="538">
        <v>39</v>
      </c>
      <c r="G40" s="538">
        <v>41</v>
      </c>
    </row>
    <row r="41" spans="1:8" ht="14.1" customHeight="1">
      <c r="A41" s="537"/>
      <c r="B41" s="1070" t="s">
        <v>1099</v>
      </c>
      <c r="C41" s="538">
        <v>14</v>
      </c>
      <c r="D41" s="538">
        <v>16</v>
      </c>
      <c r="E41" s="538">
        <v>12</v>
      </c>
      <c r="F41" s="538">
        <v>13</v>
      </c>
      <c r="G41" s="538">
        <v>17</v>
      </c>
    </row>
    <row r="42" spans="1:8" ht="14.1" customHeight="1">
      <c r="A42" s="537"/>
      <c r="B42" s="1070" t="s">
        <v>1100</v>
      </c>
      <c r="C42" s="538">
        <v>4</v>
      </c>
      <c r="D42" s="538">
        <v>9</v>
      </c>
      <c r="E42" s="538">
        <v>5</v>
      </c>
      <c r="F42" s="538">
        <v>108</v>
      </c>
      <c r="G42" s="538">
        <v>48</v>
      </c>
    </row>
    <row r="43" spans="1:8" ht="14.1" customHeight="1">
      <c r="A43" s="537"/>
      <c r="B43" s="1072" t="s">
        <v>1101</v>
      </c>
      <c r="C43" s="538">
        <v>12</v>
      </c>
      <c r="D43" s="538">
        <v>11</v>
      </c>
      <c r="E43" s="538">
        <v>10</v>
      </c>
      <c r="F43" s="538">
        <v>13</v>
      </c>
      <c r="G43" s="538">
        <v>14</v>
      </c>
    </row>
    <row r="44" spans="1:8" ht="14.1" customHeight="1">
      <c r="A44" s="547"/>
      <c r="B44" s="1071" t="s">
        <v>1083</v>
      </c>
      <c r="C44" s="540">
        <v>344</v>
      </c>
      <c r="D44" s="540">
        <v>333</v>
      </c>
      <c r="E44" s="540">
        <v>343</v>
      </c>
      <c r="F44" s="540">
        <v>423</v>
      </c>
      <c r="G44" s="540">
        <v>384</v>
      </c>
    </row>
    <row r="45" spans="1:8" ht="14.1" customHeight="1">
      <c r="A45" s="537" t="s">
        <v>1102</v>
      </c>
      <c r="B45" s="1070" t="s">
        <v>1103</v>
      </c>
      <c r="C45" s="538">
        <v>10</v>
      </c>
      <c r="D45" s="538">
        <v>8</v>
      </c>
      <c r="E45" s="538">
        <v>8</v>
      </c>
      <c r="F45" s="538">
        <v>12</v>
      </c>
      <c r="G45" s="538">
        <v>9</v>
      </c>
    </row>
    <row r="46" spans="1:8" ht="14.1" customHeight="1">
      <c r="A46" s="537"/>
      <c r="B46" s="1072" t="s">
        <v>1104</v>
      </c>
      <c r="C46" s="538">
        <v>9</v>
      </c>
      <c r="D46" s="538">
        <v>8</v>
      </c>
      <c r="E46" s="538">
        <v>8</v>
      </c>
      <c r="F46" s="538">
        <v>4</v>
      </c>
      <c r="G46" s="538">
        <v>5</v>
      </c>
    </row>
    <row r="47" spans="1:8" ht="14.1" customHeight="1">
      <c r="A47" s="547"/>
      <c r="B47" s="1070" t="s">
        <v>1083</v>
      </c>
      <c r="C47" s="538">
        <v>19</v>
      </c>
      <c r="D47" s="538">
        <v>16</v>
      </c>
      <c r="E47" s="538">
        <v>16</v>
      </c>
      <c r="F47" s="538">
        <v>16</v>
      </c>
      <c r="G47" s="538">
        <v>14</v>
      </c>
    </row>
    <row r="48" spans="1:8" ht="14.1" customHeight="1">
      <c r="A48" s="1073" t="s">
        <v>829</v>
      </c>
      <c r="B48" s="1074" t="s">
        <v>1105</v>
      </c>
      <c r="C48" s="542">
        <v>7</v>
      </c>
      <c r="D48" s="542">
        <v>3</v>
      </c>
      <c r="E48" s="542">
        <v>6</v>
      </c>
      <c r="F48" s="542">
        <v>6</v>
      </c>
      <c r="G48" s="542">
        <v>9</v>
      </c>
      <c r="H48" s="1069"/>
    </row>
    <row r="49" spans="1:7" ht="18" customHeight="1">
      <c r="A49" s="543"/>
      <c r="B49" s="1075" t="s">
        <v>1106</v>
      </c>
      <c r="C49" s="544">
        <v>4725</v>
      </c>
      <c r="D49" s="544">
        <v>5246</v>
      </c>
      <c r="E49" s="544">
        <v>5712</v>
      </c>
      <c r="F49" s="544">
        <v>6429</v>
      </c>
      <c r="G49" s="544">
        <v>7230</v>
      </c>
    </row>
    <row r="50" spans="1:7" ht="18" customHeight="1">
      <c r="A50" s="545"/>
      <c r="B50" s="1070" t="s">
        <v>1107</v>
      </c>
      <c r="C50" s="546">
        <v>2131</v>
      </c>
      <c r="D50" s="546">
        <v>2361</v>
      </c>
      <c r="E50" s="546">
        <v>2623</v>
      </c>
      <c r="F50" s="546">
        <v>3055</v>
      </c>
      <c r="G50" s="546">
        <v>3421</v>
      </c>
    </row>
    <row r="51" spans="1:7" ht="18" customHeight="1">
      <c r="A51" s="547"/>
      <c r="B51" s="1076" t="s">
        <v>1108</v>
      </c>
      <c r="C51" s="548">
        <v>2594</v>
      </c>
      <c r="D51" s="548">
        <v>2885</v>
      </c>
      <c r="E51" s="548">
        <v>3089</v>
      </c>
      <c r="F51" s="548">
        <v>3374</v>
      </c>
      <c r="G51" s="548">
        <v>3809</v>
      </c>
    </row>
    <row r="52" spans="1:7" ht="21.95" customHeight="1" thickBot="1">
      <c r="A52" s="549"/>
      <c r="B52" s="1077" t="s">
        <v>1109</v>
      </c>
      <c r="C52" s="550">
        <v>3454</v>
      </c>
      <c r="D52" s="550">
        <v>3861</v>
      </c>
      <c r="E52" s="550">
        <v>4189</v>
      </c>
      <c r="F52" s="550">
        <v>4856</v>
      </c>
      <c r="G52" s="550">
        <v>4858</v>
      </c>
    </row>
    <row r="53" spans="1:7" ht="14.1" customHeight="1">
      <c r="A53" s="541"/>
      <c r="B53" s="551"/>
      <c r="C53" s="552"/>
      <c r="D53" s="553"/>
      <c r="E53" s="553"/>
      <c r="F53" s="553"/>
      <c r="G53" s="554" t="s">
        <v>1052</v>
      </c>
    </row>
    <row r="54" spans="1:7">
      <c r="B54" s="541"/>
      <c r="C54" s="541"/>
    </row>
    <row r="55" spans="1:7">
      <c r="B55" s="541"/>
      <c r="C55" s="800"/>
      <c r="E55" s="1069"/>
      <c r="F55" s="1069"/>
      <c r="G55" s="539"/>
    </row>
    <row r="56" spans="1:7">
      <c r="C56" s="1069"/>
      <c r="D56" s="1069"/>
      <c r="E56" s="1069"/>
      <c r="F56" s="1069"/>
      <c r="G56" s="1069"/>
    </row>
  </sheetData>
  <phoneticPr fontId="2"/>
  <printOptions horizontalCentered="1"/>
  <pageMargins left="0.59055118110236227" right="0.59055118110236227" top="0.70866141732283472" bottom="0.59055118110236227" header="0.31496062992125984" footer="0.31496062992125984"/>
  <pageSetup paperSize="9" firstPageNumber="60" orientation="portrait" r:id="rId1"/>
  <headerFooter differentOddEven="1" alignWithMargins="0">
    <evenHeader>&amp;L&amp;"+,標準"&amp;11 ２　人　　口</evenHeader>
    <evenFooter>&amp;C&amp;"+,標準"&amp;11- &amp;P -</even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L23"/>
  <sheetViews>
    <sheetView defaultGridColor="0" colorId="22" zoomScaleNormal="100" zoomScaleSheetLayoutView="85" workbookViewId="0">
      <selection activeCell="G14" sqref="G14"/>
    </sheetView>
  </sheetViews>
  <sheetFormatPr defaultColWidth="13.25" defaultRowHeight="17.25"/>
  <cols>
    <col min="1" max="1" width="11.5" style="584" customWidth="1"/>
    <col min="2" max="2" width="10.25" style="584" customWidth="1"/>
    <col min="3" max="11" width="7.875" style="584" customWidth="1"/>
    <col min="12" max="12" width="8" style="584" customWidth="1"/>
    <col min="13" max="16384" width="13.25" style="584"/>
  </cols>
  <sheetData>
    <row r="1" spans="1:12" s="351" customFormat="1" ht="26.25" customHeight="1" thickBot="1">
      <c r="A1" s="555" t="s">
        <v>1111</v>
      </c>
      <c r="B1" s="555"/>
      <c r="C1" s="555"/>
      <c r="D1" s="555"/>
      <c r="E1" s="555"/>
      <c r="F1" s="555"/>
      <c r="G1" s="555"/>
      <c r="H1" s="555"/>
      <c r="I1" s="555"/>
      <c r="J1" s="555"/>
      <c r="K1" s="555"/>
      <c r="L1" s="534" t="s">
        <v>1054</v>
      </c>
    </row>
    <row r="2" spans="1:12" s="557" customFormat="1" ht="22.5" customHeight="1">
      <c r="A2" s="1078" t="s">
        <v>1482</v>
      </c>
      <c r="B2" s="556" t="s">
        <v>1112</v>
      </c>
      <c r="C2" s="1322" t="s">
        <v>1113</v>
      </c>
      <c r="D2" s="1323" t="s">
        <v>1114</v>
      </c>
      <c r="E2" s="1324" t="s">
        <v>1115</v>
      </c>
      <c r="F2" s="1323" t="s">
        <v>1116</v>
      </c>
      <c r="G2" s="1324" t="s">
        <v>1117</v>
      </c>
      <c r="H2" s="1325" t="s">
        <v>1118</v>
      </c>
      <c r="I2" s="1324" t="s">
        <v>1119</v>
      </c>
      <c r="J2" s="1323" t="s">
        <v>1120</v>
      </c>
      <c r="K2" s="1324" t="s">
        <v>1121</v>
      </c>
      <c r="L2" s="1323" t="s">
        <v>1122</v>
      </c>
    </row>
    <row r="3" spans="1:12" s="562" customFormat="1" ht="15.6" customHeight="1">
      <c r="A3" s="558" t="s">
        <v>1123</v>
      </c>
      <c r="B3" s="559" t="s">
        <v>1124</v>
      </c>
      <c r="C3" s="560">
        <v>3454</v>
      </c>
      <c r="D3" s="561">
        <v>2020</v>
      </c>
      <c r="E3" s="561">
        <v>582</v>
      </c>
      <c r="F3" s="561">
        <v>148</v>
      </c>
      <c r="G3" s="561">
        <v>266</v>
      </c>
      <c r="H3" s="561">
        <v>209</v>
      </c>
      <c r="I3" s="561">
        <v>7</v>
      </c>
      <c r="J3" s="561">
        <v>21</v>
      </c>
      <c r="K3" s="561">
        <v>36</v>
      </c>
      <c r="L3" s="561">
        <v>165</v>
      </c>
    </row>
    <row r="4" spans="1:12" s="562" customFormat="1" ht="15.6" customHeight="1">
      <c r="A4" s="558"/>
      <c r="B4" s="559" t="s">
        <v>1125</v>
      </c>
      <c r="C4" s="560">
        <v>4725</v>
      </c>
      <c r="D4" s="561">
        <v>2933</v>
      </c>
      <c r="E4" s="561">
        <v>779</v>
      </c>
      <c r="F4" s="561">
        <v>169</v>
      </c>
      <c r="G4" s="561">
        <v>340</v>
      </c>
      <c r="H4" s="561">
        <v>241</v>
      </c>
      <c r="I4" s="561">
        <v>7</v>
      </c>
      <c r="J4" s="561">
        <v>23</v>
      </c>
      <c r="K4" s="561">
        <v>43</v>
      </c>
      <c r="L4" s="561">
        <v>190</v>
      </c>
    </row>
    <row r="5" spans="1:12" s="557" customFormat="1" ht="15.6" customHeight="1">
      <c r="A5" s="558"/>
      <c r="B5" s="559" t="s">
        <v>1126</v>
      </c>
      <c r="C5" s="560">
        <v>2131</v>
      </c>
      <c r="D5" s="561">
        <v>1355</v>
      </c>
      <c r="E5" s="561">
        <v>344</v>
      </c>
      <c r="F5" s="561">
        <v>83</v>
      </c>
      <c r="G5" s="561">
        <v>136</v>
      </c>
      <c r="H5" s="561">
        <v>97</v>
      </c>
      <c r="I5" s="561">
        <v>3</v>
      </c>
      <c r="J5" s="561">
        <v>5</v>
      </c>
      <c r="K5" s="561">
        <v>16</v>
      </c>
      <c r="L5" s="561">
        <v>92</v>
      </c>
    </row>
    <row r="6" spans="1:12" s="557" customFormat="1" ht="15.6" customHeight="1">
      <c r="A6" s="563"/>
      <c r="B6" s="564" t="s">
        <v>1127</v>
      </c>
      <c r="C6" s="565">
        <v>2594</v>
      </c>
      <c r="D6" s="566">
        <v>1578</v>
      </c>
      <c r="E6" s="566">
        <v>435</v>
      </c>
      <c r="F6" s="566">
        <v>86</v>
      </c>
      <c r="G6" s="566">
        <v>204</v>
      </c>
      <c r="H6" s="566">
        <v>144</v>
      </c>
      <c r="I6" s="566">
        <v>4</v>
      </c>
      <c r="J6" s="566">
        <v>18</v>
      </c>
      <c r="K6" s="566">
        <v>27</v>
      </c>
      <c r="L6" s="566">
        <v>98</v>
      </c>
    </row>
    <row r="7" spans="1:12" s="557" customFormat="1" ht="15.6" customHeight="1">
      <c r="A7" s="567" t="s">
        <v>1128</v>
      </c>
      <c r="B7" s="559" t="s">
        <v>1124</v>
      </c>
      <c r="C7" s="560">
        <v>3861</v>
      </c>
      <c r="D7" s="561">
        <v>2265</v>
      </c>
      <c r="E7" s="561">
        <v>694</v>
      </c>
      <c r="F7" s="561">
        <v>188</v>
      </c>
      <c r="G7" s="561">
        <v>263</v>
      </c>
      <c r="H7" s="561">
        <v>212</v>
      </c>
      <c r="I7" s="561">
        <v>9</v>
      </c>
      <c r="J7" s="561">
        <v>23</v>
      </c>
      <c r="K7" s="561">
        <v>32</v>
      </c>
      <c r="L7" s="561">
        <v>175</v>
      </c>
    </row>
    <row r="8" spans="1:12" s="557" customFormat="1" ht="15.6" customHeight="1">
      <c r="A8" s="558"/>
      <c r="B8" s="559" t="s">
        <v>1125</v>
      </c>
      <c r="C8" s="560">
        <v>5246</v>
      </c>
      <c r="D8" s="561">
        <v>3265</v>
      </c>
      <c r="E8" s="561">
        <v>899</v>
      </c>
      <c r="F8" s="561">
        <v>208</v>
      </c>
      <c r="G8" s="561">
        <v>347</v>
      </c>
      <c r="H8" s="561">
        <v>251</v>
      </c>
      <c r="I8" s="561">
        <v>10</v>
      </c>
      <c r="J8" s="561">
        <v>24</v>
      </c>
      <c r="K8" s="561">
        <v>43</v>
      </c>
      <c r="L8" s="561">
        <v>199</v>
      </c>
    </row>
    <row r="9" spans="1:12" s="557" customFormat="1" ht="15.6" customHeight="1">
      <c r="A9" s="558"/>
      <c r="B9" s="559" t="s">
        <v>1126</v>
      </c>
      <c r="C9" s="560">
        <v>2361</v>
      </c>
      <c r="D9" s="561">
        <v>1504</v>
      </c>
      <c r="E9" s="561">
        <v>383</v>
      </c>
      <c r="F9" s="561">
        <v>95</v>
      </c>
      <c r="G9" s="561">
        <v>139</v>
      </c>
      <c r="H9" s="561">
        <v>98</v>
      </c>
      <c r="I9" s="561">
        <v>4</v>
      </c>
      <c r="J9" s="561">
        <v>5</v>
      </c>
      <c r="K9" s="561">
        <v>16</v>
      </c>
      <c r="L9" s="561">
        <v>117</v>
      </c>
    </row>
    <row r="10" spans="1:12" s="557" customFormat="1" ht="15.6" customHeight="1">
      <c r="A10" s="563"/>
      <c r="B10" s="559" t="s">
        <v>1127</v>
      </c>
      <c r="C10" s="560">
        <v>2885</v>
      </c>
      <c r="D10" s="568">
        <v>1761</v>
      </c>
      <c r="E10" s="561">
        <v>516</v>
      </c>
      <c r="F10" s="561">
        <v>113</v>
      </c>
      <c r="G10" s="561">
        <v>208</v>
      </c>
      <c r="H10" s="561">
        <v>153</v>
      </c>
      <c r="I10" s="561">
        <v>6</v>
      </c>
      <c r="J10" s="561">
        <v>19</v>
      </c>
      <c r="K10" s="561">
        <v>27</v>
      </c>
      <c r="L10" s="561">
        <v>82</v>
      </c>
    </row>
    <row r="11" spans="1:12" s="557" customFormat="1" ht="15.6" customHeight="1">
      <c r="A11" s="567" t="s">
        <v>1129</v>
      </c>
      <c r="B11" s="569" t="s">
        <v>1124</v>
      </c>
      <c r="C11" s="570">
        <v>4189</v>
      </c>
      <c r="D11" s="571">
        <v>2455</v>
      </c>
      <c r="E11" s="571">
        <v>726</v>
      </c>
      <c r="F11" s="571">
        <v>209</v>
      </c>
      <c r="G11" s="571">
        <v>277</v>
      </c>
      <c r="H11" s="571">
        <v>246</v>
      </c>
      <c r="I11" s="571">
        <v>12</v>
      </c>
      <c r="J11" s="571">
        <v>29</v>
      </c>
      <c r="K11" s="571">
        <v>29</v>
      </c>
      <c r="L11" s="571">
        <v>206</v>
      </c>
    </row>
    <row r="12" spans="1:12" s="557" customFormat="1" ht="15.6" customHeight="1">
      <c r="A12" s="558"/>
      <c r="B12" s="559" t="s">
        <v>1125</v>
      </c>
      <c r="C12" s="560">
        <v>5712</v>
      </c>
      <c r="D12" s="561">
        <v>3564</v>
      </c>
      <c r="E12" s="561">
        <v>942</v>
      </c>
      <c r="F12" s="561">
        <v>227</v>
      </c>
      <c r="G12" s="561">
        <v>358</v>
      </c>
      <c r="H12" s="561">
        <v>306</v>
      </c>
      <c r="I12" s="561">
        <v>13</v>
      </c>
      <c r="J12" s="561">
        <v>30</v>
      </c>
      <c r="K12" s="561">
        <v>41</v>
      </c>
      <c r="L12" s="561">
        <v>231</v>
      </c>
    </row>
    <row r="13" spans="1:12" s="557" customFormat="1" ht="15.6" customHeight="1">
      <c r="A13" s="558"/>
      <c r="B13" s="559" t="s">
        <v>1126</v>
      </c>
      <c r="C13" s="560">
        <v>2623</v>
      </c>
      <c r="D13" s="561">
        <v>1660</v>
      </c>
      <c r="E13" s="561">
        <v>405</v>
      </c>
      <c r="F13" s="561">
        <v>109</v>
      </c>
      <c r="G13" s="561">
        <v>144</v>
      </c>
      <c r="H13" s="561">
        <v>124</v>
      </c>
      <c r="I13" s="561">
        <v>5</v>
      </c>
      <c r="J13" s="561">
        <v>8</v>
      </c>
      <c r="K13" s="561">
        <v>17</v>
      </c>
      <c r="L13" s="561">
        <v>151</v>
      </c>
    </row>
    <row r="14" spans="1:12" s="557" customFormat="1" ht="15.6" customHeight="1">
      <c r="A14" s="563"/>
      <c r="B14" s="564" t="s">
        <v>1127</v>
      </c>
      <c r="C14" s="565">
        <v>3089</v>
      </c>
      <c r="D14" s="566">
        <v>1904</v>
      </c>
      <c r="E14" s="566">
        <v>537</v>
      </c>
      <c r="F14" s="566">
        <v>118</v>
      </c>
      <c r="G14" s="566">
        <v>214</v>
      </c>
      <c r="H14" s="566">
        <v>182</v>
      </c>
      <c r="I14" s="566">
        <v>8</v>
      </c>
      <c r="J14" s="566">
        <v>22</v>
      </c>
      <c r="K14" s="566">
        <v>24</v>
      </c>
      <c r="L14" s="566">
        <v>80</v>
      </c>
    </row>
    <row r="15" spans="1:12" s="557" customFormat="1" ht="15.6" customHeight="1">
      <c r="A15" s="567" t="s">
        <v>1130</v>
      </c>
      <c r="B15" s="569" t="s">
        <v>1124</v>
      </c>
      <c r="C15" s="570">
        <v>4856</v>
      </c>
      <c r="D15" s="571">
        <v>2762</v>
      </c>
      <c r="E15" s="571">
        <v>989</v>
      </c>
      <c r="F15" s="571">
        <v>232</v>
      </c>
      <c r="G15" s="571">
        <v>285</v>
      </c>
      <c r="H15" s="571">
        <v>292</v>
      </c>
      <c r="I15" s="571">
        <v>15</v>
      </c>
      <c r="J15" s="571">
        <v>32</v>
      </c>
      <c r="K15" s="571">
        <v>39</v>
      </c>
      <c r="L15" s="571">
        <v>210</v>
      </c>
    </row>
    <row r="16" spans="1:12" s="557" customFormat="1" ht="15.6" customHeight="1">
      <c r="A16" s="558"/>
      <c r="B16" s="559" t="s">
        <v>1125</v>
      </c>
      <c r="C16" s="560">
        <v>6429</v>
      </c>
      <c r="D16" s="561">
        <v>3864</v>
      </c>
      <c r="E16" s="561">
        <v>1267</v>
      </c>
      <c r="F16" s="561">
        <v>245</v>
      </c>
      <c r="G16" s="561">
        <v>377</v>
      </c>
      <c r="H16" s="561">
        <v>341</v>
      </c>
      <c r="I16" s="561">
        <v>18</v>
      </c>
      <c r="J16" s="561">
        <v>33</v>
      </c>
      <c r="K16" s="561">
        <v>50</v>
      </c>
      <c r="L16" s="561">
        <v>234</v>
      </c>
    </row>
    <row r="17" spans="1:12" s="557" customFormat="1" ht="15.6" customHeight="1">
      <c r="A17" s="558"/>
      <c r="B17" s="559" t="s">
        <v>1126</v>
      </c>
      <c r="C17" s="560">
        <v>3055</v>
      </c>
      <c r="D17" s="561">
        <v>1827</v>
      </c>
      <c r="E17" s="561">
        <v>626</v>
      </c>
      <c r="F17" s="561">
        <v>117</v>
      </c>
      <c r="G17" s="561">
        <v>154</v>
      </c>
      <c r="H17" s="561">
        <v>145</v>
      </c>
      <c r="I17" s="561">
        <v>7</v>
      </c>
      <c r="J17" s="561">
        <v>8</v>
      </c>
      <c r="K17" s="561">
        <v>16</v>
      </c>
      <c r="L17" s="561">
        <v>155</v>
      </c>
    </row>
    <row r="18" spans="1:12" s="557" customFormat="1" ht="15.6" customHeight="1">
      <c r="A18" s="563"/>
      <c r="B18" s="564" t="s">
        <v>1127</v>
      </c>
      <c r="C18" s="565">
        <v>3374</v>
      </c>
      <c r="D18" s="566">
        <v>2037</v>
      </c>
      <c r="E18" s="566">
        <v>641</v>
      </c>
      <c r="F18" s="566">
        <v>128</v>
      </c>
      <c r="G18" s="566">
        <v>223</v>
      </c>
      <c r="H18" s="566">
        <v>196</v>
      </c>
      <c r="I18" s="566">
        <v>11</v>
      </c>
      <c r="J18" s="566">
        <v>25</v>
      </c>
      <c r="K18" s="566">
        <v>34</v>
      </c>
      <c r="L18" s="566">
        <v>79</v>
      </c>
    </row>
    <row r="19" spans="1:12" s="557" customFormat="1" ht="15.6" customHeight="1">
      <c r="A19" s="1079" t="s">
        <v>1131</v>
      </c>
      <c r="B19" s="573" t="s">
        <v>1124</v>
      </c>
      <c r="C19" s="560">
        <f>SUM(D19:L19)</f>
        <v>4858</v>
      </c>
      <c r="D19" s="568">
        <v>2763</v>
      </c>
      <c r="E19" s="568">
        <v>1030</v>
      </c>
      <c r="F19" s="568">
        <v>260</v>
      </c>
      <c r="G19" s="568">
        <v>271</v>
      </c>
      <c r="H19" s="568">
        <v>252</v>
      </c>
      <c r="I19" s="568">
        <v>13</v>
      </c>
      <c r="J19" s="568">
        <v>28</v>
      </c>
      <c r="K19" s="568">
        <v>39</v>
      </c>
      <c r="L19" s="568">
        <v>202</v>
      </c>
    </row>
    <row r="20" spans="1:12" s="557" customFormat="1" ht="15.6" customHeight="1">
      <c r="A20" s="572"/>
      <c r="B20" s="573" t="s">
        <v>1125</v>
      </c>
      <c r="C20" s="560">
        <f>SUM(D20:L20)</f>
        <v>7230</v>
      </c>
      <c r="D20" s="561">
        <f>SUM(D21:D22)</f>
        <v>4308</v>
      </c>
      <c r="E20" s="561">
        <f t="shared" ref="E20:L20" si="0">SUM(E21:E22)</f>
        <v>1447</v>
      </c>
      <c r="F20" s="561">
        <f t="shared" si="0"/>
        <v>287</v>
      </c>
      <c r="G20" s="561">
        <f t="shared" si="0"/>
        <v>474</v>
      </c>
      <c r="H20" s="561">
        <f t="shared" si="0"/>
        <v>342</v>
      </c>
      <c r="I20" s="561">
        <f t="shared" si="0"/>
        <v>20</v>
      </c>
      <c r="J20" s="561">
        <f t="shared" si="0"/>
        <v>38</v>
      </c>
      <c r="K20" s="561">
        <f t="shared" si="0"/>
        <v>64</v>
      </c>
      <c r="L20" s="561">
        <f t="shared" si="0"/>
        <v>250</v>
      </c>
    </row>
    <row r="21" spans="1:12" s="557" customFormat="1" ht="15.6" customHeight="1">
      <c r="A21" s="574"/>
      <c r="B21" s="573" t="s">
        <v>1126</v>
      </c>
      <c r="C21" s="560">
        <f>SUM(D21:L21)</f>
        <v>3421</v>
      </c>
      <c r="D21" s="568">
        <v>2034</v>
      </c>
      <c r="E21" s="568">
        <v>708</v>
      </c>
      <c r="F21" s="568">
        <v>128</v>
      </c>
      <c r="G21" s="568">
        <v>196</v>
      </c>
      <c r="H21" s="568">
        <v>145</v>
      </c>
      <c r="I21" s="568">
        <v>6</v>
      </c>
      <c r="J21" s="568">
        <v>14</v>
      </c>
      <c r="K21" s="561">
        <v>20</v>
      </c>
      <c r="L21" s="561">
        <v>170</v>
      </c>
    </row>
    <row r="22" spans="1:12" s="557" customFormat="1" ht="15.6" customHeight="1" thickBot="1">
      <c r="A22" s="575"/>
      <c r="B22" s="576" t="s">
        <v>1127</v>
      </c>
      <c r="C22" s="577">
        <f>SUM(D22:L22)</f>
        <v>3809</v>
      </c>
      <c r="D22" s="578">
        <v>2274</v>
      </c>
      <c r="E22" s="579">
        <v>739</v>
      </c>
      <c r="F22" s="579">
        <v>159</v>
      </c>
      <c r="G22" s="579">
        <v>278</v>
      </c>
      <c r="H22" s="579">
        <v>197</v>
      </c>
      <c r="I22" s="579">
        <v>14</v>
      </c>
      <c r="J22" s="579">
        <v>24</v>
      </c>
      <c r="K22" s="1326">
        <v>44</v>
      </c>
      <c r="L22" s="1326">
        <v>80</v>
      </c>
    </row>
    <row r="23" spans="1:12" s="351" customFormat="1" ht="15" customHeight="1">
      <c r="A23" s="580"/>
      <c r="B23" s="580"/>
      <c r="C23" s="580"/>
      <c r="D23" s="562"/>
      <c r="H23" s="581"/>
      <c r="I23" s="582"/>
      <c r="J23" s="582"/>
      <c r="K23" s="582"/>
      <c r="L23" s="583" t="s">
        <v>1132</v>
      </c>
    </row>
  </sheetData>
  <phoneticPr fontId="2"/>
  <printOptions horizontalCentered="1"/>
  <pageMargins left="0.59055118110236227" right="0.39370078740157483" top="0.70866141732283472" bottom="0.47244094488188981" header="0.31496062992125984" footer="0.31496062992125984"/>
  <pageSetup paperSize="9" scale="90" firstPageNumber="61" orientation="portrait" useFirstPageNumber="1" r:id="rId1"/>
  <headerFooter differentOddEven="1" alignWithMargins="0">
    <evenHeader>&amp;L&amp;"+,標準"&amp;12 ２　人　　口</evenHeader>
    <evenFooter>&amp;C&amp;"+,標準"&amp;12- &amp;P -</even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G34"/>
  <sheetViews>
    <sheetView defaultGridColor="0" colorId="22" zoomScaleNormal="100" zoomScaleSheetLayoutView="85" workbookViewId="0">
      <selection activeCell="D36" sqref="D36"/>
    </sheetView>
  </sheetViews>
  <sheetFormatPr defaultColWidth="13.25" defaultRowHeight="17.25"/>
  <cols>
    <col min="1" max="1" width="24" style="1085" customWidth="1"/>
    <col min="2" max="6" width="11.875" style="1085" customWidth="1"/>
    <col min="7" max="248" width="13.25" style="1085"/>
    <col min="249" max="249" width="20.875" style="1085" bestFit="1" customWidth="1"/>
    <col min="250" max="250" width="9.875" style="1085" bestFit="1" customWidth="1"/>
    <col min="251" max="254" width="8.375" style="1085" bestFit="1" customWidth="1"/>
    <col min="255" max="255" width="8.625" style="1085" bestFit="1" customWidth="1"/>
    <col min="256" max="256" width="8.875" style="1085" bestFit="1" customWidth="1"/>
    <col min="257" max="257" width="8.25" style="1085" bestFit="1" customWidth="1"/>
    <col min="258" max="258" width="7.875" style="1085" customWidth="1"/>
    <col min="259" max="504" width="13.25" style="1085"/>
    <col min="505" max="505" width="20.875" style="1085" bestFit="1" customWidth="1"/>
    <col min="506" max="506" width="9.875" style="1085" bestFit="1" customWidth="1"/>
    <col min="507" max="510" width="8.375" style="1085" bestFit="1" customWidth="1"/>
    <col min="511" max="511" width="8.625" style="1085" bestFit="1" customWidth="1"/>
    <col min="512" max="512" width="8.875" style="1085" bestFit="1" customWidth="1"/>
    <col min="513" max="513" width="8.25" style="1085" bestFit="1" customWidth="1"/>
    <col min="514" max="514" width="7.875" style="1085" customWidth="1"/>
    <col min="515" max="760" width="13.25" style="1085"/>
    <col min="761" max="761" width="20.875" style="1085" bestFit="1" customWidth="1"/>
    <col min="762" max="762" width="9.875" style="1085" bestFit="1" customWidth="1"/>
    <col min="763" max="766" width="8.375" style="1085" bestFit="1" customWidth="1"/>
    <col min="767" max="767" width="8.625" style="1085" bestFit="1" customWidth="1"/>
    <col min="768" max="768" width="8.875" style="1085" bestFit="1" customWidth="1"/>
    <col min="769" max="769" width="8.25" style="1085" bestFit="1" customWidth="1"/>
    <col min="770" max="770" width="7.875" style="1085" customWidth="1"/>
    <col min="771" max="1016" width="13.25" style="1085"/>
    <col min="1017" max="1017" width="20.875" style="1085" bestFit="1" customWidth="1"/>
    <col min="1018" max="1018" width="9.875" style="1085" bestFit="1" customWidth="1"/>
    <col min="1019" max="1022" width="8.375" style="1085" bestFit="1" customWidth="1"/>
    <col min="1023" max="1023" width="8.625" style="1085" bestFit="1" customWidth="1"/>
    <col min="1024" max="1024" width="8.875" style="1085" bestFit="1" customWidth="1"/>
    <col min="1025" max="1025" width="8.25" style="1085" bestFit="1" customWidth="1"/>
    <col min="1026" max="1026" width="7.875" style="1085" customWidth="1"/>
    <col min="1027" max="1272" width="13.25" style="1085"/>
    <col min="1273" max="1273" width="20.875" style="1085" bestFit="1" customWidth="1"/>
    <col min="1274" max="1274" width="9.875" style="1085" bestFit="1" customWidth="1"/>
    <col min="1275" max="1278" width="8.375" style="1085" bestFit="1" customWidth="1"/>
    <col min="1279" max="1279" width="8.625" style="1085" bestFit="1" customWidth="1"/>
    <col min="1280" max="1280" width="8.875" style="1085" bestFit="1" customWidth="1"/>
    <col min="1281" max="1281" width="8.25" style="1085" bestFit="1" customWidth="1"/>
    <col min="1282" max="1282" width="7.875" style="1085" customWidth="1"/>
    <col min="1283" max="1528" width="13.25" style="1085"/>
    <col min="1529" max="1529" width="20.875" style="1085" bestFit="1" customWidth="1"/>
    <col min="1530" max="1530" width="9.875" style="1085" bestFit="1" customWidth="1"/>
    <col min="1531" max="1534" width="8.375" style="1085" bestFit="1" customWidth="1"/>
    <col min="1535" max="1535" width="8.625" style="1085" bestFit="1" customWidth="1"/>
    <col min="1536" max="1536" width="8.875" style="1085" bestFit="1" customWidth="1"/>
    <col min="1537" max="1537" width="8.25" style="1085" bestFit="1" customWidth="1"/>
    <col min="1538" max="1538" width="7.875" style="1085" customWidth="1"/>
    <col min="1539" max="1784" width="13.25" style="1085"/>
    <col min="1785" max="1785" width="20.875" style="1085" bestFit="1" customWidth="1"/>
    <col min="1786" max="1786" width="9.875" style="1085" bestFit="1" customWidth="1"/>
    <col min="1787" max="1790" width="8.375" style="1085" bestFit="1" customWidth="1"/>
    <col min="1791" max="1791" width="8.625" style="1085" bestFit="1" customWidth="1"/>
    <col min="1792" max="1792" width="8.875" style="1085" bestFit="1" customWidth="1"/>
    <col min="1793" max="1793" width="8.25" style="1085" bestFit="1" customWidth="1"/>
    <col min="1794" max="1794" width="7.875" style="1085" customWidth="1"/>
    <col min="1795" max="2040" width="13.25" style="1085"/>
    <col min="2041" max="2041" width="20.875" style="1085" bestFit="1" customWidth="1"/>
    <col min="2042" max="2042" width="9.875" style="1085" bestFit="1" customWidth="1"/>
    <col min="2043" max="2046" width="8.375" style="1085" bestFit="1" customWidth="1"/>
    <col min="2047" max="2047" width="8.625" style="1085" bestFit="1" customWidth="1"/>
    <col min="2048" max="2048" width="8.875" style="1085" bestFit="1" customWidth="1"/>
    <col min="2049" max="2049" width="8.25" style="1085" bestFit="1" customWidth="1"/>
    <col min="2050" max="2050" width="7.875" style="1085" customWidth="1"/>
    <col min="2051" max="2296" width="13.25" style="1085"/>
    <col min="2297" max="2297" width="20.875" style="1085" bestFit="1" customWidth="1"/>
    <col min="2298" max="2298" width="9.875" style="1085" bestFit="1" customWidth="1"/>
    <col min="2299" max="2302" width="8.375" style="1085" bestFit="1" customWidth="1"/>
    <col min="2303" max="2303" width="8.625" style="1085" bestFit="1" customWidth="1"/>
    <col min="2304" max="2304" width="8.875" style="1085" bestFit="1" customWidth="1"/>
    <col min="2305" max="2305" width="8.25" style="1085" bestFit="1" customWidth="1"/>
    <col min="2306" max="2306" width="7.875" style="1085" customWidth="1"/>
    <col min="2307" max="2552" width="13.25" style="1085"/>
    <col min="2553" max="2553" width="20.875" style="1085" bestFit="1" customWidth="1"/>
    <col min="2554" max="2554" width="9.875" style="1085" bestFit="1" customWidth="1"/>
    <col min="2555" max="2558" width="8.375" style="1085" bestFit="1" customWidth="1"/>
    <col min="2559" max="2559" width="8.625" style="1085" bestFit="1" customWidth="1"/>
    <col min="2560" max="2560" width="8.875" style="1085" bestFit="1" customWidth="1"/>
    <col min="2561" max="2561" width="8.25" style="1085" bestFit="1" customWidth="1"/>
    <col min="2562" max="2562" width="7.875" style="1085" customWidth="1"/>
    <col min="2563" max="2808" width="13.25" style="1085"/>
    <col min="2809" max="2809" width="20.875" style="1085" bestFit="1" customWidth="1"/>
    <col min="2810" max="2810" width="9.875" style="1085" bestFit="1" customWidth="1"/>
    <col min="2811" max="2814" width="8.375" style="1085" bestFit="1" customWidth="1"/>
    <col min="2815" max="2815" width="8.625" style="1085" bestFit="1" customWidth="1"/>
    <col min="2816" max="2816" width="8.875" style="1085" bestFit="1" customWidth="1"/>
    <col min="2817" max="2817" width="8.25" style="1085" bestFit="1" customWidth="1"/>
    <col min="2818" max="2818" width="7.875" style="1085" customWidth="1"/>
    <col min="2819" max="3064" width="13.25" style="1085"/>
    <col min="3065" max="3065" width="20.875" style="1085" bestFit="1" customWidth="1"/>
    <col min="3066" max="3066" width="9.875" style="1085" bestFit="1" customWidth="1"/>
    <col min="3067" max="3070" width="8.375" style="1085" bestFit="1" customWidth="1"/>
    <col min="3071" max="3071" width="8.625" style="1085" bestFit="1" customWidth="1"/>
    <col min="3072" max="3072" width="8.875" style="1085" bestFit="1" customWidth="1"/>
    <col min="3073" max="3073" width="8.25" style="1085" bestFit="1" customWidth="1"/>
    <col min="3074" max="3074" width="7.875" style="1085" customWidth="1"/>
    <col min="3075" max="3320" width="13.25" style="1085"/>
    <col min="3321" max="3321" width="20.875" style="1085" bestFit="1" customWidth="1"/>
    <col min="3322" max="3322" width="9.875" style="1085" bestFit="1" customWidth="1"/>
    <col min="3323" max="3326" width="8.375" style="1085" bestFit="1" customWidth="1"/>
    <col min="3327" max="3327" width="8.625" style="1085" bestFit="1" customWidth="1"/>
    <col min="3328" max="3328" width="8.875" style="1085" bestFit="1" customWidth="1"/>
    <col min="3329" max="3329" width="8.25" style="1085" bestFit="1" customWidth="1"/>
    <col min="3330" max="3330" width="7.875" style="1085" customWidth="1"/>
    <col min="3331" max="3576" width="13.25" style="1085"/>
    <col min="3577" max="3577" width="20.875" style="1085" bestFit="1" customWidth="1"/>
    <col min="3578" max="3578" width="9.875" style="1085" bestFit="1" customWidth="1"/>
    <col min="3579" max="3582" width="8.375" style="1085" bestFit="1" customWidth="1"/>
    <col min="3583" max="3583" width="8.625" style="1085" bestFit="1" customWidth="1"/>
    <col min="3584" max="3584" width="8.875" style="1085" bestFit="1" customWidth="1"/>
    <col min="3585" max="3585" width="8.25" style="1085" bestFit="1" customWidth="1"/>
    <col min="3586" max="3586" width="7.875" style="1085" customWidth="1"/>
    <col min="3587" max="3832" width="13.25" style="1085"/>
    <col min="3833" max="3833" width="20.875" style="1085" bestFit="1" customWidth="1"/>
    <col min="3834" max="3834" width="9.875" style="1085" bestFit="1" customWidth="1"/>
    <col min="3835" max="3838" width="8.375" style="1085" bestFit="1" customWidth="1"/>
    <col min="3839" max="3839" width="8.625" style="1085" bestFit="1" customWidth="1"/>
    <col min="3840" max="3840" width="8.875" style="1085" bestFit="1" customWidth="1"/>
    <col min="3841" max="3841" width="8.25" style="1085" bestFit="1" customWidth="1"/>
    <col min="3842" max="3842" width="7.875" style="1085" customWidth="1"/>
    <col min="3843" max="4088" width="13.25" style="1085"/>
    <col min="4089" max="4089" width="20.875" style="1085" bestFit="1" customWidth="1"/>
    <col min="4090" max="4090" width="9.875" style="1085" bestFit="1" customWidth="1"/>
    <col min="4091" max="4094" width="8.375" style="1085" bestFit="1" customWidth="1"/>
    <col min="4095" max="4095" width="8.625" style="1085" bestFit="1" customWidth="1"/>
    <col min="4096" max="4096" width="8.875" style="1085" bestFit="1" customWidth="1"/>
    <col min="4097" max="4097" width="8.25" style="1085" bestFit="1" customWidth="1"/>
    <col min="4098" max="4098" width="7.875" style="1085" customWidth="1"/>
    <col min="4099" max="4344" width="13.25" style="1085"/>
    <col min="4345" max="4345" width="20.875" style="1085" bestFit="1" customWidth="1"/>
    <col min="4346" max="4346" width="9.875" style="1085" bestFit="1" customWidth="1"/>
    <col min="4347" max="4350" width="8.375" style="1085" bestFit="1" customWidth="1"/>
    <col min="4351" max="4351" width="8.625" style="1085" bestFit="1" customWidth="1"/>
    <col min="4352" max="4352" width="8.875" style="1085" bestFit="1" customWidth="1"/>
    <col min="4353" max="4353" width="8.25" style="1085" bestFit="1" customWidth="1"/>
    <col min="4354" max="4354" width="7.875" style="1085" customWidth="1"/>
    <col min="4355" max="4600" width="13.25" style="1085"/>
    <col min="4601" max="4601" width="20.875" style="1085" bestFit="1" customWidth="1"/>
    <col min="4602" max="4602" width="9.875" style="1085" bestFit="1" customWidth="1"/>
    <col min="4603" max="4606" width="8.375" style="1085" bestFit="1" customWidth="1"/>
    <col min="4607" max="4607" width="8.625" style="1085" bestFit="1" customWidth="1"/>
    <col min="4608" max="4608" width="8.875" style="1085" bestFit="1" customWidth="1"/>
    <col min="4609" max="4609" width="8.25" style="1085" bestFit="1" customWidth="1"/>
    <col min="4610" max="4610" width="7.875" style="1085" customWidth="1"/>
    <col min="4611" max="4856" width="13.25" style="1085"/>
    <col min="4857" max="4857" width="20.875" style="1085" bestFit="1" customWidth="1"/>
    <col min="4858" max="4858" width="9.875" style="1085" bestFit="1" customWidth="1"/>
    <col min="4859" max="4862" width="8.375" style="1085" bestFit="1" customWidth="1"/>
    <col min="4863" max="4863" width="8.625" style="1085" bestFit="1" customWidth="1"/>
    <col min="4864" max="4864" width="8.875" style="1085" bestFit="1" customWidth="1"/>
    <col min="4865" max="4865" width="8.25" style="1085" bestFit="1" customWidth="1"/>
    <col min="4866" max="4866" width="7.875" style="1085" customWidth="1"/>
    <col min="4867" max="5112" width="13.25" style="1085"/>
    <col min="5113" max="5113" width="20.875" style="1085" bestFit="1" customWidth="1"/>
    <col min="5114" max="5114" width="9.875" style="1085" bestFit="1" customWidth="1"/>
    <col min="5115" max="5118" width="8.375" style="1085" bestFit="1" customWidth="1"/>
    <col min="5119" max="5119" width="8.625" style="1085" bestFit="1" customWidth="1"/>
    <col min="5120" max="5120" width="8.875" style="1085" bestFit="1" customWidth="1"/>
    <col min="5121" max="5121" width="8.25" style="1085" bestFit="1" customWidth="1"/>
    <col min="5122" max="5122" width="7.875" style="1085" customWidth="1"/>
    <col min="5123" max="5368" width="13.25" style="1085"/>
    <col min="5369" max="5369" width="20.875" style="1085" bestFit="1" customWidth="1"/>
    <col min="5370" max="5370" width="9.875" style="1085" bestFit="1" customWidth="1"/>
    <col min="5371" max="5374" width="8.375" style="1085" bestFit="1" customWidth="1"/>
    <col min="5375" max="5375" width="8.625" style="1085" bestFit="1" customWidth="1"/>
    <col min="5376" max="5376" width="8.875" style="1085" bestFit="1" customWidth="1"/>
    <col min="5377" max="5377" width="8.25" style="1085" bestFit="1" customWidth="1"/>
    <col min="5378" max="5378" width="7.875" style="1085" customWidth="1"/>
    <col min="5379" max="5624" width="13.25" style="1085"/>
    <col min="5625" max="5625" width="20.875" style="1085" bestFit="1" customWidth="1"/>
    <col min="5626" max="5626" width="9.875" style="1085" bestFit="1" customWidth="1"/>
    <col min="5627" max="5630" width="8.375" style="1085" bestFit="1" customWidth="1"/>
    <col min="5631" max="5631" width="8.625" style="1085" bestFit="1" customWidth="1"/>
    <col min="5632" max="5632" width="8.875" style="1085" bestFit="1" customWidth="1"/>
    <col min="5633" max="5633" width="8.25" style="1085" bestFit="1" customWidth="1"/>
    <col min="5634" max="5634" width="7.875" style="1085" customWidth="1"/>
    <col min="5635" max="5880" width="13.25" style="1085"/>
    <col min="5881" max="5881" width="20.875" style="1085" bestFit="1" customWidth="1"/>
    <col min="5882" max="5882" width="9.875" style="1085" bestFit="1" customWidth="1"/>
    <col min="5883" max="5886" width="8.375" style="1085" bestFit="1" customWidth="1"/>
    <col min="5887" max="5887" width="8.625" style="1085" bestFit="1" customWidth="1"/>
    <col min="5888" max="5888" width="8.875" style="1085" bestFit="1" customWidth="1"/>
    <col min="5889" max="5889" width="8.25" style="1085" bestFit="1" customWidth="1"/>
    <col min="5890" max="5890" width="7.875" style="1085" customWidth="1"/>
    <col min="5891" max="6136" width="13.25" style="1085"/>
    <col min="6137" max="6137" width="20.875" style="1085" bestFit="1" customWidth="1"/>
    <col min="6138" max="6138" width="9.875" style="1085" bestFit="1" customWidth="1"/>
    <col min="6139" max="6142" width="8.375" style="1085" bestFit="1" customWidth="1"/>
    <col min="6143" max="6143" width="8.625" style="1085" bestFit="1" customWidth="1"/>
    <col min="6144" max="6144" width="8.875" style="1085" bestFit="1" customWidth="1"/>
    <col min="6145" max="6145" width="8.25" style="1085" bestFit="1" customWidth="1"/>
    <col min="6146" max="6146" width="7.875" style="1085" customWidth="1"/>
    <col min="6147" max="6392" width="13.25" style="1085"/>
    <col min="6393" max="6393" width="20.875" style="1085" bestFit="1" customWidth="1"/>
    <col min="6394" max="6394" width="9.875" style="1085" bestFit="1" customWidth="1"/>
    <col min="6395" max="6398" width="8.375" style="1085" bestFit="1" customWidth="1"/>
    <col min="6399" max="6399" width="8.625" style="1085" bestFit="1" customWidth="1"/>
    <col min="6400" max="6400" width="8.875" style="1085" bestFit="1" customWidth="1"/>
    <col min="6401" max="6401" width="8.25" style="1085" bestFit="1" customWidth="1"/>
    <col min="6402" max="6402" width="7.875" style="1085" customWidth="1"/>
    <col min="6403" max="6648" width="13.25" style="1085"/>
    <col min="6649" max="6649" width="20.875" style="1085" bestFit="1" customWidth="1"/>
    <col min="6650" max="6650" width="9.875" style="1085" bestFit="1" customWidth="1"/>
    <col min="6651" max="6654" width="8.375" style="1085" bestFit="1" customWidth="1"/>
    <col min="6655" max="6655" width="8.625" style="1085" bestFit="1" customWidth="1"/>
    <col min="6656" max="6656" width="8.875" style="1085" bestFit="1" customWidth="1"/>
    <col min="6657" max="6657" width="8.25" style="1085" bestFit="1" customWidth="1"/>
    <col min="6658" max="6658" width="7.875" style="1085" customWidth="1"/>
    <col min="6659" max="6904" width="13.25" style="1085"/>
    <col min="6905" max="6905" width="20.875" style="1085" bestFit="1" customWidth="1"/>
    <col min="6906" max="6906" width="9.875" style="1085" bestFit="1" customWidth="1"/>
    <col min="6907" max="6910" width="8.375" style="1085" bestFit="1" customWidth="1"/>
    <col min="6911" max="6911" width="8.625" style="1085" bestFit="1" customWidth="1"/>
    <col min="6912" max="6912" width="8.875" style="1085" bestFit="1" customWidth="1"/>
    <col min="6913" max="6913" width="8.25" style="1085" bestFit="1" customWidth="1"/>
    <col min="6914" max="6914" width="7.875" style="1085" customWidth="1"/>
    <col min="6915" max="7160" width="13.25" style="1085"/>
    <col min="7161" max="7161" width="20.875" style="1085" bestFit="1" customWidth="1"/>
    <col min="7162" max="7162" width="9.875" style="1085" bestFit="1" customWidth="1"/>
    <col min="7163" max="7166" width="8.375" style="1085" bestFit="1" customWidth="1"/>
    <col min="7167" max="7167" width="8.625" style="1085" bestFit="1" customWidth="1"/>
    <col min="7168" max="7168" width="8.875" style="1085" bestFit="1" customWidth="1"/>
    <col min="7169" max="7169" width="8.25" style="1085" bestFit="1" customWidth="1"/>
    <col min="7170" max="7170" width="7.875" style="1085" customWidth="1"/>
    <col min="7171" max="7416" width="13.25" style="1085"/>
    <col min="7417" max="7417" width="20.875" style="1085" bestFit="1" customWidth="1"/>
    <col min="7418" max="7418" width="9.875" style="1085" bestFit="1" customWidth="1"/>
    <col min="7419" max="7422" width="8.375" style="1085" bestFit="1" customWidth="1"/>
    <col min="7423" max="7423" width="8.625" style="1085" bestFit="1" customWidth="1"/>
    <col min="7424" max="7424" width="8.875" style="1085" bestFit="1" customWidth="1"/>
    <col min="7425" max="7425" width="8.25" style="1085" bestFit="1" customWidth="1"/>
    <col min="7426" max="7426" width="7.875" style="1085" customWidth="1"/>
    <col min="7427" max="7672" width="13.25" style="1085"/>
    <col min="7673" max="7673" width="20.875" style="1085" bestFit="1" customWidth="1"/>
    <col min="7674" max="7674" width="9.875" style="1085" bestFit="1" customWidth="1"/>
    <col min="7675" max="7678" width="8.375" style="1085" bestFit="1" customWidth="1"/>
    <col min="7679" max="7679" width="8.625" style="1085" bestFit="1" customWidth="1"/>
    <col min="7680" max="7680" width="8.875" style="1085" bestFit="1" customWidth="1"/>
    <col min="7681" max="7681" width="8.25" style="1085" bestFit="1" customWidth="1"/>
    <col min="7682" max="7682" width="7.875" style="1085" customWidth="1"/>
    <col min="7683" max="7928" width="13.25" style="1085"/>
    <col min="7929" max="7929" width="20.875" style="1085" bestFit="1" customWidth="1"/>
    <col min="7930" max="7930" width="9.875" style="1085" bestFit="1" customWidth="1"/>
    <col min="7931" max="7934" width="8.375" style="1085" bestFit="1" customWidth="1"/>
    <col min="7935" max="7935" width="8.625" style="1085" bestFit="1" customWidth="1"/>
    <col min="7936" max="7936" width="8.875" style="1085" bestFit="1" customWidth="1"/>
    <col min="7937" max="7937" width="8.25" style="1085" bestFit="1" customWidth="1"/>
    <col min="7938" max="7938" width="7.875" style="1085" customWidth="1"/>
    <col min="7939" max="8184" width="13.25" style="1085"/>
    <col min="8185" max="8185" width="20.875" style="1085" bestFit="1" customWidth="1"/>
    <col min="8186" max="8186" width="9.875" style="1085" bestFit="1" customWidth="1"/>
    <col min="8187" max="8190" width="8.375" style="1085" bestFit="1" customWidth="1"/>
    <col min="8191" max="8191" width="8.625" style="1085" bestFit="1" customWidth="1"/>
    <col min="8192" max="8192" width="8.875" style="1085" bestFit="1" customWidth="1"/>
    <col min="8193" max="8193" width="8.25" style="1085" bestFit="1" customWidth="1"/>
    <col min="8194" max="8194" width="7.875" style="1085" customWidth="1"/>
    <col min="8195" max="8440" width="13.25" style="1085"/>
    <col min="8441" max="8441" width="20.875" style="1085" bestFit="1" customWidth="1"/>
    <col min="8442" max="8442" width="9.875" style="1085" bestFit="1" customWidth="1"/>
    <col min="8443" max="8446" width="8.375" style="1085" bestFit="1" customWidth="1"/>
    <col min="8447" max="8447" width="8.625" style="1085" bestFit="1" customWidth="1"/>
    <col min="8448" max="8448" width="8.875" style="1085" bestFit="1" customWidth="1"/>
    <col min="8449" max="8449" width="8.25" style="1085" bestFit="1" customWidth="1"/>
    <col min="8450" max="8450" width="7.875" style="1085" customWidth="1"/>
    <col min="8451" max="8696" width="13.25" style="1085"/>
    <col min="8697" max="8697" width="20.875" style="1085" bestFit="1" customWidth="1"/>
    <col min="8698" max="8698" width="9.875" style="1085" bestFit="1" customWidth="1"/>
    <col min="8699" max="8702" width="8.375" style="1085" bestFit="1" customWidth="1"/>
    <col min="8703" max="8703" width="8.625" style="1085" bestFit="1" customWidth="1"/>
    <col min="8704" max="8704" width="8.875" style="1085" bestFit="1" customWidth="1"/>
    <col min="8705" max="8705" width="8.25" style="1085" bestFit="1" customWidth="1"/>
    <col min="8706" max="8706" width="7.875" style="1085" customWidth="1"/>
    <col min="8707" max="8952" width="13.25" style="1085"/>
    <col min="8953" max="8953" width="20.875" style="1085" bestFit="1" customWidth="1"/>
    <col min="8954" max="8954" width="9.875" style="1085" bestFit="1" customWidth="1"/>
    <col min="8955" max="8958" width="8.375" style="1085" bestFit="1" customWidth="1"/>
    <col min="8959" max="8959" width="8.625" style="1085" bestFit="1" customWidth="1"/>
    <col min="8960" max="8960" width="8.875" style="1085" bestFit="1" customWidth="1"/>
    <col min="8961" max="8961" width="8.25" style="1085" bestFit="1" customWidth="1"/>
    <col min="8962" max="8962" width="7.875" style="1085" customWidth="1"/>
    <col min="8963" max="9208" width="13.25" style="1085"/>
    <col min="9209" max="9209" width="20.875" style="1085" bestFit="1" customWidth="1"/>
    <col min="9210" max="9210" width="9.875" style="1085" bestFit="1" customWidth="1"/>
    <col min="9211" max="9214" width="8.375" style="1085" bestFit="1" customWidth="1"/>
    <col min="9215" max="9215" width="8.625" style="1085" bestFit="1" customWidth="1"/>
    <col min="9216" max="9216" width="8.875" style="1085" bestFit="1" customWidth="1"/>
    <col min="9217" max="9217" width="8.25" style="1085" bestFit="1" customWidth="1"/>
    <col min="9218" max="9218" width="7.875" style="1085" customWidth="1"/>
    <col min="9219" max="9464" width="13.25" style="1085"/>
    <col min="9465" max="9465" width="20.875" style="1085" bestFit="1" customWidth="1"/>
    <col min="9466" max="9466" width="9.875" style="1085" bestFit="1" customWidth="1"/>
    <col min="9467" max="9470" width="8.375" style="1085" bestFit="1" customWidth="1"/>
    <col min="9471" max="9471" width="8.625" style="1085" bestFit="1" customWidth="1"/>
    <col min="9472" max="9472" width="8.875" style="1085" bestFit="1" customWidth="1"/>
    <col min="9473" max="9473" width="8.25" style="1085" bestFit="1" customWidth="1"/>
    <col min="9474" max="9474" width="7.875" style="1085" customWidth="1"/>
    <col min="9475" max="9720" width="13.25" style="1085"/>
    <col min="9721" max="9721" width="20.875" style="1085" bestFit="1" customWidth="1"/>
    <col min="9722" max="9722" width="9.875" style="1085" bestFit="1" customWidth="1"/>
    <col min="9723" max="9726" width="8.375" style="1085" bestFit="1" customWidth="1"/>
    <col min="9727" max="9727" width="8.625" style="1085" bestFit="1" customWidth="1"/>
    <col min="9728" max="9728" width="8.875" style="1085" bestFit="1" customWidth="1"/>
    <col min="9729" max="9729" width="8.25" style="1085" bestFit="1" customWidth="1"/>
    <col min="9730" max="9730" width="7.875" style="1085" customWidth="1"/>
    <col min="9731" max="9976" width="13.25" style="1085"/>
    <col min="9977" max="9977" width="20.875" style="1085" bestFit="1" customWidth="1"/>
    <col min="9978" max="9978" width="9.875" style="1085" bestFit="1" customWidth="1"/>
    <col min="9979" max="9982" width="8.375" style="1085" bestFit="1" customWidth="1"/>
    <col min="9983" max="9983" width="8.625" style="1085" bestFit="1" customWidth="1"/>
    <col min="9984" max="9984" width="8.875" style="1085" bestFit="1" customWidth="1"/>
    <col min="9985" max="9985" width="8.25" style="1085" bestFit="1" customWidth="1"/>
    <col min="9986" max="9986" width="7.875" style="1085" customWidth="1"/>
    <col min="9987" max="10232" width="13.25" style="1085"/>
    <col min="10233" max="10233" width="20.875" style="1085" bestFit="1" customWidth="1"/>
    <col min="10234" max="10234" width="9.875" style="1085" bestFit="1" customWidth="1"/>
    <col min="10235" max="10238" width="8.375" style="1085" bestFit="1" customWidth="1"/>
    <col min="10239" max="10239" width="8.625" style="1085" bestFit="1" customWidth="1"/>
    <col min="10240" max="10240" width="8.875" style="1085" bestFit="1" customWidth="1"/>
    <col min="10241" max="10241" width="8.25" style="1085" bestFit="1" customWidth="1"/>
    <col min="10242" max="10242" width="7.875" style="1085" customWidth="1"/>
    <col min="10243" max="10488" width="13.25" style="1085"/>
    <col min="10489" max="10489" width="20.875" style="1085" bestFit="1" customWidth="1"/>
    <col min="10490" max="10490" width="9.875" style="1085" bestFit="1" customWidth="1"/>
    <col min="10491" max="10494" width="8.375" style="1085" bestFit="1" customWidth="1"/>
    <col min="10495" max="10495" width="8.625" style="1085" bestFit="1" customWidth="1"/>
    <col min="10496" max="10496" width="8.875" style="1085" bestFit="1" customWidth="1"/>
    <col min="10497" max="10497" width="8.25" style="1085" bestFit="1" customWidth="1"/>
    <col min="10498" max="10498" width="7.875" style="1085" customWidth="1"/>
    <col min="10499" max="10744" width="13.25" style="1085"/>
    <col min="10745" max="10745" width="20.875" style="1085" bestFit="1" customWidth="1"/>
    <col min="10746" max="10746" width="9.875" style="1085" bestFit="1" customWidth="1"/>
    <col min="10747" max="10750" width="8.375" style="1085" bestFit="1" customWidth="1"/>
    <col min="10751" max="10751" width="8.625" style="1085" bestFit="1" customWidth="1"/>
    <col min="10752" max="10752" width="8.875" style="1085" bestFit="1" customWidth="1"/>
    <col min="10753" max="10753" width="8.25" style="1085" bestFit="1" customWidth="1"/>
    <col min="10754" max="10754" width="7.875" style="1085" customWidth="1"/>
    <col min="10755" max="11000" width="13.25" style="1085"/>
    <col min="11001" max="11001" width="20.875" style="1085" bestFit="1" customWidth="1"/>
    <col min="11002" max="11002" width="9.875" style="1085" bestFit="1" customWidth="1"/>
    <col min="11003" max="11006" width="8.375" style="1085" bestFit="1" customWidth="1"/>
    <col min="11007" max="11007" width="8.625" style="1085" bestFit="1" customWidth="1"/>
    <col min="11008" max="11008" width="8.875" style="1085" bestFit="1" customWidth="1"/>
    <col min="11009" max="11009" width="8.25" style="1085" bestFit="1" customWidth="1"/>
    <col min="11010" max="11010" width="7.875" style="1085" customWidth="1"/>
    <col min="11011" max="11256" width="13.25" style="1085"/>
    <col min="11257" max="11257" width="20.875" style="1085" bestFit="1" customWidth="1"/>
    <col min="11258" max="11258" width="9.875" style="1085" bestFit="1" customWidth="1"/>
    <col min="11259" max="11262" width="8.375" style="1085" bestFit="1" customWidth="1"/>
    <col min="11263" max="11263" width="8.625" style="1085" bestFit="1" customWidth="1"/>
    <col min="11264" max="11264" width="8.875" style="1085" bestFit="1" customWidth="1"/>
    <col min="11265" max="11265" width="8.25" style="1085" bestFit="1" customWidth="1"/>
    <col min="11266" max="11266" width="7.875" style="1085" customWidth="1"/>
    <col min="11267" max="11512" width="13.25" style="1085"/>
    <col min="11513" max="11513" width="20.875" style="1085" bestFit="1" customWidth="1"/>
    <col min="11514" max="11514" width="9.875" style="1085" bestFit="1" customWidth="1"/>
    <col min="11515" max="11518" width="8.375" style="1085" bestFit="1" customWidth="1"/>
    <col min="11519" max="11519" width="8.625" style="1085" bestFit="1" customWidth="1"/>
    <col min="11520" max="11520" width="8.875" style="1085" bestFit="1" customWidth="1"/>
    <col min="11521" max="11521" width="8.25" style="1085" bestFit="1" customWidth="1"/>
    <col min="11522" max="11522" width="7.875" style="1085" customWidth="1"/>
    <col min="11523" max="11768" width="13.25" style="1085"/>
    <col min="11769" max="11769" width="20.875" style="1085" bestFit="1" customWidth="1"/>
    <col min="11770" max="11770" width="9.875" style="1085" bestFit="1" customWidth="1"/>
    <col min="11771" max="11774" width="8.375" style="1085" bestFit="1" customWidth="1"/>
    <col min="11775" max="11775" width="8.625" style="1085" bestFit="1" customWidth="1"/>
    <col min="11776" max="11776" width="8.875" style="1085" bestFit="1" customWidth="1"/>
    <col min="11777" max="11777" width="8.25" style="1085" bestFit="1" customWidth="1"/>
    <col min="11778" max="11778" width="7.875" style="1085" customWidth="1"/>
    <col min="11779" max="12024" width="13.25" style="1085"/>
    <col min="12025" max="12025" width="20.875" style="1085" bestFit="1" customWidth="1"/>
    <col min="12026" max="12026" width="9.875" style="1085" bestFit="1" customWidth="1"/>
    <col min="12027" max="12030" width="8.375" style="1085" bestFit="1" customWidth="1"/>
    <col min="12031" max="12031" width="8.625" style="1085" bestFit="1" customWidth="1"/>
    <col min="12032" max="12032" width="8.875" style="1085" bestFit="1" customWidth="1"/>
    <col min="12033" max="12033" width="8.25" style="1085" bestFit="1" customWidth="1"/>
    <col min="12034" max="12034" width="7.875" style="1085" customWidth="1"/>
    <col min="12035" max="12280" width="13.25" style="1085"/>
    <col min="12281" max="12281" width="20.875" style="1085" bestFit="1" customWidth="1"/>
    <col min="12282" max="12282" width="9.875" style="1085" bestFit="1" customWidth="1"/>
    <col min="12283" max="12286" width="8.375" style="1085" bestFit="1" customWidth="1"/>
    <col min="12287" max="12287" width="8.625" style="1085" bestFit="1" customWidth="1"/>
    <col min="12288" max="12288" width="8.875" style="1085" bestFit="1" customWidth="1"/>
    <col min="12289" max="12289" width="8.25" style="1085" bestFit="1" customWidth="1"/>
    <col min="12290" max="12290" width="7.875" style="1085" customWidth="1"/>
    <col min="12291" max="12536" width="13.25" style="1085"/>
    <col min="12537" max="12537" width="20.875" style="1085" bestFit="1" customWidth="1"/>
    <col min="12538" max="12538" width="9.875" style="1085" bestFit="1" customWidth="1"/>
    <col min="12539" max="12542" width="8.375" style="1085" bestFit="1" customWidth="1"/>
    <col min="12543" max="12543" width="8.625" style="1085" bestFit="1" customWidth="1"/>
    <col min="12544" max="12544" width="8.875" style="1085" bestFit="1" customWidth="1"/>
    <col min="12545" max="12545" width="8.25" style="1085" bestFit="1" customWidth="1"/>
    <col min="12546" max="12546" width="7.875" style="1085" customWidth="1"/>
    <col min="12547" max="12792" width="13.25" style="1085"/>
    <col min="12793" max="12793" width="20.875" style="1085" bestFit="1" customWidth="1"/>
    <col min="12794" max="12794" width="9.875" style="1085" bestFit="1" customWidth="1"/>
    <col min="12795" max="12798" width="8.375" style="1085" bestFit="1" customWidth="1"/>
    <col min="12799" max="12799" width="8.625" style="1085" bestFit="1" customWidth="1"/>
    <col min="12800" max="12800" width="8.875" style="1085" bestFit="1" customWidth="1"/>
    <col min="12801" max="12801" width="8.25" style="1085" bestFit="1" customWidth="1"/>
    <col min="12802" max="12802" width="7.875" style="1085" customWidth="1"/>
    <col min="12803" max="13048" width="13.25" style="1085"/>
    <col min="13049" max="13049" width="20.875" style="1085" bestFit="1" customWidth="1"/>
    <col min="13050" max="13050" width="9.875" style="1085" bestFit="1" customWidth="1"/>
    <col min="13051" max="13054" width="8.375" style="1085" bestFit="1" customWidth="1"/>
    <col min="13055" max="13055" width="8.625" style="1085" bestFit="1" customWidth="1"/>
    <col min="13056" max="13056" width="8.875" style="1085" bestFit="1" customWidth="1"/>
    <col min="13057" max="13057" width="8.25" style="1085" bestFit="1" customWidth="1"/>
    <col min="13058" max="13058" width="7.875" style="1085" customWidth="1"/>
    <col min="13059" max="13304" width="13.25" style="1085"/>
    <col min="13305" max="13305" width="20.875" style="1085" bestFit="1" customWidth="1"/>
    <col min="13306" max="13306" width="9.875" style="1085" bestFit="1" customWidth="1"/>
    <col min="13307" max="13310" width="8.375" style="1085" bestFit="1" customWidth="1"/>
    <col min="13311" max="13311" width="8.625" style="1085" bestFit="1" customWidth="1"/>
    <col min="13312" max="13312" width="8.875" style="1085" bestFit="1" customWidth="1"/>
    <col min="13313" max="13313" width="8.25" style="1085" bestFit="1" customWidth="1"/>
    <col min="13314" max="13314" width="7.875" style="1085" customWidth="1"/>
    <col min="13315" max="13560" width="13.25" style="1085"/>
    <col min="13561" max="13561" width="20.875" style="1085" bestFit="1" customWidth="1"/>
    <col min="13562" max="13562" width="9.875" style="1085" bestFit="1" customWidth="1"/>
    <col min="13563" max="13566" width="8.375" style="1085" bestFit="1" customWidth="1"/>
    <col min="13567" max="13567" width="8.625" style="1085" bestFit="1" customWidth="1"/>
    <col min="13568" max="13568" width="8.875" style="1085" bestFit="1" customWidth="1"/>
    <col min="13569" max="13569" width="8.25" style="1085" bestFit="1" customWidth="1"/>
    <col min="13570" max="13570" width="7.875" style="1085" customWidth="1"/>
    <col min="13571" max="13816" width="13.25" style="1085"/>
    <col min="13817" max="13817" width="20.875" style="1085" bestFit="1" customWidth="1"/>
    <col min="13818" max="13818" width="9.875" style="1085" bestFit="1" customWidth="1"/>
    <col min="13819" max="13822" width="8.375" style="1085" bestFit="1" customWidth="1"/>
    <col min="13823" max="13823" width="8.625" style="1085" bestFit="1" customWidth="1"/>
    <col min="13824" max="13824" width="8.875" style="1085" bestFit="1" customWidth="1"/>
    <col min="13825" max="13825" width="8.25" style="1085" bestFit="1" customWidth="1"/>
    <col min="13826" max="13826" width="7.875" style="1085" customWidth="1"/>
    <col min="13827" max="14072" width="13.25" style="1085"/>
    <col min="14073" max="14073" width="20.875" style="1085" bestFit="1" customWidth="1"/>
    <col min="14074" max="14074" width="9.875" style="1085" bestFit="1" customWidth="1"/>
    <col min="14075" max="14078" width="8.375" style="1085" bestFit="1" customWidth="1"/>
    <col min="14079" max="14079" width="8.625" style="1085" bestFit="1" customWidth="1"/>
    <col min="14080" max="14080" width="8.875" style="1085" bestFit="1" customWidth="1"/>
    <col min="14081" max="14081" width="8.25" style="1085" bestFit="1" customWidth="1"/>
    <col min="14082" max="14082" width="7.875" style="1085" customWidth="1"/>
    <col min="14083" max="14328" width="13.25" style="1085"/>
    <col min="14329" max="14329" width="20.875" style="1085" bestFit="1" customWidth="1"/>
    <col min="14330" max="14330" width="9.875" style="1085" bestFit="1" customWidth="1"/>
    <col min="14331" max="14334" width="8.375" style="1085" bestFit="1" customWidth="1"/>
    <col min="14335" max="14335" width="8.625" style="1085" bestFit="1" customWidth="1"/>
    <col min="14336" max="14336" width="8.875" style="1085" bestFit="1" customWidth="1"/>
    <col min="14337" max="14337" width="8.25" style="1085" bestFit="1" customWidth="1"/>
    <col min="14338" max="14338" width="7.875" style="1085" customWidth="1"/>
    <col min="14339" max="14584" width="13.25" style="1085"/>
    <col min="14585" max="14585" width="20.875" style="1085" bestFit="1" customWidth="1"/>
    <col min="14586" max="14586" width="9.875" style="1085" bestFit="1" customWidth="1"/>
    <col min="14587" max="14590" width="8.375" style="1085" bestFit="1" customWidth="1"/>
    <col min="14591" max="14591" width="8.625" style="1085" bestFit="1" customWidth="1"/>
    <col min="14592" max="14592" width="8.875" style="1085" bestFit="1" customWidth="1"/>
    <col min="14593" max="14593" width="8.25" style="1085" bestFit="1" customWidth="1"/>
    <col min="14594" max="14594" width="7.875" style="1085" customWidth="1"/>
    <col min="14595" max="14840" width="13.25" style="1085"/>
    <col min="14841" max="14841" width="20.875" style="1085" bestFit="1" customWidth="1"/>
    <col min="14842" max="14842" width="9.875" style="1085" bestFit="1" customWidth="1"/>
    <col min="14843" max="14846" width="8.375" style="1085" bestFit="1" customWidth="1"/>
    <col min="14847" max="14847" width="8.625" style="1085" bestFit="1" customWidth="1"/>
    <col min="14848" max="14848" width="8.875" style="1085" bestFit="1" customWidth="1"/>
    <col min="14849" max="14849" width="8.25" style="1085" bestFit="1" customWidth="1"/>
    <col min="14850" max="14850" width="7.875" style="1085" customWidth="1"/>
    <col min="14851" max="15096" width="13.25" style="1085"/>
    <col min="15097" max="15097" width="20.875" style="1085" bestFit="1" customWidth="1"/>
    <col min="15098" max="15098" width="9.875" style="1085" bestFit="1" customWidth="1"/>
    <col min="15099" max="15102" width="8.375" style="1085" bestFit="1" customWidth="1"/>
    <col min="15103" max="15103" width="8.625" style="1085" bestFit="1" customWidth="1"/>
    <col min="15104" max="15104" width="8.875" style="1085" bestFit="1" customWidth="1"/>
    <col min="15105" max="15105" width="8.25" style="1085" bestFit="1" customWidth="1"/>
    <col min="15106" max="15106" width="7.875" style="1085" customWidth="1"/>
    <col min="15107" max="15352" width="13.25" style="1085"/>
    <col min="15353" max="15353" width="20.875" style="1085" bestFit="1" customWidth="1"/>
    <col min="15354" max="15354" width="9.875" style="1085" bestFit="1" customWidth="1"/>
    <col min="15355" max="15358" width="8.375" style="1085" bestFit="1" customWidth="1"/>
    <col min="15359" max="15359" width="8.625" style="1085" bestFit="1" customWidth="1"/>
    <col min="15360" max="15360" width="8.875" style="1085" bestFit="1" customWidth="1"/>
    <col min="15361" max="15361" width="8.25" style="1085" bestFit="1" customWidth="1"/>
    <col min="15362" max="15362" width="7.875" style="1085" customWidth="1"/>
    <col min="15363" max="15608" width="13.25" style="1085"/>
    <col min="15609" max="15609" width="20.875" style="1085" bestFit="1" customWidth="1"/>
    <col min="15610" max="15610" width="9.875" style="1085" bestFit="1" customWidth="1"/>
    <col min="15611" max="15614" width="8.375" style="1085" bestFit="1" customWidth="1"/>
    <col min="15615" max="15615" width="8.625" style="1085" bestFit="1" customWidth="1"/>
    <col min="15616" max="15616" width="8.875" style="1085" bestFit="1" customWidth="1"/>
    <col min="15617" max="15617" width="8.25" style="1085" bestFit="1" customWidth="1"/>
    <col min="15618" max="15618" width="7.875" style="1085" customWidth="1"/>
    <col min="15619" max="15864" width="13.25" style="1085"/>
    <col min="15865" max="15865" width="20.875" style="1085" bestFit="1" customWidth="1"/>
    <col min="15866" max="15866" width="9.875" style="1085" bestFit="1" customWidth="1"/>
    <col min="15867" max="15870" width="8.375" style="1085" bestFit="1" customWidth="1"/>
    <col min="15871" max="15871" width="8.625" style="1085" bestFit="1" customWidth="1"/>
    <col min="15872" max="15872" width="8.875" style="1085" bestFit="1" customWidth="1"/>
    <col min="15873" max="15873" width="8.25" style="1085" bestFit="1" customWidth="1"/>
    <col min="15874" max="15874" width="7.875" style="1085" customWidth="1"/>
    <col min="15875" max="16120" width="13.25" style="1085"/>
    <col min="16121" max="16121" width="20.875" style="1085" bestFit="1" customWidth="1"/>
    <col min="16122" max="16122" width="9.875" style="1085" bestFit="1" customWidth="1"/>
    <col min="16123" max="16126" width="8.375" style="1085" bestFit="1" customWidth="1"/>
    <col min="16127" max="16127" width="8.625" style="1085" bestFit="1" customWidth="1"/>
    <col min="16128" max="16128" width="8.875" style="1085" bestFit="1" customWidth="1"/>
    <col min="16129" max="16129" width="8.25" style="1085" bestFit="1" customWidth="1"/>
    <col min="16130" max="16130" width="7.875" style="1085" customWidth="1"/>
    <col min="16131" max="16384" width="13.25" style="1085"/>
  </cols>
  <sheetData>
    <row r="1" spans="1:6" s="581" customFormat="1" ht="18.75" customHeight="1" thickBot="1">
      <c r="A1" s="1080" t="s">
        <v>1133</v>
      </c>
      <c r="B1" s="1080"/>
      <c r="C1" s="1080"/>
      <c r="D1" s="1080"/>
      <c r="E1" s="1080"/>
      <c r="F1" s="583" t="s">
        <v>1028</v>
      </c>
    </row>
    <row r="2" spans="1:6" s="1081" customFormat="1" ht="24.75" customHeight="1">
      <c r="A2" s="1329" t="s">
        <v>1482</v>
      </c>
      <c r="B2" s="1327" t="s">
        <v>1123</v>
      </c>
      <c r="C2" s="1328" t="s">
        <v>1128</v>
      </c>
      <c r="D2" s="1328" t="s">
        <v>1129</v>
      </c>
      <c r="E2" s="1328" t="s">
        <v>1130</v>
      </c>
      <c r="F2" s="1327" t="s">
        <v>1131</v>
      </c>
    </row>
    <row r="3" spans="1:6" s="1081" customFormat="1" ht="18" customHeight="1">
      <c r="A3" s="1333" t="s">
        <v>1134</v>
      </c>
      <c r="B3" s="589">
        <v>77</v>
      </c>
      <c r="C3" s="589">
        <v>87</v>
      </c>
      <c r="D3" s="585">
        <v>63</v>
      </c>
      <c r="E3" s="585">
        <v>62</v>
      </c>
      <c r="F3" s="585">
        <v>71</v>
      </c>
    </row>
    <row r="4" spans="1:6" s="1081" customFormat="1" ht="18" customHeight="1">
      <c r="A4" s="1334" t="s">
        <v>1135</v>
      </c>
      <c r="B4" s="589">
        <v>2</v>
      </c>
      <c r="C4" s="589">
        <v>1</v>
      </c>
      <c r="D4" s="585">
        <v>1</v>
      </c>
      <c r="E4" s="585">
        <v>1</v>
      </c>
      <c r="F4" s="585">
        <v>2</v>
      </c>
    </row>
    <row r="5" spans="1:6" s="1081" customFormat="1" ht="18" customHeight="1">
      <c r="A5" s="1334" t="s">
        <v>1136</v>
      </c>
      <c r="B5" s="589">
        <v>8</v>
      </c>
      <c r="C5" s="589">
        <v>1</v>
      </c>
      <c r="D5" s="585">
        <v>0</v>
      </c>
      <c r="E5" s="585">
        <v>0</v>
      </c>
      <c r="F5" s="585" t="s">
        <v>899</v>
      </c>
    </row>
    <row r="6" spans="1:6" s="1081" customFormat="1" ht="18" customHeight="1">
      <c r="A6" s="1334" t="s">
        <v>1137</v>
      </c>
      <c r="B6" s="589">
        <v>3</v>
      </c>
      <c r="C6" s="589">
        <v>8</v>
      </c>
      <c r="D6" s="585">
        <v>11</v>
      </c>
      <c r="E6" s="585">
        <v>10</v>
      </c>
      <c r="F6" s="585">
        <v>9</v>
      </c>
    </row>
    <row r="7" spans="1:6" s="894" customFormat="1" ht="18" customHeight="1">
      <c r="A7" s="1334" t="s">
        <v>1138</v>
      </c>
      <c r="B7" s="589">
        <v>1</v>
      </c>
      <c r="C7" s="589">
        <v>1</v>
      </c>
      <c r="D7" s="585">
        <v>1</v>
      </c>
      <c r="E7" s="585">
        <v>2</v>
      </c>
      <c r="F7" s="585">
        <v>2</v>
      </c>
    </row>
    <row r="8" spans="1:6" s="902" customFormat="1" ht="18" customHeight="1">
      <c r="A8" s="1334" t="s">
        <v>1139</v>
      </c>
      <c r="B8" s="589">
        <v>14</v>
      </c>
      <c r="C8" s="589">
        <v>14</v>
      </c>
      <c r="D8" s="585">
        <v>14</v>
      </c>
      <c r="E8" s="585">
        <v>15</v>
      </c>
      <c r="F8" s="585">
        <v>27</v>
      </c>
    </row>
    <row r="9" spans="1:6" s="902" customFormat="1" ht="18" customHeight="1">
      <c r="A9" s="1334" t="s">
        <v>1140</v>
      </c>
      <c r="B9" s="589">
        <v>87</v>
      </c>
      <c r="C9" s="589">
        <v>45</v>
      </c>
      <c r="D9" s="585">
        <v>25</v>
      </c>
      <c r="E9" s="585">
        <v>18</v>
      </c>
      <c r="F9" s="585">
        <v>10</v>
      </c>
    </row>
    <row r="10" spans="1:6" s="902" customFormat="1" ht="18" customHeight="1">
      <c r="A10" s="1335" t="s">
        <v>1141</v>
      </c>
      <c r="B10" s="589">
        <v>84</v>
      </c>
      <c r="C10" s="589">
        <v>37</v>
      </c>
      <c r="D10" s="585">
        <v>19</v>
      </c>
      <c r="E10" s="585">
        <v>9</v>
      </c>
      <c r="F10" s="585">
        <v>3</v>
      </c>
    </row>
    <row r="11" spans="1:6" s="902" customFormat="1" ht="18" customHeight="1">
      <c r="A11" s="1334" t="s">
        <v>1142</v>
      </c>
      <c r="B11" s="589">
        <v>18</v>
      </c>
      <c r="C11" s="589">
        <v>9</v>
      </c>
      <c r="D11" s="585">
        <v>9</v>
      </c>
      <c r="E11" s="585">
        <v>7</v>
      </c>
      <c r="F11" s="585">
        <v>7</v>
      </c>
    </row>
    <row r="12" spans="1:6" s="902" customFormat="1" ht="18" customHeight="1">
      <c r="A12" s="1334" t="s">
        <v>1143</v>
      </c>
      <c r="B12" s="589">
        <v>17</v>
      </c>
      <c r="C12" s="589">
        <v>22</v>
      </c>
      <c r="D12" s="585">
        <v>28</v>
      </c>
      <c r="E12" s="585">
        <v>28</v>
      </c>
      <c r="F12" s="585">
        <v>34</v>
      </c>
    </row>
    <row r="13" spans="1:6" s="902" customFormat="1" ht="18" customHeight="1">
      <c r="A13" s="1334" t="s">
        <v>1144</v>
      </c>
      <c r="B13" s="589">
        <v>0</v>
      </c>
      <c r="C13" s="589">
        <v>0</v>
      </c>
      <c r="D13" s="585">
        <v>15</v>
      </c>
      <c r="E13" s="585">
        <v>124</v>
      </c>
      <c r="F13" s="585">
        <v>73</v>
      </c>
    </row>
    <row r="14" spans="1:6" s="902" customFormat="1" ht="18" customHeight="1">
      <c r="A14" s="1334" t="s">
        <v>1145</v>
      </c>
      <c r="B14" s="589">
        <v>404</v>
      </c>
      <c r="C14" s="589">
        <v>468</v>
      </c>
      <c r="D14" s="585">
        <v>462</v>
      </c>
      <c r="E14" s="585">
        <v>532</v>
      </c>
      <c r="F14" s="585">
        <v>660</v>
      </c>
    </row>
    <row r="15" spans="1:6" s="902" customFormat="1" ht="18" customHeight="1">
      <c r="A15" s="1334" t="s">
        <v>1146</v>
      </c>
      <c r="B15" s="589">
        <v>476</v>
      </c>
      <c r="C15" s="589">
        <v>637</v>
      </c>
      <c r="D15" s="585">
        <v>690</v>
      </c>
      <c r="E15" s="585">
        <v>784</v>
      </c>
      <c r="F15" s="585">
        <v>863</v>
      </c>
    </row>
    <row r="16" spans="1:6" s="902" customFormat="1" ht="18" customHeight="1">
      <c r="A16" s="1334" t="s">
        <v>1147</v>
      </c>
      <c r="B16" s="588">
        <v>0</v>
      </c>
      <c r="C16" s="588">
        <v>11</v>
      </c>
      <c r="D16" s="585">
        <v>13</v>
      </c>
      <c r="E16" s="585">
        <v>16</v>
      </c>
      <c r="F16" s="585">
        <v>15</v>
      </c>
    </row>
    <row r="17" spans="1:7" s="902" customFormat="1" ht="18" customHeight="1">
      <c r="A17" s="1334" t="s">
        <v>1148</v>
      </c>
      <c r="B17" s="588">
        <v>0</v>
      </c>
      <c r="C17" s="588">
        <v>139</v>
      </c>
      <c r="D17" s="585">
        <v>210</v>
      </c>
      <c r="E17" s="585">
        <v>332</v>
      </c>
      <c r="F17" s="585">
        <v>492</v>
      </c>
    </row>
    <row r="18" spans="1:7" s="902" customFormat="1" ht="18" customHeight="1">
      <c r="A18" s="1334" t="s">
        <v>1149</v>
      </c>
      <c r="B18" s="588">
        <v>0</v>
      </c>
      <c r="C18" s="588">
        <v>0</v>
      </c>
      <c r="D18" s="588">
        <v>0</v>
      </c>
      <c r="E18" s="588">
        <v>0</v>
      </c>
      <c r="F18" s="585">
        <v>62</v>
      </c>
    </row>
    <row r="19" spans="1:7" s="902" customFormat="1" ht="18" customHeight="1">
      <c r="A19" s="1334" t="s">
        <v>1150</v>
      </c>
      <c r="B19" s="589">
        <v>12</v>
      </c>
      <c r="C19" s="589">
        <v>19</v>
      </c>
      <c r="D19" s="585">
        <v>20</v>
      </c>
      <c r="E19" s="585">
        <v>21</v>
      </c>
      <c r="F19" s="585">
        <v>7</v>
      </c>
    </row>
    <row r="20" spans="1:7" s="902" customFormat="1" ht="18" customHeight="1">
      <c r="A20" s="1334" t="s">
        <v>1151</v>
      </c>
      <c r="B20" s="589">
        <v>977</v>
      </c>
      <c r="C20" s="589">
        <v>1073</v>
      </c>
      <c r="D20" s="585">
        <v>1253</v>
      </c>
      <c r="E20" s="585">
        <v>1494</v>
      </c>
      <c r="F20" s="585">
        <v>1680</v>
      </c>
    </row>
    <row r="21" spans="1:7" s="902" customFormat="1" ht="18" customHeight="1">
      <c r="A21" s="1334" t="s">
        <v>1152</v>
      </c>
      <c r="B21" s="589">
        <v>4</v>
      </c>
      <c r="C21" s="589">
        <v>0</v>
      </c>
      <c r="D21" s="585">
        <v>2</v>
      </c>
      <c r="E21" s="585">
        <v>0</v>
      </c>
      <c r="F21" s="585" t="s">
        <v>899</v>
      </c>
    </row>
    <row r="22" spans="1:7" s="902" customFormat="1" ht="18" customHeight="1">
      <c r="A22" s="1334" t="s">
        <v>1153</v>
      </c>
      <c r="B22" s="589">
        <v>444</v>
      </c>
      <c r="C22" s="589">
        <v>500</v>
      </c>
      <c r="D22" s="585">
        <v>582</v>
      </c>
      <c r="E22" s="585">
        <v>563</v>
      </c>
      <c r="F22" s="585">
        <v>642</v>
      </c>
    </row>
    <row r="23" spans="1:7" s="902" customFormat="1" ht="18" customHeight="1">
      <c r="A23" s="1334" t="s">
        <v>1154</v>
      </c>
      <c r="B23" s="589">
        <v>44</v>
      </c>
      <c r="C23" s="589">
        <v>55</v>
      </c>
      <c r="D23" s="585">
        <v>63</v>
      </c>
      <c r="E23" s="585">
        <v>59</v>
      </c>
      <c r="F23" s="585">
        <v>86</v>
      </c>
    </row>
    <row r="24" spans="1:7" s="902" customFormat="1" ht="18" customHeight="1">
      <c r="A24" s="1334" t="s">
        <v>1155</v>
      </c>
      <c r="B24" s="589">
        <v>344</v>
      </c>
      <c r="C24" s="589">
        <v>332</v>
      </c>
      <c r="D24" s="585">
        <v>321</v>
      </c>
      <c r="E24" s="585">
        <v>314</v>
      </c>
      <c r="F24" s="585">
        <v>303</v>
      </c>
    </row>
    <row r="25" spans="1:7" s="902" customFormat="1" ht="18" customHeight="1">
      <c r="A25" s="1334" t="s">
        <v>1156</v>
      </c>
      <c r="B25" s="589">
        <v>162</v>
      </c>
      <c r="C25" s="589">
        <v>150</v>
      </c>
      <c r="D25" s="585">
        <v>148</v>
      </c>
      <c r="E25" s="585">
        <v>142</v>
      </c>
      <c r="F25" s="585">
        <v>141</v>
      </c>
    </row>
    <row r="26" spans="1:7" s="902" customFormat="1" ht="18" customHeight="1">
      <c r="A26" s="1334" t="s">
        <v>1157</v>
      </c>
      <c r="B26" s="589">
        <v>99</v>
      </c>
      <c r="C26" s="589">
        <v>114</v>
      </c>
      <c r="D26" s="585">
        <v>123</v>
      </c>
      <c r="E26" s="585">
        <v>138</v>
      </c>
      <c r="F26" s="585">
        <v>116</v>
      </c>
    </row>
    <row r="27" spans="1:7" s="902" customFormat="1" ht="18" customHeight="1">
      <c r="A27" s="1334" t="s">
        <v>1158</v>
      </c>
      <c r="B27" s="589">
        <v>145</v>
      </c>
      <c r="C27" s="589">
        <v>159</v>
      </c>
      <c r="D27" s="585">
        <v>174</v>
      </c>
      <c r="E27" s="585">
        <v>171</v>
      </c>
      <c r="F27" s="585">
        <v>179</v>
      </c>
    </row>
    <row r="28" spans="1:7" s="902" customFormat="1" ht="18" customHeight="1">
      <c r="A28" s="1334" t="s">
        <v>1159</v>
      </c>
      <c r="B28" s="588">
        <v>0</v>
      </c>
      <c r="C28" s="588">
        <v>5</v>
      </c>
      <c r="D28" s="585">
        <v>5</v>
      </c>
      <c r="E28" s="585">
        <v>8</v>
      </c>
      <c r="F28" s="585">
        <v>16</v>
      </c>
    </row>
    <row r="29" spans="1:7" s="902" customFormat="1" ht="18" customHeight="1">
      <c r="A29" s="1334" t="s">
        <v>1160</v>
      </c>
      <c r="B29" s="588">
        <v>0</v>
      </c>
      <c r="C29" s="588">
        <v>1</v>
      </c>
      <c r="D29" s="585">
        <v>5</v>
      </c>
      <c r="E29" s="585">
        <v>10</v>
      </c>
      <c r="F29" s="585">
        <v>18</v>
      </c>
    </row>
    <row r="30" spans="1:7" s="902" customFormat="1" ht="18" customHeight="1">
      <c r="A30" s="1334" t="s">
        <v>1161</v>
      </c>
      <c r="B30" s="588">
        <v>0</v>
      </c>
      <c r="C30" s="588">
        <v>0</v>
      </c>
      <c r="D30" s="588">
        <v>0</v>
      </c>
      <c r="E30" s="588">
        <v>0</v>
      </c>
      <c r="F30" s="585">
        <v>1</v>
      </c>
      <c r="G30" s="1082"/>
    </row>
    <row r="31" spans="1:7" s="902" customFormat="1" ht="18" customHeight="1">
      <c r="A31" s="1334" t="s">
        <v>1162</v>
      </c>
      <c r="B31" s="589">
        <v>1297</v>
      </c>
      <c r="C31" s="589">
        <v>1356</v>
      </c>
      <c r="D31" s="585">
        <v>1449</v>
      </c>
      <c r="E31" s="585">
        <v>1562</v>
      </c>
      <c r="F31" s="585">
        <v>1704</v>
      </c>
    </row>
    <row r="32" spans="1:7" s="902" customFormat="1" ht="18" customHeight="1">
      <c r="A32" s="1336" t="s">
        <v>1163</v>
      </c>
      <c r="B32" s="589">
        <v>6</v>
      </c>
      <c r="C32" s="589">
        <v>2</v>
      </c>
      <c r="D32" s="585">
        <v>6</v>
      </c>
      <c r="E32" s="585">
        <v>7</v>
      </c>
      <c r="F32" s="585">
        <v>7</v>
      </c>
    </row>
    <row r="33" spans="1:6" s="902" customFormat="1" ht="18" customHeight="1" thickBot="1">
      <c r="A33" s="1330" t="s">
        <v>1164</v>
      </c>
      <c r="B33" s="1331">
        <v>4725</v>
      </c>
      <c r="C33" s="1332">
        <v>5246</v>
      </c>
      <c r="D33" s="1332">
        <v>5712</v>
      </c>
      <c r="E33" s="1332">
        <v>6429</v>
      </c>
      <c r="F33" s="1332">
        <f>SUM(F3:F32)</f>
        <v>7230</v>
      </c>
    </row>
    <row r="34" spans="1:6" s="1083" customFormat="1" ht="18" customHeight="1">
      <c r="A34" s="894"/>
      <c r="B34" s="894"/>
      <c r="D34" s="1084"/>
      <c r="E34" s="582"/>
      <c r="F34" s="583" t="s">
        <v>1132</v>
      </c>
    </row>
  </sheetData>
  <phoneticPr fontId="2"/>
  <printOptions horizontalCentered="1"/>
  <pageMargins left="0.59055118110236227" right="0.39370078740157483" top="0.70866141732283472" bottom="0.47244094488188981" header="0.31496062992125984" footer="0.31496062992125984"/>
  <pageSetup paperSize="9" scale="90" firstPageNumber="61" orientation="portrait" useFirstPageNumber="1" r:id="rId1"/>
  <headerFooter differentOddEven="1" alignWithMargins="0">
    <evenHeader>&amp;L&amp;"+,標準"&amp;12 ２　人　　口</evenHeader>
    <evenFooter>&amp;C&amp;"+,標準"&amp;12- &amp;P -</even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K25"/>
  <sheetViews>
    <sheetView defaultGridColor="0" colorId="22" zoomScale="87" zoomScaleNormal="87" zoomScaleSheetLayoutView="85" workbookViewId="0">
      <selection activeCell="D11" sqref="D11:D12"/>
    </sheetView>
  </sheetViews>
  <sheetFormatPr defaultColWidth="13.25" defaultRowHeight="17.25"/>
  <cols>
    <col min="1" max="1" width="21.75" style="917" customWidth="1"/>
    <col min="2" max="11" width="11.625" style="917" customWidth="1"/>
    <col min="12" max="247" width="13.25" style="917"/>
    <col min="248" max="248" width="20.875" style="917" bestFit="1" customWidth="1"/>
    <col min="249" max="249" width="9.875" style="917" bestFit="1" customWidth="1"/>
    <col min="250" max="253" width="8.375" style="917" bestFit="1" customWidth="1"/>
    <col min="254" max="254" width="8.625" style="917" bestFit="1" customWidth="1"/>
    <col min="255" max="255" width="8.875" style="917" bestFit="1" customWidth="1"/>
    <col min="256" max="256" width="8.25" style="917" bestFit="1" customWidth="1"/>
    <col min="257" max="257" width="7.875" style="917" customWidth="1"/>
    <col min="258" max="503" width="13.25" style="917"/>
    <col min="504" max="504" width="20.875" style="917" bestFit="1" customWidth="1"/>
    <col min="505" max="505" width="9.875" style="917" bestFit="1" customWidth="1"/>
    <col min="506" max="509" width="8.375" style="917" bestFit="1" customWidth="1"/>
    <col min="510" max="510" width="8.625" style="917" bestFit="1" customWidth="1"/>
    <col min="511" max="511" width="8.875" style="917" bestFit="1" customWidth="1"/>
    <col min="512" max="512" width="8.25" style="917" bestFit="1" customWidth="1"/>
    <col min="513" max="513" width="7.875" style="917" customWidth="1"/>
    <col min="514" max="759" width="13.25" style="917"/>
    <col min="760" max="760" width="20.875" style="917" bestFit="1" customWidth="1"/>
    <col min="761" max="761" width="9.875" style="917" bestFit="1" customWidth="1"/>
    <col min="762" max="765" width="8.375" style="917" bestFit="1" customWidth="1"/>
    <col min="766" max="766" width="8.625" style="917" bestFit="1" customWidth="1"/>
    <col min="767" max="767" width="8.875" style="917" bestFit="1" customWidth="1"/>
    <col min="768" max="768" width="8.25" style="917" bestFit="1" customWidth="1"/>
    <col min="769" max="769" width="7.875" style="917" customWidth="1"/>
    <col min="770" max="1015" width="13.25" style="917"/>
    <col min="1016" max="1016" width="20.875" style="917" bestFit="1" customWidth="1"/>
    <col min="1017" max="1017" width="9.875" style="917" bestFit="1" customWidth="1"/>
    <col min="1018" max="1021" width="8.375" style="917" bestFit="1" customWidth="1"/>
    <col min="1022" max="1022" width="8.625" style="917" bestFit="1" customWidth="1"/>
    <col min="1023" max="1023" width="8.875" style="917" bestFit="1" customWidth="1"/>
    <col min="1024" max="1024" width="8.25" style="917" bestFit="1" customWidth="1"/>
    <col min="1025" max="1025" width="7.875" style="917" customWidth="1"/>
    <col min="1026" max="1271" width="13.25" style="917"/>
    <col min="1272" max="1272" width="20.875" style="917" bestFit="1" customWidth="1"/>
    <col min="1273" max="1273" width="9.875" style="917" bestFit="1" customWidth="1"/>
    <col min="1274" max="1277" width="8.375" style="917" bestFit="1" customWidth="1"/>
    <col min="1278" max="1278" width="8.625" style="917" bestFit="1" customWidth="1"/>
    <col min="1279" max="1279" width="8.875" style="917" bestFit="1" customWidth="1"/>
    <col min="1280" max="1280" width="8.25" style="917" bestFit="1" customWidth="1"/>
    <col min="1281" max="1281" width="7.875" style="917" customWidth="1"/>
    <col min="1282" max="1527" width="13.25" style="917"/>
    <col min="1528" max="1528" width="20.875" style="917" bestFit="1" customWidth="1"/>
    <col min="1529" max="1529" width="9.875" style="917" bestFit="1" customWidth="1"/>
    <col min="1530" max="1533" width="8.375" style="917" bestFit="1" customWidth="1"/>
    <col min="1534" max="1534" width="8.625" style="917" bestFit="1" customWidth="1"/>
    <col min="1535" max="1535" width="8.875" style="917" bestFit="1" customWidth="1"/>
    <col min="1536" max="1536" width="8.25" style="917" bestFit="1" customWidth="1"/>
    <col min="1537" max="1537" width="7.875" style="917" customWidth="1"/>
    <col min="1538" max="1783" width="13.25" style="917"/>
    <col min="1784" max="1784" width="20.875" style="917" bestFit="1" customWidth="1"/>
    <col min="1785" max="1785" width="9.875" style="917" bestFit="1" customWidth="1"/>
    <col min="1786" max="1789" width="8.375" style="917" bestFit="1" customWidth="1"/>
    <col min="1790" max="1790" width="8.625" style="917" bestFit="1" customWidth="1"/>
    <col min="1791" max="1791" width="8.875" style="917" bestFit="1" customWidth="1"/>
    <col min="1792" max="1792" width="8.25" style="917" bestFit="1" customWidth="1"/>
    <col min="1793" max="1793" width="7.875" style="917" customWidth="1"/>
    <col min="1794" max="2039" width="13.25" style="917"/>
    <col min="2040" max="2040" width="20.875" style="917" bestFit="1" customWidth="1"/>
    <col min="2041" max="2041" width="9.875" style="917" bestFit="1" customWidth="1"/>
    <col min="2042" max="2045" width="8.375" style="917" bestFit="1" customWidth="1"/>
    <col min="2046" max="2046" width="8.625" style="917" bestFit="1" customWidth="1"/>
    <col min="2047" max="2047" width="8.875" style="917" bestFit="1" customWidth="1"/>
    <col min="2048" max="2048" width="8.25" style="917" bestFit="1" customWidth="1"/>
    <col min="2049" max="2049" width="7.875" style="917" customWidth="1"/>
    <col min="2050" max="2295" width="13.25" style="917"/>
    <col min="2296" max="2296" width="20.875" style="917" bestFit="1" customWidth="1"/>
    <col min="2297" max="2297" width="9.875" style="917" bestFit="1" customWidth="1"/>
    <col min="2298" max="2301" width="8.375" style="917" bestFit="1" customWidth="1"/>
    <col min="2302" max="2302" width="8.625" style="917" bestFit="1" customWidth="1"/>
    <col min="2303" max="2303" width="8.875" style="917" bestFit="1" customWidth="1"/>
    <col min="2304" max="2304" width="8.25" style="917" bestFit="1" customWidth="1"/>
    <col min="2305" max="2305" width="7.875" style="917" customWidth="1"/>
    <col min="2306" max="2551" width="13.25" style="917"/>
    <col min="2552" max="2552" width="20.875" style="917" bestFit="1" customWidth="1"/>
    <col min="2553" max="2553" width="9.875" style="917" bestFit="1" customWidth="1"/>
    <col min="2554" max="2557" width="8.375" style="917" bestFit="1" customWidth="1"/>
    <col min="2558" max="2558" width="8.625" style="917" bestFit="1" customWidth="1"/>
    <col min="2559" max="2559" width="8.875" style="917" bestFit="1" customWidth="1"/>
    <col min="2560" max="2560" width="8.25" style="917" bestFit="1" customWidth="1"/>
    <col min="2561" max="2561" width="7.875" style="917" customWidth="1"/>
    <col min="2562" max="2807" width="13.25" style="917"/>
    <col min="2808" max="2808" width="20.875" style="917" bestFit="1" customWidth="1"/>
    <col min="2809" max="2809" width="9.875" style="917" bestFit="1" customWidth="1"/>
    <col min="2810" max="2813" width="8.375" style="917" bestFit="1" customWidth="1"/>
    <col min="2814" max="2814" width="8.625" style="917" bestFit="1" customWidth="1"/>
    <col min="2815" max="2815" width="8.875" style="917" bestFit="1" customWidth="1"/>
    <col min="2816" max="2816" width="8.25" style="917" bestFit="1" customWidth="1"/>
    <col min="2817" max="2817" width="7.875" style="917" customWidth="1"/>
    <col min="2818" max="3063" width="13.25" style="917"/>
    <col min="3064" max="3064" width="20.875" style="917" bestFit="1" customWidth="1"/>
    <col min="3065" max="3065" width="9.875" style="917" bestFit="1" customWidth="1"/>
    <col min="3066" max="3069" width="8.375" style="917" bestFit="1" customWidth="1"/>
    <col min="3070" max="3070" width="8.625" style="917" bestFit="1" customWidth="1"/>
    <col min="3071" max="3071" width="8.875" style="917" bestFit="1" customWidth="1"/>
    <col min="3072" max="3072" width="8.25" style="917" bestFit="1" customWidth="1"/>
    <col min="3073" max="3073" width="7.875" style="917" customWidth="1"/>
    <col min="3074" max="3319" width="13.25" style="917"/>
    <col min="3320" max="3320" width="20.875" style="917" bestFit="1" customWidth="1"/>
    <col min="3321" max="3321" width="9.875" style="917" bestFit="1" customWidth="1"/>
    <col min="3322" max="3325" width="8.375" style="917" bestFit="1" customWidth="1"/>
    <col min="3326" max="3326" width="8.625" style="917" bestFit="1" customWidth="1"/>
    <col min="3327" max="3327" width="8.875" style="917" bestFit="1" customWidth="1"/>
    <col min="3328" max="3328" width="8.25" style="917" bestFit="1" customWidth="1"/>
    <col min="3329" max="3329" width="7.875" style="917" customWidth="1"/>
    <col min="3330" max="3575" width="13.25" style="917"/>
    <col min="3576" max="3576" width="20.875" style="917" bestFit="1" customWidth="1"/>
    <col min="3577" max="3577" width="9.875" style="917" bestFit="1" customWidth="1"/>
    <col min="3578" max="3581" width="8.375" style="917" bestFit="1" customWidth="1"/>
    <col min="3582" max="3582" width="8.625" style="917" bestFit="1" customWidth="1"/>
    <col min="3583" max="3583" width="8.875" style="917" bestFit="1" customWidth="1"/>
    <col min="3584" max="3584" width="8.25" style="917" bestFit="1" customWidth="1"/>
    <col min="3585" max="3585" width="7.875" style="917" customWidth="1"/>
    <col min="3586" max="3831" width="13.25" style="917"/>
    <col min="3832" max="3832" width="20.875" style="917" bestFit="1" customWidth="1"/>
    <col min="3833" max="3833" width="9.875" style="917" bestFit="1" customWidth="1"/>
    <col min="3834" max="3837" width="8.375" style="917" bestFit="1" customWidth="1"/>
    <col min="3838" max="3838" width="8.625" style="917" bestFit="1" customWidth="1"/>
    <col min="3839" max="3839" width="8.875" style="917" bestFit="1" customWidth="1"/>
    <col min="3840" max="3840" width="8.25" style="917" bestFit="1" customWidth="1"/>
    <col min="3841" max="3841" width="7.875" style="917" customWidth="1"/>
    <col min="3842" max="4087" width="13.25" style="917"/>
    <col min="4088" max="4088" width="20.875" style="917" bestFit="1" customWidth="1"/>
    <col min="4089" max="4089" width="9.875" style="917" bestFit="1" customWidth="1"/>
    <col min="4090" max="4093" width="8.375" style="917" bestFit="1" customWidth="1"/>
    <col min="4094" max="4094" width="8.625" style="917" bestFit="1" customWidth="1"/>
    <col min="4095" max="4095" width="8.875" style="917" bestFit="1" customWidth="1"/>
    <col min="4096" max="4096" width="8.25" style="917" bestFit="1" customWidth="1"/>
    <col min="4097" max="4097" width="7.875" style="917" customWidth="1"/>
    <col min="4098" max="4343" width="13.25" style="917"/>
    <col min="4344" max="4344" width="20.875" style="917" bestFit="1" customWidth="1"/>
    <col min="4345" max="4345" width="9.875" style="917" bestFit="1" customWidth="1"/>
    <col min="4346" max="4349" width="8.375" style="917" bestFit="1" customWidth="1"/>
    <col min="4350" max="4350" width="8.625" style="917" bestFit="1" customWidth="1"/>
    <col min="4351" max="4351" width="8.875" style="917" bestFit="1" customWidth="1"/>
    <col min="4352" max="4352" width="8.25" style="917" bestFit="1" customWidth="1"/>
    <col min="4353" max="4353" width="7.875" style="917" customWidth="1"/>
    <col min="4354" max="4599" width="13.25" style="917"/>
    <col min="4600" max="4600" width="20.875" style="917" bestFit="1" customWidth="1"/>
    <col min="4601" max="4601" width="9.875" style="917" bestFit="1" customWidth="1"/>
    <col min="4602" max="4605" width="8.375" style="917" bestFit="1" customWidth="1"/>
    <col min="4606" max="4606" width="8.625" style="917" bestFit="1" customWidth="1"/>
    <col min="4607" max="4607" width="8.875" style="917" bestFit="1" customWidth="1"/>
    <col min="4608" max="4608" width="8.25" style="917" bestFit="1" customWidth="1"/>
    <col min="4609" max="4609" width="7.875" style="917" customWidth="1"/>
    <col min="4610" max="4855" width="13.25" style="917"/>
    <col min="4856" max="4856" width="20.875" style="917" bestFit="1" customWidth="1"/>
    <col min="4857" max="4857" width="9.875" style="917" bestFit="1" customWidth="1"/>
    <col min="4858" max="4861" width="8.375" style="917" bestFit="1" customWidth="1"/>
    <col min="4862" max="4862" width="8.625" style="917" bestFit="1" customWidth="1"/>
    <col min="4863" max="4863" width="8.875" style="917" bestFit="1" customWidth="1"/>
    <col min="4864" max="4864" width="8.25" style="917" bestFit="1" customWidth="1"/>
    <col min="4865" max="4865" width="7.875" style="917" customWidth="1"/>
    <col min="4866" max="5111" width="13.25" style="917"/>
    <col min="5112" max="5112" width="20.875" style="917" bestFit="1" customWidth="1"/>
    <col min="5113" max="5113" width="9.875" style="917" bestFit="1" customWidth="1"/>
    <col min="5114" max="5117" width="8.375" style="917" bestFit="1" customWidth="1"/>
    <col min="5118" max="5118" width="8.625" style="917" bestFit="1" customWidth="1"/>
    <col min="5119" max="5119" width="8.875" style="917" bestFit="1" customWidth="1"/>
    <col min="5120" max="5120" width="8.25" style="917" bestFit="1" customWidth="1"/>
    <col min="5121" max="5121" width="7.875" style="917" customWidth="1"/>
    <col min="5122" max="5367" width="13.25" style="917"/>
    <col min="5368" max="5368" width="20.875" style="917" bestFit="1" customWidth="1"/>
    <col min="5369" max="5369" width="9.875" style="917" bestFit="1" customWidth="1"/>
    <col min="5370" max="5373" width="8.375" style="917" bestFit="1" customWidth="1"/>
    <col min="5374" max="5374" width="8.625" style="917" bestFit="1" customWidth="1"/>
    <col min="5375" max="5375" width="8.875" style="917" bestFit="1" customWidth="1"/>
    <col min="5376" max="5376" width="8.25" style="917" bestFit="1" customWidth="1"/>
    <col min="5377" max="5377" width="7.875" style="917" customWidth="1"/>
    <col min="5378" max="5623" width="13.25" style="917"/>
    <col min="5624" max="5624" width="20.875" style="917" bestFit="1" customWidth="1"/>
    <col min="5625" max="5625" width="9.875" style="917" bestFit="1" customWidth="1"/>
    <col min="5626" max="5629" width="8.375" style="917" bestFit="1" customWidth="1"/>
    <col min="5630" max="5630" width="8.625" style="917" bestFit="1" customWidth="1"/>
    <col min="5631" max="5631" width="8.875" style="917" bestFit="1" customWidth="1"/>
    <col min="5632" max="5632" width="8.25" style="917" bestFit="1" customWidth="1"/>
    <col min="5633" max="5633" width="7.875" style="917" customWidth="1"/>
    <col min="5634" max="5879" width="13.25" style="917"/>
    <col min="5880" max="5880" width="20.875" style="917" bestFit="1" customWidth="1"/>
    <col min="5881" max="5881" width="9.875" style="917" bestFit="1" customWidth="1"/>
    <col min="5882" max="5885" width="8.375" style="917" bestFit="1" customWidth="1"/>
    <col min="5886" max="5886" width="8.625" style="917" bestFit="1" customWidth="1"/>
    <col min="5887" max="5887" width="8.875" style="917" bestFit="1" customWidth="1"/>
    <col min="5888" max="5888" width="8.25" style="917" bestFit="1" customWidth="1"/>
    <col min="5889" max="5889" width="7.875" style="917" customWidth="1"/>
    <col min="5890" max="6135" width="13.25" style="917"/>
    <col min="6136" max="6136" width="20.875" style="917" bestFit="1" customWidth="1"/>
    <col min="6137" max="6137" width="9.875" style="917" bestFit="1" customWidth="1"/>
    <col min="6138" max="6141" width="8.375" style="917" bestFit="1" customWidth="1"/>
    <col min="6142" max="6142" width="8.625" style="917" bestFit="1" customWidth="1"/>
    <col min="6143" max="6143" width="8.875" style="917" bestFit="1" customWidth="1"/>
    <col min="6144" max="6144" width="8.25" style="917" bestFit="1" customWidth="1"/>
    <col min="6145" max="6145" width="7.875" style="917" customWidth="1"/>
    <col min="6146" max="6391" width="13.25" style="917"/>
    <col min="6392" max="6392" width="20.875" style="917" bestFit="1" customWidth="1"/>
    <col min="6393" max="6393" width="9.875" style="917" bestFit="1" customWidth="1"/>
    <col min="6394" max="6397" width="8.375" style="917" bestFit="1" customWidth="1"/>
    <col min="6398" max="6398" width="8.625" style="917" bestFit="1" customWidth="1"/>
    <col min="6399" max="6399" width="8.875" style="917" bestFit="1" customWidth="1"/>
    <col min="6400" max="6400" width="8.25" style="917" bestFit="1" customWidth="1"/>
    <col min="6401" max="6401" width="7.875" style="917" customWidth="1"/>
    <col min="6402" max="6647" width="13.25" style="917"/>
    <col min="6648" max="6648" width="20.875" style="917" bestFit="1" customWidth="1"/>
    <col min="6649" max="6649" width="9.875" style="917" bestFit="1" customWidth="1"/>
    <col min="6650" max="6653" width="8.375" style="917" bestFit="1" customWidth="1"/>
    <col min="6654" max="6654" width="8.625" style="917" bestFit="1" customWidth="1"/>
    <col min="6655" max="6655" width="8.875" style="917" bestFit="1" customWidth="1"/>
    <col min="6656" max="6656" width="8.25" style="917" bestFit="1" customWidth="1"/>
    <col min="6657" max="6657" width="7.875" style="917" customWidth="1"/>
    <col min="6658" max="6903" width="13.25" style="917"/>
    <col min="6904" max="6904" width="20.875" style="917" bestFit="1" customWidth="1"/>
    <col min="6905" max="6905" width="9.875" style="917" bestFit="1" customWidth="1"/>
    <col min="6906" max="6909" width="8.375" style="917" bestFit="1" customWidth="1"/>
    <col min="6910" max="6910" width="8.625" style="917" bestFit="1" customWidth="1"/>
    <col min="6911" max="6911" width="8.875" style="917" bestFit="1" customWidth="1"/>
    <col min="6912" max="6912" width="8.25" style="917" bestFit="1" customWidth="1"/>
    <col min="6913" max="6913" width="7.875" style="917" customWidth="1"/>
    <col min="6914" max="7159" width="13.25" style="917"/>
    <col min="7160" max="7160" width="20.875" style="917" bestFit="1" customWidth="1"/>
    <col min="7161" max="7161" width="9.875" style="917" bestFit="1" customWidth="1"/>
    <col min="7162" max="7165" width="8.375" style="917" bestFit="1" customWidth="1"/>
    <col min="7166" max="7166" width="8.625" style="917" bestFit="1" customWidth="1"/>
    <col min="7167" max="7167" width="8.875" style="917" bestFit="1" customWidth="1"/>
    <col min="7168" max="7168" width="8.25" style="917" bestFit="1" customWidth="1"/>
    <col min="7169" max="7169" width="7.875" style="917" customWidth="1"/>
    <col min="7170" max="7415" width="13.25" style="917"/>
    <col min="7416" max="7416" width="20.875" style="917" bestFit="1" customWidth="1"/>
    <col min="7417" max="7417" width="9.875" style="917" bestFit="1" customWidth="1"/>
    <col min="7418" max="7421" width="8.375" style="917" bestFit="1" customWidth="1"/>
    <col min="7422" max="7422" width="8.625" style="917" bestFit="1" customWidth="1"/>
    <col min="7423" max="7423" width="8.875" style="917" bestFit="1" customWidth="1"/>
    <col min="7424" max="7424" width="8.25" style="917" bestFit="1" customWidth="1"/>
    <col min="7425" max="7425" width="7.875" style="917" customWidth="1"/>
    <col min="7426" max="7671" width="13.25" style="917"/>
    <col min="7672" max="7672" width="20.875" style="917" bestFit="1" customWidth="1"/>
    <col min="7673" max="7673" width="9.875" style="917" bestFit="1" customWidth="1"/>
    <col min="7674" max="7677" width="8.375" style="917" bestFit="1" customWidth="1"/>
    <col min="7678" max="7678" width="8.625" style="917" bestFit="1" customWidth="1"/>
    <col min="7679" max="7679" width="8.875" style="917" bestFit="1" customWidth="1"/>
    <col min="7680" max="7680" width="8.25" style="917" bestFit="1" customWidth="1"/>
    <col min="7681" max="7681" width="7.875" style="917" customWidth="1"/>
    <col min="7682" max="7927" width="13.25" style="917"/>
    <col min="7928" max="7928" width="20.875" style="917" bestFit="1" customWidth="1"/>
    <col min="7929" max="7929" width="9.875" style="917" bestFit="1" customWidth="1"/>
    <col min="7930" max="7933" width="8.375" style="917" bestFit="1" customWidth="1"/>
    <col min="7934" max="7934" width="8.625" style="917" bestFit="1" customWidth="1"/>
    <col min="7935" max="7935" width="8.875" style="917" bestFit="1" customWidth="1"/>
    <col min="7936" max="7936" width="8.25" style="917" bestFit="1" customWidth="1"/>
    <col min="7937" max="7937" width="7.875" style="917" customWidth="1"/>
    <col min="7938" max="8183" width="13.25" style="917"/>
    <col min="8184" max="8184" width="20.875" style="917" bestFit="1" customWidth="1"/>
    <col min="8185" max="8185" width="9.875" style="917" bestFit="1" customWidth="1"/>
    <col min="8186" max="8189" width="8.375" style="917" bestFit="1" customWidth="1"/>
    <col min="8190" max="8190" width="8.625" style="917" bestFit="1" customWidth="1"/>
    <col min="8191" max="8191" width="8.875" style="917" bestFit="1" customWidth="1"/>
    <col min="8192" max="8192" width="8.25" style="917" bestFit="1" customWidth="1"/>
    <col min="8193" max="8193" width="7.875" style="917" customWidth="1"/>
    <col min="8194" max="8439" width="13.25" style="917"/>
    <col min="8440" max="8440" width="20.875" style="917" bestFit="1" customWidth="1"/>
    <col min="8441" max="8441" width="9.875" style="917" bestFit="1" customWidth="1"/>
    <col min="8442" max="8445" width="8.375" style="917" bestFit="1" customWidth="1"/>
    <col min="8446" max="8446" width="8.625" style="917" bestFit="1" customWidth="1"/>
    <col min="8447" max="8447" width="8.875" style="917" bestFit="1" customWidth="1"/>
    <col min="8448" max="8448" width="8.25" style="917" bestFit="1" customWidth="1"/>
    <col min="8449" max="8449" width="7.875" style="917" customWidth="1"/>
    <col min="8450" max="8695" width="13.25" style="917"/>
    <col min="8696" max="8696" width="20.875" style="917" bestFit="1" customWidth="1"/>
    <col min="8697" max="8697" width="9.875" style="917" bestFit="1" customWidth="1"/>
    <col min="8698" max="8701" width="8.375" style="917" bestFit="1" customWidth="1"/>
    <col min="8702" max="8702" width="8.625" style="917" bestFit="1" customWidth="1"/>
    <col min="8703" max="8703" width="8.875" style="917" bestFit="1" customWidth="1"/>
    <col min="8704" max="8704" width="8.25" style="917" bestFit="1" customWidth="1"/>
    <col min="8705" max="8705" width="7.875" style="917" customWidth="1"/>
    <col min="8706" max="8951" width="13.25" style="917"/>
    <col min="8952" max="8952" width="20.875" style="917" bestFit="1" customWidth="1"/>
    <col min="8953" max="8953" width="9.875" style="917" bestFit="1" customWidth="1"/>
    <col min="8954" max="8957" width="8.375" style="917" bestFit="1" customWidth="1"/>
    <col min="8958" max="8958" width="8.625" style="917" bestFit="1" customWidth="1"/>
    <col min="8959" max="8959" width="8.875" style="917" bestFit="1" customWidth="1"/>
    <col min="8960" max="8960" width="8.25" style="917" bestFit="1" customWidth="1"/>
    <col min="8961" max="8961" width="7.875" style="917" customWidth="1"/>
    <col min="8962" max="9207" width="13.25" style="917"/>
    <col min="9208" max="9208" width="20.875" style="917" bestFit="1" customWidth="1"/>
    <col min="9209" max="9209" width="9.875" style="917" bestFit="1" customWidth="1"/>
    <col min="9210" max="9213" width="8.375" style="917" bestFit="1" customWidth="1"/>
    <col min="9214" max="9214" width="8.625" style="917" bestFit="1" customWidth="1"/>
    <col min="9215" max="9215" width="8.875" style="917" bestFit="1" customWidth="1"/>
    <col min="9216" max="9216" width="8.25" style="917" bestFit="1" customWidth="1"/>
    <col min="9217" max="9217" width="7.875" style="917" customWidth="1"/>
    <col min="9218" max="9463" width="13.25" style="917"/>
    <col min="9464" max="9464" width="20.875" style="917" bestFit="1" customWidth="1"/>
    <col min="9465" max="9465" width="9.875" style="917" bestFit="1" customWidth="1"/>
    <col min="9466" max="9469" width="8.375" style="917" bestFit="1" customWidth="1"/>
    <col min="9470" max="9470" width="8.625" style="917" bestFit="1" customWidth="1"/>
    <col min="9471" max="9471" width="8.875" style="917" bestFit="1" customWidth="1"/>
    <col min="9472" max="9472" width="8.25" style="917" bestFit="1" customWidth="1"/>
    <col min="9473" max="9473" width="7.875" style="917" customWidth="1"/>
    <col min="9474" max="9719" width="13.25" style="917"/>
    <col min="9720" max="9720" width="20.875" style="917" bestFit="1" customWidth="1"/>
    <col min="9721" max="9721" width="9.875" style="917" bestFit="1" customWidth="1"/>
    <col min="9722" max="9725" width="8.375" style="917" bestFit="1" customWidth="1"/>
    <col min="9726" max="9726" width="8.625" style="917" bestFit="1" customWidth="1"/>
    <col min="9727" max="9727" width="8.875" style="917" bestFit="1" customWidth="1"/>
    <col min="9728" max="9728" width="8.25" style="917" bestFit="1" customWidth="1"/>
    <col min="9729" max="9729" width="7.875" style="917" customWidth="1"/>
    <col min="9730" max="9975" width="13.25" style="917"/>
    <col min="9976" max="9976" width="20.875" style="917" bestFit="1" customWidth="1"/>
    <col min="9977" max="9977" width="9.875" style="917" bestFit="1" customWidth="1"/>
    <col min="9978" max="9981" width="8.375" style="917" bestFit="1" customWidth="1"/>
    <col min="9982" max="9982" width="8.625" style="917" bestFit="1" customWidth="1"/>
    <col min="9983" max="9983" width="8.875" style="917" bestFit="1" customWidth="1"/>
    <col min="9984" max="9984" width="8.25" style="917" bestFit="1" customWidth="1"/>
    <col min="9985" max="9985" width="7.875" style="917" customWidth="1"/>
    <col min="9986" max="10231" width="13.25" style="917"/>
    <col min="10232" max="10232" width="20.875" style="917" bestFit="1" customWidth="1"/>
    <col min="10233" max="10233" width="9.875" style="917" bestFit="1" customWidth="1"/>
    <col min="10234" max="10237" width="8.375" style="917" bestFit="1" customWidth="1"/>
    <col min="10238" max="10238" width="8.625" style="917" bestFit="1" customWidth="1"/>
    <col min="10239" max="10239" width="8.875" style="917" bestFit="1" customWidth="1"/>
    <col min="10240" max="10240" width="8.25" style="917" bestFit="1" customWidth="1"/>
    <col min="10241" max="10241" width="7.875" style="917" customWidth="1"/>
    <col min="10242" max="10487" width="13.25" style="917"/>
    <col min="10488" max="10488" width="20.875" style="917" bestFit="1" customWidth="1"/>
    <col min="10489" max="10489" width="9.875" style="917" bestFit="1" customWidth="1"/>
    <col min="10490" max="10493" width="8.375" style="917" bestFit="1" customWidth="1"/>
    <col min="10494" max="10494" width="8.625" style="917" bestFit="1" customWidth="1"/>
    <col min="10495" max="10495" width="8.875" style="917" bestFit="1" customWidth="1"/>
    <col min="10496" max="10496" width="8.25" style="917" bestFit="1" customWidth="1"/>
    <col min="10497" max="10497" width="7.875" style="917" customWidth="1"/>
    <col min="10498" max="10743" width="13.25" style="917"/>
    <col min="10744" max="10744" width="20.875" style="917" bestFit="1" customWidth="1"/>
    <col min="10745" max="10745" width="9.875" style="917" bestFit="1" customWidth="1"/>
    <col min="10746" max="10749" width="8.375" style="917" bestFit="1" customWidth="1"/>
    <col min="10750" max="10750" width="8.625" style="917" bestFit="1" customWidth="1"/>
    <col min="10751" max="10751" width="8.875" style="917" bestFit="1" customWidth="1"/>
    <col min="10752" max="10752" width="8.25" style="917" bestFit="1" customWidth="1"/>
    <col min="10753" max="10753" width="7.875" style="917" customWidth="1"/>
    <col min="10754" max="10999" width="13.25" style="917"/>
    <col min="11000" max="11000" width="20.875" style="917" bestFit="1" customWidth="1"/>
    <col min="11001" max="11001" width="9.875" style="917" bestFit="1" customWidth="1"/>
    <col min="11002" max="11005" width="8.375" style="917" bestFit="1" customWidth="1"/>
    <col min="11006" max="11006" width="8.625" style="917" bestFit="1" customWidth="1"/>
    <col min="11007" max="11007" width="8.875" style="917" bestFit="1" customWidth="1"/>
    <col min="11008" max="11008" width="8.25" style="917" bestFit="1" customWidth="1"/>
    <col min="11009" max="11009" width="7.875" style="917" customWidth="1"/>
    <col min="11010" max="11255" width="13.25" style="917"/>
    <col min="11256" max="11256" width="20.875" style="917" bestFit="1" customWidth="1"/>
    <col min="11257" max="11257" width="9.875" style="917" bestFit="1" customWidth="1"/>
    <col min="11258" max="11261" width="8.375" style="917" bestFit="1" customWidth="1"/>
    <col min="11262" max="11262" width="8.625" style="917" bestFit="1" customWidth="1"/>
    <col min="11263" max="11263" width="8.875" style="917" bestFit="1" customWidth="1"/>
    <col min="11264" max="11264" width="8.25" style="917" bestFit="1" customWidth="1"/>
    <col min="11265" max="11265" width="7.875" style="917" customWidth="1"/>
    <col min="11266" max="11511" width="13.25" style="917"/>
    <col min="11512" max="11512" width="20.875" style="917" bestFit="1" customWidth="1"/>
    <col min="11513" max="11513" width="9.875" style="917" bestFit="1" customWidth="1"/>
    <col min="11514" max="11517" width="8.375" style="917" bestFit="1" customWidth="1"/>
    <col min="11518" max="11518" width="8.625" style="917" bestFit="1" customWidth="1"/>
    <col min="11519" max="11519" width="8.875" style="917" bestFit="1" customWidth="1"/>
    <col min="11520" max="11520" width="8.25" style="917" bestFit="1" customWidth="1"/>
    <col min="11521" max="11521" width="7.875" style="917" customWidth="1"/>
    <col min="11522" max="11767" width="13.25" style="917"/>
    <col min="11768" max="11768" width="20.875" style="917" bestFit="1" customWidth="1"/>
    <col min="11769" max="11769" width="9.875" style="917" bestFit="1" customWidth="1"/>
    <col min="11770" max="11773" width="8.375" style="917" bestFit="1" customWidth="1"/>
    <col min="11774" max="11774" width="8.625" style="917" bestFit="1" customWidth="1"/>
    <col min="11775" max="11775" width="8.875" style="917" bestFit="1" customWidth="1"/>
    <col min="11776" max="11776" width="8.25" style="917" bestFit="1" customWidth="1"/>
    <col min="11777" max="11777" width="7.875" style="917" customWidth="1"/>
    <col min="11778" max="12023" width="13.25" style="917"/>
    <col min="12024" max="12024" width="20.875" style="917" bestFit="1" customWidth="1"/>
    <col min="12025" max="12025" width="9.875" style="917" bestFit="1" customWidth="1"/>
    <col min="12026" max="12029" width="8.375" style="917" bestFit="1" customWidth="1"/>
    <col min="12030" max="12030" width="8.625" style="917" bestFit="1" customWidth="1"/>
    <col min="12031" max="12031" width="8.875" style="917" bestFit="1" customWidth="1"/>
    <col min="12032" max="12032" width="8.25" style="917" bestFit="1" customWidth="1"/>
    <col min="12033" max="12033" width="7.875" style="917" customWidth="1"/>
    <col min="12034" max="12279" width="13.25" style="917"/>
    <col min="12280" max="12280" width="20.875" style="917" bestFit="1" customWidth="1"/>
    <col min="12281" max="12281" width="9.875" style="917" bestFit="1" customWidth="1"/>
    <col min="12282" max="12285" width="8.375" style="917" bestFit="1" customWidth="1"/>
    <col min="12286" max="12286" width="8.625" style="917" bestFit="1" customWidth="1"/>
    <col min="12287" max="12287" width="8.875" style="917" bestFit="1" customWidth="1"/>
    <col min="12288" max="12288" width="8.25" style="917" bestFit="1" customWidth="1"/>
    <col min="12289" max="12289" width="7.875" style="917" customWidth="1"/>
    <col min="12290" max="12535" width="13.25" style="917"/>
    <col min="12536" max="12536" width="20.875" style="917" bestFit="1" customWidth="1"/>
    <col min="12537" max="12537" width="9.875" style="917" bestFit="1" customWidth="1"/>
    <col min="12538" max="12541" width="8.375" style="917" bestFit="1" customWidth="1"/>
    <col min="12542" max="12542" width="8.625" style="917" bestFit="1" customWidth="1"/>
    <col min="12543" max="12543" width="8.875" style="917" bestFit="1" customWidth="1"/>
    <col min="12544" max="12544" width="8.25" style="917" bestFit="1" customWidth="1"/>
    <col min="12545" max="12545" width="7.875" style="917" customWidth="1"/>
    <col min="12546" max="12791" width="13.25" style="917"/>
    <col min="12792" max="12792" width="20.875" style="917" bestFit="1" customWidth="1"/>
    <col min="12793" max="12793" width="9.875" style="917" bestFit="1" customWidth="1"/>
    <col min="12794" max="12797" width="8.375" style="917" bestFit="1" customWidth="1"/>
    <col min="12798" max="12798" width="8.625" style="917" bestFit="1" customWidth="1"/>
    <col min="12799" max="12799" width="8.875" style="917" bestFit="1" customWidth="1"/>
    <col min="12800" max="12800" width="8.25" style="917" bestFit="1" customWidth="1"/>
    <col min="12801" max="12801" width="7.875" style="917" customWidth="1"/>
    <col min="12802" max="13047" width="13.25" style="917"/>
    <col min="13048" max="13048" width="20.875" style="917" bestFit="1" customWidth="1"/>
    <col min="13049" max="13049" width="9.875" style="917" bestFit="1" customWidth="1"/>
    <col min="13050" max="13053" width="8.375" style="917" bestFit="1" customWidth="1"/>
    <col min="13054" max="13054" width="8.625" style="917" bestFit="1" customWidth="1"/>
    <col min="13055" max="13055" width="8.875" style="917" bestFit="1" customWidth="1"/>
    <col min="13056" max="13056" width="8.25" style="917" bestFit="1" customWidth="1"/>
    <col min="13057" max="13057" width="7.875" style="917" customWidth="1"/>
    <col min="13058" max="13303" width="13.25" style="917"/>
    <col min="13304" max="13304" width="20.875" style="917" bestFit="1" customWidth="1"/>
    <col min="13305" max="13305" width="9.875" style="917" bestFit="1" customWidth="1"/>
    <col min="13306" max="13309" width="8.375" style="917" bestFit="1" customWidth="1"/>
    <col min="13310" max="13310" width="8.625" style="917" bestFit="1" customWidth="1"/>
    <col min="13311" max="13311" width="8.875" style="917" bestFit="1" customWidth="1"/>
    <col min="13312" max="13312" width="8.25" style="917" bestFit="1" customWidth="1"/>
    <col min="13313" max="13313" width="7.875" style="917" customWidth="1"/>
    <col min="13314" max="13559" width="13.25" style="917"/>
    <col min="13560" max="13560" width="20.875" style="917" bestFit="1" customWidth="1"/>
    <col min="13561" max="13561" width="9.875" style="917" bestFit="1" customWidth="1"/>
    <col min="13562" max="13565" width="8.375" style="917" bestFit="1" customWidth="1"/>
    <col min="13566" max="13566" width="8.625" style="917" bestFit="1" customWidth="1"/>
    <col min="13567" max="13567" width="8.875" style="917" bestFit="1" customWidth="1"/>
    <col min="13568" max="13568" width="8.25" style="917" bestFit="1" customWidth="1"/>
    <col min="13569" max="13569" width="7.875" style="917" customWidth="1"/>
    <col min="13570" max="13815" width="13.25" style="917"/>
    <col min="13816" max="13816" width="20.875" style="917" bestFit="1" customWidth="1"/>
    <col min="13817" max="13817" width="9.875" style="917" bestFit="1" customWidth="1"/>
    <col min="13818" max="13821" width="8.375" style="917" bestFit="1" customWidth="1"/>
    <col min="13822" max="13822" width="8.625" style="917" bestFit="1" customWidth="1"/>
    <col min="13823" max="13823" width="8.875" style="917" bestFit="1" customWidth="1"/>
    <col min="13824" max="13824" width="8.25" style="917" bestFit="1" customWidth="1"/>
    <col min="13825" max="13825" width="7.875" style="917" customWidth="1"/>
    <col min="13826" max="14071" width="13.25" style="917"/>
    <col min="14072" max="14072" width="20.875" style="917" bestFit="1" customWidth="1"/>
    <col min="14073" max="14073" width="9.875" style="917" bestFit="1" customWidth="1"/>
    <col min="14074" max="14077" width="8.375" style="917" bestFit="1" customWidth="1"/>
    <col min="14078" max="14078" width="8.625" style="917" bestFit="1" customWidth="1"/>
    <col min="14079" max="14079" width="8.875" style="917" bestFit="1" customWidth="1"/>
    <col min="14080" max="14080" width="8.25" style="917" bestFit="1" customWidth="1"/>
    <col min="14081" max="14081" width="7.875" style="917" customWidth="1"/>
    <col min="14082" max="14327" width="13.25" style="917"/>
    <col min="14328" max="14328" width="20.875" style="917" bestFit="1" customWidth="1"/>
    <col min="14329" max="14329" width="9.875" style="917" bestFit="1" customWidth="1"/>
    <col min="14330" max="14333" width="8.375" style="917" bestFit="1" customWidth="1"/>
    <col min="14334" max="14334" width="8.625" style="917" bestFit="1" customWidth="1"/>
    <col min="14335" max="14335" width="8.875" style="917" bestFit="1" customWidth="1"/>
    <col min="14336" max="14336" width="8.25" style="917" bestFit="1" customWidth="1"/>
    <col min="14337" max="14337" width="7.875" style="917" customWidth="1"/>
    <col min="14338" max="14583" width="13.25" style="917"/>
    <col min="14584" max="14584" width="20.875" style="917" bestFit="1" customWidth="1"/>
    <col min="14585" max="14585" width="9.875" style="917" bestFit="1" customWidth="1"/>
    <col min="14586" max="14589" width="8.375" style="917" bestFit="1" customWidth="1"/>
    <col min="14590" max="14590" width="8.625" style="917" bestFit="1" customWidth="1"/>
    <col min="14591" max="14591" width="8.875" style="917" bestFit="1" customWidth="1"/>
    <col min="14592" max="14592" width="8.25" style="917" bestFit="1" customWidth="1"/>
    <col min="14593" max="14593" width="7.875" style="917" customWidth="1"/>
    <col min="14594" max="14839" width="13.25" style="917"/>
    <col min="14840" max="14840" width="20.875" style="917" bestFit="1" customWidth="1"/>
    <col min="14841" max="14841" width="9.875" style="917" bestFit="1" customWidth="1"/>
    <col min="14842" max="14845" width="8.375" style="917" bestFit="1" customWidth="1"/>
    <col min="14846" max="14846" width="8.625" style="917" bestFit="1" customWidth="1"/>
    <col min="14847" max="14847" width="8.875" style="917" bestFit="1" customWidth="1"/>
    <col min="14848" max="14848" width="8.25" style="917" bestFit="1" customWidth="1"/>
    <col min="14849" max="14849" width="7.875" style="917" customWidth="1"/>
    <col min="14850" max="15095" width="13.25" style="917"/>
    <col min="15096" max="15096" width="20.875" style="917" bestFit="1" customWidth="1"/>
    <col min="15097" max="15097" width="9.875" style="917" bestFit="1" customWidth="1"/>
    <col min="15098" max="15101" width="8.375" style="917" bestFit="1" customWidth="1"/>
    <col min="15102" max="15102" width="8.625" style="917" bestFit="1" customWidth="1"/>
    <col min="15103" max="15103" width="8.875" style="917" bestFit="1" customWidth="1"/>
    <col min="15104" max="15104" width="8.25" style="917" bestFit="1" customWidth="1"/>
    <col min="15105" max="15105" width="7.875" style="917" customWidth="1"/>
    <col min="15106" max="15351" width="13.25" style="917"/>
    <col min="15352" max="15352" width="20.875" style="917" bestFit="1" customWidth="1"/>
    <col min="15353" max="15353" width="9.875" style="917" bestFit="1" customWidth="1"/>
    <col min="15354" max="15357" width="8.375" style="917" bestFit="1" customWidth="1"/>
    <col min="15358" max="15358" width="8.625" style="917" bestFit="1" customWidth="1"/>
    <col min="15359" max="15359" width="8.875" style="917" bestFit="1" customWidth="1"/>
    <col min="15360" max="15360" width="8.25" style="917" bestFit="1" customWidth="1"/>
    <col min="15361" max="15361" width="7.875" style="917" customWidth="1"/>
    <col min="15362" max="15607" width="13.25" style="917"/>
    <col min="15608" max="15608" width="20.875" style="917" bestFit="1" customWidth="1"/>
    <col min="15609" max="15609" width="9.875" style="917" bestFit="1" customWidth="1"/>
    <col min="15610" max="15613" width="8.375" style="917" bestFit="1" customWidth="1"/>
    <col min="15614" max="15614" width="8.625" style="917" bestFit="1" customWidth="1"/>
    <col min="15615" max="15615" width="8.875" style="917" bestFit="1" customWidth="1"/>
    <col min="15616" max="15616" width="8.25" style="917" bestFit="1" customWidth="1"/>
    <col min="15617" max="15617" width="7.875" style="917" customWidth="1"/>
    <col min="15618" max="15863" width="13.25" style="917"/>
    <col min="15864" max="15864" width="20.875" style="917" bestFit="1" customWidth="1"/>
    <col min="15865" max="15865" width="9.875" style="917" bestFit="1" customWidth="1"/>
    <col min="15866" max="15869" width="8.375" style="917" bestFit="1" customWidth="1"/>
    <col min="15870" max="15870" width="8.625" style="917" bestFit="1" customWidth="1"/>
    <col min="15871" max="15871" width="8.875" style="917" bestFit="1" customWidth="1"/>
    <col min="15872" max="15872" width="8.25" style="917" bestFit="1" customWidth="1"/>
    <col min="15873" max="15873" width="7.875" style="917" customWidth="1"/>
    <col min="15874" max="16119" width="13.25" style="917"/>
    <col min="16120" max="16120" width="20.875" style="917" bestFit="1" customWidth="1"/>
    <col min="16121" max="16121" width="9.875" style="917" bestFit="1" customWidth="1"/>
    <col min="16122" max="16125" width="8.375" style="917" bestFit="1" customWidth="1"/>
    <col min="16126" max="16126" width="8.625" style="917" bestFit="1" customWidth="1"/>
    <col min="16127" max="16127" width="8.875" style="917" bestFit="1" customWidth="1"/>
    <col min="16128" max="16128" width="8.25" style="917" bestFit="1" customWidth="1"/>
    <col min="16129" max="16129" width="7.875" style="917" customWidth="1"/>
    <col min="16130" max="16384" width="13.25" style="917"/>
  </cols>
  <sheetData>
    <row r="1" spans="1:11" s="864" customFormat="1" ht="25.5" customHeight="1" thickBot="1">
      <c r="A1" s="1086" t="s">
        <v>1165</v>
      </c>
      <c r="B1" s="1086"/>
      <c r="C1" s="1086"/>
      <c r="D1" s="1086"/>
      <c r="E1" s="1086"/>
      <c r="F1" s="1086"/>
      <c r="G1" s="1086"/>
      <c r="H1" s="1086"/>
      <c r="I1" s="1086"/>
      <c r="J1" s="1086"/>
      <c r="K1" s="866" t="s">
        <v>1028</v>
      </c>
    </row>
    <row r="2" spans="1:11" s="587" customFormat="1" ht="18" customHeight="1">
      <c r="A2" s="590" t="s">
        <v>1479</v>
      </c>
      <c r="B2" s="1087" t="s">
        <v>189</v>
      </c>
      <c r="C2" s="591" t="s">
        <v>1166</v>
      </c>
      <c r="D2" s="592"/>
      <c r="E2" s="592"/>
      <c r="F2" s="593"/>
      <c r="G2" s="594" t="s">
        <v>1167</v>
      </c>
      <c r="H2" s="1088" t="s">
        <v>1168</v>
      </c>
      <c r="I2" s="1088" t="s">
        <v>1168</v>
      </c>
      <c r="J2" s="1088" t="s">
        <v>1169</v>
      </c>
      <c r="K2" s="1089" t="s">
        <v>1170</v>
      </c>
    </row>
    <row r="3" spans="1:11" s="587" customFormat="1" ht="18" customHeight="1">
      <c r="A3" s="595" t="s">
        <v>1171</v>
      </c>
      <c r="B3" s="596" t="s">
        <v>1172</v>
      </c>
      <c r="C3" s="597" t="s">
        <v>959</v>
      </c>
      <c r="D3" s="598" t="s">
        <v>1173</v>
      </c>
      <c r="E3" s="598" t="s">
        <v>1174</v>
      </c>
      <c r="F3" s="598" t="s">
        <v>1175</v>
      </c>
      <c r="G3" s="599"/>
      <c r="H3" s="600" t="s">
        <v>1176</v>
      </c>
      <c r="I3" s="601" t="s">
        <v>1177</v>
      </c>
      <c r="J3" s="602" t="s">
        <v>1178</v>
      </c>
      <c r="K3" s="603" t="s">
        <v>1179</v>
      </c>
    </row>
    <row r="4" spans="1:11" s="586" customFormat="1" ht="17.45" customHeight="1">
      <c r="A4" s="1094" t="s">
        <v>1180</v>
      </c>
      <c r="B4" s="604">
        <v>88500</v>
      </c>
      <c r="C4" s="604">
        <v>75700</v>
      </c>
      <c r="D4" s="604">
        <v>48066</v>
      </c>
      <c r="E4" s="604">
        <v>2782</v>
      </c>
      <c r="F4" s="604">
        <v>24852</v>
      </c>
      <c r="G4" s="604">
        <v>3372</v>
      </c>
      <c r="H4" s="604">
        <v>1235</v>
      </c>
      <c r="I4" s="604">
        <v>5515</v>
      </c>
      <c r="J4" s="604">
        <v>2484</v>
      </c>
      <c r="K4" s="605">
        <v>194</v>
      </c>
    </row>
    <row r="5" spans="1:11" s="587" customFormat="1" ht="17.45" customHeight="1">
      <c r="A5" s="1095" t="s">
        <v>1181</v>
      </c>
      <c r="B5" s="604">
        <v>3946</v>
      </c>
      <c r="C5" s="604">
        <v>588</v>
      </c>
      <c r="D5" s="604">
        <v>277</v>
      </c>
      <c r="E5" s="604">
        <v>8</v>
      </c>
      <c r="F5" s="604">
        <v>303</v>
      </c>
      <c r="G5" s="606">
        <v>58</v>
      </c>
      <c r="H5" s="606">
        <v>78</v>
      </c>
      <c r="I5" s="606">
        <v>2034</v>
      </c>
      <c r="J5" s="606">
        <v>1188</v>
      </c>
      <c r="K5" s="607">
        <v>0</v>
      </c>
    </row>
    <row r="6" spans="1:11" s="587" customFormat="1" ht="17.45" customHeight="1">
      <c r="A6" s="1095" t="s">
        <v>1182</v>
      </c>
      <c r="B6" s="604">
        <v>164</v>
      </c>
      <c r="C6" s="604">
        <v>87</v>
      </c>
      <c r="D6" s="604">
        <v>34</v>
      </c>
      <c r="E6" s="604">
        <v>8</v>
      </c>
      <c r="F6" s="604">
        <v>45</v>
      </c>
      <c r="G6" s="606">
        <v>4</v>
      </c>
      <c r="H6" s="606">
        <v>18</v>
      </c>
      <c r="I6" s="606">
        <v>24</v>
      </c>
      <c r="J6" s="606">
        <v>31</v>
      </c>
      <c r="K6" s="607">
        <v>0</v>
      </c>
    </row>
    <row r="7" spans="1:11" s="587" customFormat="1" ht="17.45" customHeight="1">
      <c r="A7" s="1095" t="s">
        <v>1183</v>
      </c>
      <c r="B7" s="604">
        <v>9</v>
      </c>
      <c r="C7" s="604">
        <v>7</v>
      </c>
      <c r="D7" s="604">
        <v>7</v>
      </c>
      <c r="E7" s="604">
        <v>0</v>
      </c>
      <c r="F7" s="604">
        <v>0</v>
      </c>
      <c r="G7" s="606">
        <v>2</v>
      </c>
      <c r="H7" s="607">
        <v>0</v>
      </c>
      <c r="I7" s="606">
        <v>0</v>
      </c>
      <c r="J7" s="607">
        <v>0</v>
      </c>
      <c r="K7" s="607">
        <v>0</v>
      </c>
    </row>
    <row r="8" spans="1:11" s="587" customFormat="1" ht="17.45" customHeight="1">
      <c r="A8" s="1095" t="s">
        <v>1184</v>
      </c>
      <c r="B8" s="604">
        <v>4772</v>
      </c>
      <c r="C8" s="604">
        <v>3144</v>
      </c>
      <c r="D8" s="604">
        <v>2643</v>
      </c>
      <c r="E8" s="604">
        <v>29</v>
      </c>
      <c r="F8" s="604">
        <v>472</v>
      </c>
      <c r="G8" s="606">
        <v>694</v>
      </c>
      <c r="H8" s="606">
        <v>161</v>
      </c>
      <c r="I8" s="606">
        <v>594</v>
      </c>
      <c r="J8" s="606">
        <v>179</v>
      </c>
      <c r="K8" s="607">
        <v>0</v>
      </c>
    </row>
    <row r="9" spans="1:11" s="587" customFormat="1" ht="17.45" customHeight="1">
      <c r="A9" s="1095" t="s">
        <v>1185</v>
      </c>
      <c r="B9" s="604">
        <v>22496</v>
      </c>
      <c r="C9" s="604">
        <v>21275</v>
      </c>
      <c r="D9" s="604">
        <v>16607</v>
      </c>
      <c r="E9" s="604">
        <v>1535</v>
      </c>
      <c r="F9" s="604">
        <v>3133</v>
      </c>
      <c r="G9" s="606">
        <v>675</v>
      </c>
      <c r="H9" s="606">
        <v>71</v>
      </c>
      <c r="I9" s="606">
        <v>219</v>
      </c>
      <c r="J9" s="606">
        <v>95</v>
      </c>
      <c r="K9" s="607">
        <v>161</v>
      </c>
    </row>
    <row r="10" spans="1:11" s="587" customFormat="1" ht="17.45" customHeight="1">
      <c r="A10" s="1095" t="s">
        <v>1186</v>
      </c>
      <c r="B10" s="604">
        <v>492</v>
      </c>
      <c r="C10" s="604">
        <v>484</v>
      </c>
      <c r="D10" s="604">
        <v>431</v>
      </c>
      <c r="E10" s="604">
        <v>12</v>
      </c>
      <c r="F10" s="604">
        <v>41</v>
      </c>
      <c r="G10" s="606">
        <v>5</v>
      </c>
      <c r="H10" s="607">
        <v>0</v>
      </c>
      <c r="I10" s="607">
        <v>3</v>
      </c>
      <c r="J10" s="607">
        <v>0</v>
      </c>
      <c r="K10" s="607">
        <v>0</v>
      </c>
    </row>
    <row r="11" spans="1:11" s="587" customFormat="1" ht="17.45" customHeight="1">
      <c r="A11" s="1095" t="s">
        <v>1187</v>
      </c>
      <c r="B11" s="604">
        <v>944</v>
      </c>
      <c r="C11" s="604">
        <v>817</v>
      </c>
      <c r="D11" s="604">
        <v>660</v>
      </c>
      <c r="E11" s="604">
        <v>47</v>
      </c>
      <c r="F11" s="604">
        <v>110</v>
      </c>
      <c r="G11" s="606">
        <v>53</v>
      </c>
      <c r="H11" s="606">
        <v>6</v>
      </c>
      <c r="I11" s="606">
        <v>65</v>
      </c>
      <c r="J11" s="606">
        <v>3</v>
      </c>
      <c r="K11" s="607">
        <v>0</v>
      </c>
    </row>
    <row r="12" spans="1:11" s="587" customFormat="1" ht="17.45" customHeight="1">
      <c r="A12" s="1095" t="s">
        <v>1188</v>
      </c>
      <c r="B12" s="604">
        <v>4539</v>
      </c>
      <c r="C12" s="604">
        <v>4216</v>
      </c>
      <c r="D12" s="604">
        <v>2935</v>
      </c>
      <c r="E12" s="604">
        <v>164</v>
      </c>
      <c r="F12" s="604">
        <v>1117</v>
      </c>
      <c r="G12" s="606">
        <v>167</v>
      </c>
      <c r="H12" s="606">
        <v>28</v>
      </c>
      <c r="I12" s="606">
        <v>97</v>
      </c>
      <c r="J12" s="606">
        <v>31</v>
      </c>
      <c r="K12" s="607">
        <v>0</v>
      </c>
    </row>
    <row r="13" spans="1:11" s="587" customFormat="1" ht="17.45" customHeight="1">
      <c r="A13" s="1095" t="s">
        <v>1189</v>
      </c>
      <c r="B13" s="604">
        <v>12274</v>
      </c>
      <c r="C13" s="604">
        <v>10670</v>
      </c>
      <c r="D13" s="604">
        <v>4538</v>
      </c>
      <c r="E13" s="604">
        <v>203</v>
      </c>
      <c r="F13" s="604">
        <v>5929</v>
      </c>
      <c r="G13" s="606">
        <v>646</v>
      </c>
      <c r="H13" s="606">
        <v>187</v>
      </c>
      <c r="I13" s="606">
        <v>448</v>
      </c>
      <c r="J13" s="606">
        <v>323</v>
      </c>
      <c r="K13" s="607">
        <v>0</v>
      </c>
    </row>
    <row r="14" spans="1:11" s="587" customFormat="1" ht="17.45" customHeight="1">
      <c r="A14" s="1095" t="s">
        <v>1190</v>
      </c>
      <c r="B14" s="604">
        <v>1078</v>
      </c>
      <c r="C14" s="604">
        <v>985</v>
      </c>
      <c r="D14" s="604">
        <v>816</v>
      </c>
      <c r="E14" s="604">
        <v>13</v>
      </c>
      <c r="F14" s="604">
        <v>156</v>
      </c>
      <c r="G14" s="606">
        <v>46</v>
      </c>
      <c r="H14" s="606">
        <v>3</v>
      </c>
      <c r="I14" s="606">
        <v>38</v>
      </c>
      <c r="J14" s="606">
        <v>6</v>
      </c>
      <c r="K14" s="607">
        <v>0</v>
      </c>
    </row>
    <row r="15" spans="1:11" s="587" customFormat="1" ht="17.45" customHeight="1">
      <c r="A15" s="1095" t="s">
        <v>1191</v>
      </c>
      <c r="B15" s="604">
        <v>1350</v>
      </c>
      <c r="C15" s="604">
        <v>925</v>
      </c>
      <c r="D15" s="604">
        <v>581</v>
      </c>
      <c r="E15" s="604">
        <v>16</v>
      </c>
      <c r="F15" s="604">
        <v>328</v>
      </c>
      <c r="G15" s="606">
        <v>217</v>
      </c>
      <c r="H15" s="606">
        <v>20</v>
      </c>
      <c r="I15" s="606">
        <v>142</v>
      </c>
      <c r="J15" s="606">
        <v>46</v>
      </c>
      <c r="K15" s="607">
        <v>0</v>
      </c>
    </row>
    <row r="16" spans="1:11" s="587" customFormat="1" ht="17.45" customHeight="1">
      <c r="A16" s="1095" t="s">
        <v>1192</v>
      </c>
      <c r="B16" s="604">
        <v>2226</v>
      </c>
      <c r="C16" s="604">
        <v>1630</v>
      </c>
      <c r="D16" s="604">
        <v>1260</v>
      </c>
      <c r="E16" s="604">
        <v>78</v>
      </c>
      <c r="F16" s="604">
        <v>292</v>
      </c>
      <c r="G16" s="606">
        <v>151</v>
      </c>
      <c r="H16" s="606">
        <v>97</v>
      </c>
      <c r="I16" s="606">
        <v>283</v>
      </c>
      <c r="J16" s="606">
        <v>65</v>
      </c>
      <c r="K16" s="607">
        <v>0</v>
      </c>
    </row>
    <row r="17" spans="1:11" s="587" customFormat="1" ht="17.45" customHeight="1">
      <c r="A17" s="1095" t="s">
        <v>1193</v>
      </c>
      <c r="B17" s="604">
        <v>4627</v>
      </c>
      <c r="C17" s="604">
        <v>4042</v>
      </c>
      <c r="D17" s="604">
        <v>685</v>
      </c>
      <c r="E17" s="604">
        <v>31</v>
      </c>
      <c r="F17" s="604">
        <v>3326</v>
      </c>
      <c r="G17" s="606">
        <v>93</v>
      </c>
      <c r="H17" s="606">
        <v>182</v>
      </c>
      <c r="I17" s="606">
        <v>163</v>
      </c>
      <c r="J17" s="606">
        <v>147</v>
      </c>
      <c r="K17" s="607">
        <v>0</v>
      </c>
    </row>
    <row r="18" spans="1:11" s="587" customFormat="1" ht="17.45" customHeight="1">
      <c r="A18" s="1095" t="s">
        <v>1194</v>
      </c>
      <c r="B18" s="604">
        <v>2620</v>
      </c>
      <c r="C18" s="604">
        <v>1995</v>
      </c>
      <c r="D18" s="604">
        <v>845</v>
      </c>
      <c r="E18" s="604">
        <v>24</v>
      </c>
      <c r="F18" s="604">
        <v>1126</v>
      </c>
      <c r="G18" s="606">
        <v>56</v>
      </c>
      <c r="H18" s="606">
        <v>113</v>
      </c>
      <c r="I18" s="606">
        <v>335</v>
      </c>
      <c r="J18" s="606">
        <v>119</v>
      </c>
      <c r="K18" s="607">
        <v>2</v>
      </c>
    </row>
    <row r="19" spans="1:11" s="587" customFormat="1" ht="17.45" customHeight="1">
      <c r="A19" s="1095" t="s">
        <v>1195</v>
      </c>
      <c r="B19" s="604">
        <v>6067</v>
      </c>
      <c r="C19" s="604">
        <v>5692</v>
      </c>
      <c r="D19" s="604">
        <v>3707</v>
      </c>
      <c r="E19" s="604">
        <v>59</v>
      </c>
      <c r="F19" s="604">
        <v>1926</v>
      </c>
      <c r="G19" s="606">
        <v>39</v>
      </c>
      <c r="H19" s="606">
        <v>55</v>
      </c>
      <c r="I19" s="606">
        <v>262</v>
      </c>
      <c r="J19" s="606">
        <v>19</v>
      </c>
      <c r="K19" s="607">
        <v>0</v>
      </c>
    </row>
    <row r="20" spans="1:11" s="587" customFormat="1" ht="17.45" customHeight="1">
      <c r="A20" s="1095" t="s">
        <v>1196</v>
      </c>
      <c r="B20" s="604">
        <v>11044</v>
      </c>
      <c r="C20" s="604">
        <v>10496</v>
      </c>
      <c r="D20" s="604">
        <v>6724</v>
      </c>
      <c r="E20" s="604">
        <v>98</v>
      </c>
      <c r="F20" s="604">
        <v>3674</v>
      </c>
      <c r="G20" s="606">
        <v>168</v>
      </c>
      <c r="H20" s="606">
        <v>157</v>
      </c>
      <c r="I20" s="606">
        <v>112</v>
      </c>
      <c r="J20" s="606">
        <v>111</v>
      </c>
      <c r="K20" s="607">
        <v>0</v>
      </c>
    </row>
    <row r="21" spans="1:11" s="587" customFormat="1" ht="17.45" customHeight="1">
      <c r="A21" s="1095" t="s">
        <v>1197</v>
      </c>
      <c r="B21" s="604">
        <v>842</v>
      </c>
      <c r="C21" s="604">
        <v>822</v>
      </c>
      <c r="D21" s="604">
        <v>516</v>
      </c>
      <c r="E21" s="604">
        <v>22</v>
      </c>
      <c r="F21" s="604">
        <v>284</v>
      </c>
      <c r="G21" s="606">
        <v>13</v>
      </c>
      <c r="H21" s="606">
        <v>4</v>
      </c>
      <c r="I21" s="606">
        <v>1</v>
      </c>
      <c r="J21" s="606">
        <v>2</v>
      </c>
      <c r="K21" s="607">
        <v>0</v>
      </c>
    </row>
    <row r="22" spans="1:11" s="587" customFormat="1" ht="17.45" customHeight="1">
      <c r="A22" s="1095" t="s">
        <v>1198</v>
      </c>
      <c r="B22" s="604">
        <v>4512</v>
      </c>
      <c r="C22" s="604">
        <v>3664</v>
      </c>
      <c r="D22" s="604">
        <v>2028</v>
      </c>
      <c r="E22" s="604">
        <v>213</v>
      </c>
      <c r="F22" s="604">
        <v>1423</v>
      </c>
      <c r="G22" s="606">
        <v>260</v>
      </c>
      <c r="H22" s="606">
        <v>34</v>
      </c>
      <c r="I22" s="606">
        <v>462</v>
      </c>
      <c r="J22" s="606">
        <v>61</v>
      </c>
      <c r="K22" s="607">
        <v>31</v>
      </c>
    </row>
    <row r="23" spans="1:11" s="587" customFormat="1" ht="17.45" customHeight="1">
      <c r="A23" s="1095" t="s">
        <v>1199</v>
      </c>
      <c r="B23" s="604">
        <v>2724</v>
      </c>
      <c r="C23" s="604">
        <v>2724</v>
      </c>
      <c r="D23" s="604">
        <v>2261</v>
      </c>
      <c r="E23" s="604">
        <v>27</v>
      </c>
      <c r="F23" s="604">
        <v>436</v>
      </c>
      <c r="G23" s="607">
        <v>0</v>
      </c>
      <c r="H23" s="607">
        <v>0</v>
      </c>
      <c r="I23" s="607">
        <v>0</v>
      </c>
      <c r="J23" s="607">
        <v>0</v>
      </c>
      <c r="K23" s="607">
        <v>0</v>
      </c>
    </row>
    <row r="24" spans="1:11" s="586" customFormat="1" ht="17.45" customHeight="1" thickBot="1">
      <c r="A24" s="1096" t="s">
        <v>1200</v>
      </c>
      <c r="B24" s="608">
        <v>1774</v>
      </c>
      <c r="C24" s="609">
        <v>1437</v>
      </c>
      <c r="D24" s="610">
        <v>511</v>
      </c>
      <c r="E24" s="610">
        <v>195</v>
      </c>
      <c r="F24" s="610">
        <v>731</v>
      </c>
      <c r="G24" s="610">
        <v>25</v>
      </c>
      <c r="H24" s="606">
        <v>21</v>
      </c>
      <c r="I24" s="606">
        <v>233</v>
      </c>
      <c r="J24" s="606">
        <v>58</v>
      </c>
      <c r="K24" s="607">
        <v>0</v>
      </c>
    </row>
    <row r="25" spans="1:11" s="864" customFormat="1" ht="17.25" customHeight="1">
      <c r="A25" s="1090"/>
      <c r="B25" s="586"/>
      <c r="G25" s="1091"/>
      <c r="H25" s="1092"/>
      <c r="I25" s="1092"/>
      <c r="J25" s="1092"/>
      <c r="K25" s="1093" t="s">
        <v>966</v>
      </c>
    </row>
  </sheetData>
  <phoneticPr fontId="2"/>
  <printOptions horizontalCentered="1"/>
  <pageMargins left="0.59055118110236227" right="0.39370078740157483" top="0.70866141732283472" bottom="0.59055118110236227" header="0.31496062992125984" footer="0.31496062992125984"/>
  <pageSetup paperSize="9" scale="90" orientation="portrait" r:id="rId1"/>
  <headerFooter differentOddEven="1" alignWithMargins="0">
    <evenHeader>&amp;L&amp;"+,標準"&amp;11 ２　人　　口</evenHeader>
    <evenFooter>&amp;C&amp;"+,標準"&amp;11- &amp;P -</even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K24"/>
  <sheetViews>
    <sheetView defaultGridColor="0" colorId="22" zoomScale="87" zoomScaleNormal="87" zoomScaleSheetLayoutView="85" workbookViewId="0">
      <selection activeCell="E16" sqref="E16"/>
    </sheetView>
  </sheetViews>
  <sheetFormatPr defaultColWidth="13.25" defaultRowHeight="17.25"/>
  <cols>
    <col min="1" max="1" width="14.125" style="917" customWidth="1"/>
    <col min="2" max="2" width="13.5" style="917" customWidth="1"/>
    <col min="3" max="10" width="18.75" style="917" customWidth="1"/>
    <col min="11" max="11" width="7.5" style="917" customWidth="1"/>
    <col min="12" max="247" width="13.25" style="917"/>
    <col min="248" max="248" width="20.875" style="917" bestFit="1" customWidth="1"/>
    <col min="249" max="249" width="9.875" style="917" bestFit="1" customWidth="1"/>
    <col min="250" max="253" width="8.375" style="917" bestFit="1" customWidth="1"/>
    <col min="254" max="254" width="8.625" style="917" bestFit="1" customWidth="1"/>
    <col min="255" max="255" width="8.875" style="917" bestFit="1" customWidth="1"/>
    <col min="256" max="256" width="8.25" style="917" bestFit="1" customWidth="1"/>
    <col min="257" max="257" width="7.875" style="917" customWidth="1"/>
    <col min="258" max="503" width="13.25" style="917"/>
    <col min="504" max="504" width="20.875" style="917" bestFit="1" customWidth="1"/>
    <col min="505" max="505" width="9.875" style="917" bestFit="1" customWidth="1"/>
    <col min="506" max="509" width="8.375" style="917" bestFit="1" customWidth="1"/>
    <col min="510" max="510" width="8.625" style="917" bestFit="1" customWidth="1"/>
    <col min="511" max="511" width="8.875" style="917" bestFit="1" customWidth="1"/>
    <col min="512" max="512" width="8.25" style="917" bestFit="1" customWidth="1"/>
    <col min="513" max="513" width="7.875" style="917" customWidth="1"/>
    <col min="514" max="759" width="13.25" style="917"/>
    <col min="760" max="760" width="20.875" style="917" bestFit="1" customWidth="1"/>
    <col min="761" max="761" width="9.875" style="917" bestFit="1" customWidth="1"/>
    <col min="762" max="765" width="8.375" style="917" bestFit="1" customWidth="1"/>
    <col min="766" max="766" width="8.625" style="917" bestFit="1" customWidth="1"/>
    <col min="767" max="767" width="8.875" style="917" bestFit="1" customWidth="1"/>
    <col min="768" max="768" width="8.25" style="917" bestFit="1" customWidth="1"/>
    <col min="769" max="769" width="7.875" style="917" customWidth="1"/>
    <col min="770" max="1015" width="13.25" style="917"/>
    <col min="1016" max="1016" width="20.875" style="917" bestFit="1" customWidth="1"/>
    <col min="1017" max="1017" width="9.875" style="917" bestFit="1" customWidth="1"/>
    <col min="1018" max="1021" width="8.375" style="917" bestFit="1" customWidth="1"/>
    <col min="1022" max="1022" width="8.625" style="917" bestFit="1" customWidth="1"/>
    <col min="1023" max="1023" width="8.875" style="917" bestFit="1" customWidth="1"/>
    <col min="1024" max="1024" width="8.25" style="917" bestFit="1" customWidth="1"/>
    <col min="1025" max="1025" width="7.875" style="917" customWidth="1"/>
    <col min="1026" max="1271" width="13.25" style="917"/>
    <col min="1272" max="1272" width="20.875" style="917" bestFit="1" customWidth="1"/>
    <col min="1273" max="1273" width="9.875" style="917" bestFit="1" customWidth="1"/>
    <col min="1274" max="1277" width="8.375" style="917" bestFit="1" customWidth="1"/>
    <col min="1278" max="1278" width="8.625" style="917" bestFit="1" customWidth="1"/>
    <col min="1279" max="1279" width="8.875" style="917" bestFit="1" customWidth="1"/>
    <col min="1280" max="1280" width="8.25" style="917" bestFit="1" customWidth="1"/>
    <col min="1281" max="1281" width="7.875" style="917" customWidth="1"/>
    <col min="1282" max="1527" width="13.25" style="917"/>
    <col min="1528" max="1528" width="20.875" style="917" bestFit="1" customWidth="1"/>
    <col min="1529" max="1529" width="9.875" style="917" bestFit="1" customWidth="1"/>
    <col min="1530" max="1533" width="8.375" style="917" bestFit="1" customWidth="1"/>
    <col min="1534" max="1534" width="8.625" style="917" bestFit="1" customWidth="1"/>
    <col min="1535" max="1535" width="8.875" style="917" bestFit="1" customWidth="1"/>
    <col min="1536" max="1536" width="8.25" style="917" bestFit="1" customWidth="1"/>
    <col min="1537" max="1537" width="7.875" style="917" customWidth="1"/>
    <col min="1538" max="1783" width="13.25" style="917"/>
    <col min="1784" max="1784" width="20.875" style="917" bestFit="1" customWidth="1"/>
    <col min="1785" max="1785" width="9.875" style="917" bestFit="1" customWidth="1"/>
    <col min="1786" max="1789" width="8.375" style="917" bestFit="1" customWidth="1"/>
    <col min="1790" max="1790" width="8.625" style="917" bestFit="1" customWidth="1"/>
    <col min="1791" max="1791" width="8.875" style="917" bestFit="1" customWidth="1"/>
    <col min="1792" max="1792" width="8.25" style="917" bestFit="1" customWidth="1"/>
    <col min="1793" max="1793" width="7.875" style="917" customWidth="1"/>
    <col min="1794" max="2039" width="13.25" style="917"/>
    <col min="2040" max="2040" width="20.875" style="917" bestFit="1" customWidth="1"/>
    <col min="2041" max="2041" width="9.875" style="917" bestFit="1" customWidth="1"/>
    <col min="2042" max="2045" width="8.375" style="917" bestFit="1" customWidth="1"/>
    <col min="2046" max="2046" width="8.625" style="917" bestFit="1" customWidth="1"/>
    <col min="2047" max="2047" width="8.875" style="917" bestFit="1" customWidth="1"/>
    <col min="2048" max="2048" width="8.25" style="917" bestFit="1" customWidth="1"/>
    <col min="2049" max="2049" width="7.875" style="917" customWidth="1"/>
    <col min="2050" max="2295" width="13.25" style="917"/>
    <col min="2296" max="2296" width="20.875" style="917" bestFit="1" customWidth="1"/>
    <col min="2297" max="2297" width="9.875" style="917" bestFit="1" customWidth="1"/>
    <col min="2298" max="2301" width="8.375" style="917" bestFit="1" customWidth="1"/>
    <col min="2302" max="2302" width="8.625" style="917" bestFit="1" customWidth="1"/>
    <col min="2303" max="2303" width="8.875" style="917" bestFit="1" customWidth="1"/>
    <col min="2304" max="2304" width="8.25" style="917" bestFit="1" customWidth="1"/>
    <col min="2305" max="2305" width="7.875" style="917" customWidth="1"/>
    <col min="2306" max="2551" width="13.25" style="917"/>
    <col min="2552" max="2552" width="20.875" style="917" bestFit="1" customWidth="1"/>
    <col min="2553" max="2553" width="9.875" style="917" bestFit="1" customWidth="1"/>
    <col min="2554" max="2557" width="8.375" style="917" bestFit="1" customWidth="1"/>
    <col min="2558" max="2558" width="8.625" style="917" bestFit="1" customWidth="1"/>
    <col min="2559" max="2559" width="8.875" style="917" bestFit="1" customWidth="1"/>
    <col min="2560" max="2560" width="8.25" style="917" bestFit="1" customWidth="1"/>
    <col min="2561" max="2561" width="7.875" style="917" customWidth="1"/>
    <col min="2562" max="2807" width="13.25" style="917"/>
    <col min="2808" max="2808" width="20.875" style="917" bestFit="1" customWidth="1"/>
    <col min="2809" max="2809" width="9.875" style="917" bestFit="1" customWidth="1"/>
    <col min="2810" max="2813" width="8.375" style="917" bestFit="1" customWidth="1"/>
    <col min="2814" max="2814" width="8.625" style="917" bestFit="1" customWidth="1"/>
    <col min="2815" max="2815" width="8.875" style="917" bestFit="1" customWidth="1"/>
    <col min="2816" max="2816" width="8.25" style="917" bestFit="1" customWidth="1"/>
    <col min="2817" max="2817" width="7.875" style="917" customWidth="1"/>
    <col min="2818" max="3063" width="13.25" style="917"/>
    <col min="3064" max="3064" width="20.875" style="917" bestFit="1" customWidth="1"/>
    <col min="3065" max="3065" width="9.875" style="917" bestFit="1" customWidth="1"/>
    <col min="3066" max="3069" width="8.375" style="917" bestFit="1" customWidth="1"/>
    <col min="3070" max="3070" width="8.625" style="917" bestFit="1" customWidth="1"/>
    <col min="3071" max="3071" width="8.875" style="917" bestFit="1" customWidth="1"/>
    <col min="3072" max="3072" width="8.25" style="917" bestFit="1" customWidth="1"/>
    <col min="3073" max="3073" width="7.875" style="917" customWidth="1"/>
    <col min="3074" max="3319" width="13.25" style="917"/>
    <col min="3320" max="3320" width="20.875" style="917" bestFit="1" customWidth="1"/>
    <col min="3321" max="3321" width="9.875" style="917" bestFit="1" customWidth="1"/>
    <col min="3322" max="3325" width="8.375" style="917" bestFit="1" customWidth="1"/>
    <col min="3326" max="3326" width="8.625" style="917" bestFit="1" customWidth="1"/>
    <col min="3327" max="3327" width="8.875" style="917" bestFit="1" customWidth="1"/>
    <col min="3328" max="3328" width="8.25" style="917" bestFit="1" customWidth="1"/>
    <col min="3329" max="3329" width="7.875" style="917" customWidth="1"/>
    <col min="3330" max="3575" width="13.25" style="917"/>
    <col min="3576" max="3576" width="20.875" style="917" bestFit="1" customWidth="1"/>
    <col min="3577" max="3577" width="9.875" style="917" bestFit="1" customWidth="1"/>
    <col min="3578" max="3581" width="8.375" style="917" bestFit="1" customWidth="1"/>
    <col min="3582" max="3582" width="8.625" style="917" bestFit="1" customWidth="1"/>
    <col min="3583" max="3583" width="8.875" style="917" bestFit="1" customWidth="1"/>
    <col min="3584" max="3584" width="8.25" style="917" bestFit="1" customWidth="1"/>
    <col min="3585" max="3585" width="7.875" style="917" customWidth="1"/>
    <col min="3586" max="3831" width="13.25" style="917"/>
    <col min="3832" max="3832" width="20.875" style="917" bestFit="1" customWidth="1"/>
    <col min="3833" max="3833" width="9.875" style="917" bestFit="1" customWidth="1"/>
    <col min="3834" max="3837" width="8.375" style="917" bestFit="1" customWidth="1"/>
    <col min="3838" max="3838" width="8.625" style="917" bestFit="1" customWidth="1"/>
    <col min="3839" max="3839" width="8.875" style="917" bestFit="1" customWidth="1"/>
    <col min="3840" max="3840" width="8.25" style="917" bestFit="1" customWidth="1"/>
    <col min="3841" max="3841" width="7.875" style="917" customWidth="1"/>
    <col min="3842" max="4087" width="13.25" style="917"/>
    <col min="4088" max="4088" width="20.875" style="917" bestFit="1" customWidth="1"/>
    <col min="4089" max="4089" width="9.875" style="917" bestFit="1" customWidth="1"/>
    <col min="4090" max="4093" width="8.375" style="917" bestFit="1" customWidth="1"/>
    <col min="4094" max="4094" width="8.625" style="917" bestFit="1" customWidth="1"/>
    <col min="4095" max="4095" width="8.875" style="917" bestFit="1" customWidth="1"/>
    <col min="4096" max="4096" width="8.25" style="917" bestFit="1" customWidth="1"/>
    <col min="4097" max="4097" width="7.875" style="917" customWidth="1"/>
    <col min="4098" max="4343" width="13.25" style="917"/>
    <col min="4344" max="4344" width="20.875" style="917" bestFit="1" customWidth="1"/>
    <col min="4345" max="4345" width="9.875" style="917" bestFit="1" customWidth="1"/>
    <col min="4346" max="4349" width="8.375" style="917" bestFit="1" customWidth="1"/>
    <col min="4350" max="4350" width="8.625" style="917" bestFit="1" customWidth="1"/>
    <col min="4351" max="4351" width="8.875" style="917" bestFit="1" customWidth="1"/>
    <col min="4352" max="4352" width="8.25" style="917" bestFit="1" customWidth="1"/>
    <col min="4353" max="4353" width="7.875" style="917" customWidth="1"/>
    <col min="4354" max="4599" width="13.25" style="917"/>
    <col min="4600" max="4600" width="20.875" style="917" bestFit="1" customWidth="1"/>
    <col min="4601" max="4601" width="9.875" style="917" bestFit="1" customWidth="1"/>
    <col min="4602" max="4605" width="8.375" style="917" bestFit="1" customWidth="1"/>
    <col min="4606" max="4606" width="8.625" style="917" bestFit="1" customWidth="1"/>
    <col min="4607" max="4607" width="8.875" style="917" bestFit="1" customWidth="1"/>
    <col min="4608" max="4608" width="8.25" style="917" bestFit="1" customWidth="1"/>
    <col min="4609" max="4609" width="7.875" style="917" customWidth="1"/>
    <col min="4610" max="4855" width="13.25" style="917"/>
    <col min="4856" max="4856" width="20.875" style="917" bestFit="1" customWidth="1"/>
    <col min="4857" max="4857" width="9.875" style="917" bestFit="1" customWidth="1"/>
    <col min="4858" max="4861" width="8.375" style="917" bestFit="1" customWidth="1"/>
    <col min="4862" max="4862" width="8.625" style="917" bestFit="1" customWidth="1"/>
    <col min="4863" max="4863" width="8.875" style="917" bestFit="1" customWidth="1"/>
    <col min="4864" max="4864" width="8.25" style="917" bestFit="1" customWidth="1"/>
    <col min="4865" max="4865" width="7.875" style="917" customWidth="1"/>
    <col min="4866" max="5111" width="13.25" style="917"/>
    <col min="5112" max="5112" width="20.875" style="917" bestFit="1" customWidth="1"/>
    <col min="5113" max="5113" width="9.875" style="917" bestFit="1" customWidth="1"/>
    <col min="5114" max="5117" width="8.375" style="917" bestFit="1" customWidth="1"/>
    <col min="5118" max="5118" width="8.625" style="917" bestFit="1" customWidth="1"/>
    <col min="5119" max="5119" width="8.875" style="917" bestFit="1" customWidth="1"/>
    <col min="5120" max="5120" width="8.25" style="917" bestFit="1" customWidth="1"/>
    <col min="5121" max="5121" width="7.875" style="917" customWidth="1"/>
    <col min="5122" max="5367" width="13.25" style="917"/>
    <col min="5368" max="5368" width="20.875" style="917" bestFit="1" customWidth="1"/>
    <col min="5369" max="5369" width="9.875" style="917" bestFit="1" customWidth="1"/>
    <col min="5370" max="5373" width="8.375" style="917" bestFit="1" customWidth="1"/>
    <col min="5374" max="5374" width="8.625" style="917" bestFit="1" customWidth="1"/>
    <col min="5375" max="5375" width="8.875" style="917" bestFit="1" customWidth="1"/>
    <col min="5376" max="5376" width="8.25" style="917" bestFit="1" customWidth="1"/>
    <col min="5377" max="5377" width="7.875" style="917" customWidth="1"/>
    <col min="5378" max="5623" width="13.25" style="917"/>
    <col min="5624" max="5624" width="20.875" style="917" bestFit="1" customWidth="1"/>
    <col min="5625" max="5625" width="9.875" style="917" bestFit="1" customWidth="1"/>
    <col min="5626" max="5629" width="8.375" style="917" bestFit="1" customWidth="1"/>
    <col min="5630" max="5630" width="8.625" style="917" bestFit="1" customWidth="1"/>
    <col min="5631" max="5631" width="8.875" style="917" bestFit="1" customWidth="1"/>
    <col min="5632" max="5632" width="8.25" style="917" bestFit="1" customWidth="1"/>
    <col min="5633" max="5633" width="7.875" style="917" customWidth="1"/>
    <col min="5634" max="5879" width="13.25" style="917"/>
    <col min="5880" max="5880" width="20.875" style="917" bestFit="1" customWidth="1"/>
    <col min="5881" max="5881" width="9.875" style="917" bestFit="1" customWidth="1"/>
    <col min="5882" max="5885" width="8.375" style="917" bestFit="1" customWidth="1"/>
    <col min="5886" max="5886" width="8.625" style="917" bestFit="1" customWidth="1"/>
    <col min="5887" max="5887" width="8.875" style="917" bestFit="1" customWidth="1"/>
    <col min="5888" max="5888" width="8.25" style="917" bestFit="1" customWidth="1"/>
    <col min="5889" max="5889" width="7.875" style="917" customWidth="1"/>
    <col min="5890" max="6135" width="13.25" style="917"/>
    <col min="6136" max="6136" width="20.875" style="917" bestFit="1" customWidth="1"/>
    <col min="6137" max="6137" width="9.875" style="917" bestFit="1" customWidth="1"/>
    <col min="6138" max="6141" width="8.375" style="917" bestFit="1" customWidth="1"/>
    <col min="6142" max="6142" width="8.625" style="917" bestFit="1" customWidth="1"/>
    <col min="6143" max="6143" width="8.875" style="917" bestFit="1" customWidth="1"/>
    <col min="6144" max="6144" width="8.25" style="917" bestFit="1" customWidth="1"/>
    <col min="6145" max="6145" width="7.875" style="917" customWidth="1"/>
    <col min="6146" max="6391" width="13.25" style="917"/>
    <col min="6392" max="6392" width="20.875" style="917" bestFit="1" customWidth="1"/>
    <col min="6393" max="6393" width="9.875" style="917" bestFit="1" customWidth="1"/>
    <col min="6394" max="6397" width="8.375" style="917" bestFit="1" customWidth="1"/>
    <col min="6398" max="6398" width="8.625" style="917" bestFit="1" customWidth="1"/>
    <col min="6399" max="6399" width="8.875" style="917" bestFit="1" customWidth="1"/>
    <col min="6400" max="6400" width="8.25" style="917" bestFit="1" customWidth="1"/>
    <col min="6401" max="6401" width="7.875" style="917" customWidth="1"/>
    <col min="6402" max="6647" width="13.25" style="917"/>
    <col min="6648" max="6648" width="20.875" style="917" bestFit="1" customWidth="1"/>
    <col min="6649" max="6649" width="9.875" style="917" bestFit="1" customWidth="1"/>
    <col min="6650" max="6653" width="8.375" style="917" bestFit="1" customWidth="1"/>
    <col min="6654" max="6654" width="8.625" style="917" bestFit="1" customWidth="1"/>
    <col min="6655" max="6655" width="8.875" style="917" bestFit="1" customWidth="1"/>
    <col min="6656" max="6656" width="8.25" style="917" bestFit="1" customWidth="1"/>
    <col min="6657" max="6657" width="7.875" style="917" customWidth="1"/>
    <col min="6658" max="6903" width="13.25" style="917"/>
    <col min="6904" max="6904" width="20.875" style="917" bestFit="1" customWidth="1"/>
    <col min="6905" max="6905" width="9.875" style="917" bestFit="1" customWidth="1"/>
    <col min="6906" max="6909" width="8.375" style="917" bestFit="1" customWidth="1"/>
    <col min="6910" max="6910" width="8.625" style="917" bestFit="1" customWidth="1"/>
    <col min="6911" max="6911" width="8.875" style="917" bestFit="1" customWidth="1"/>
    <col min="6912" max="6912" width="8.25" style="917" bestFit="1" customWidth="1"/>
    <col min="6913" max="6913" width="7.875" style="917" customWidth="1"/>
    <col min="6914" max="7159" width="13.25" style="917"/>
    <col min="7160" max="7160" width="20.875" style="917" bestFit="1" customWidth="1"/>
    <col min="7161" max="7161" width="9.875" style="917" bestFit="1" customWidth="1"/>
    <col min="7162" max="7165" width="8.375" style="917" bestFit="1" customWidth="1"/>
    <col min="7166" max="7166" width="8.625" style="917" bestFit="1" customWidth="1"/>
    <col min="7167" max="7167" width="8.875" style="917" bestFit="1" customWidth="1"/>
    <col min="7168" max="7168" width="8.25" style="917" bestFit="1" customWidth="1"/>
    <col min="7169" max="7169" width="7.875" style="917" customWidth="1"/>
    <col min="7170" max="7415" width="13.25" style="917"/>
    <col min="7416" max="7416" width="20.875" style="917" bestFit="1" customWidth="1"/>
    <col min="7417" max="7417" width="9.875" style="917" bestFit="1" customWidth="1"/>
    <col min="7418" max="7421" width="8.375" style="917" bestFit="1" customWidth="1"/>
    <col min="7422" max="7422" width="8.625" style="917" bestFit="1" customWidth="1"/>
    <col min="7423" max="7423" width="8.875" style="917" bestFit="1" customWidth="1"/>
    <col min="7424" max="7424" width="8.25" style="917" bestFit="1" customWidth="1"/>
    <col min="7425" max="7425" width="7.875" style="917" customWidth="1"/>
    <col min="7426" max="7671" width="13.25" style="917"/>
    <col min="7672" max="7672" width="20.875" style="917" bestFit="1" customWidth="1"/>
    <col min="7673" max="7673" width="9.875" style="917" bestFit="1" customWidth="1"/>
    <col min="7674" max="7677" width="8.375" style="917" bestFit="1" customWidth="1"/>
    <col min="7678" max="7678" width="8.625" style="917" bestFit="1" customWidth="1"/>
    <col min="7679" max="7679" width="8.875" style="917" bestFit="1" customWidth="1"/>
    <col min="7680" max="7680" width="8.25" style="917" bestFit="1" customWidth="1"/>
    <col min="7681" max="7681" width="7.875" style="917" customWidth="1"/>
    <col min="7682" max="7927" width="13.25" style="917"/>
    <col min="7928" max="7928" width="20.875" style="917" bestFit="1" customWidth="1"/>
    <col min="7929" max="7929" width="9.875" style="917" bestFit="1" customWidth="1"/>
    <col min="7930" max="7933" width="8.375" style="917" bestFit="1" customWidth="1"/>
    <col min="7934" max="7934" width="8.625" style="917" bestFit="1" customWidth="1"/>
    <col min="7935" max="7935" width="8.875" style="917" bestFit="1" customWidth="1"/>
    <col min="7936" max="7936" width="8.25" style="917" bestFit="1" customWidth="1"/>
    <col min="7937" max="7937" width="7.875" style="917" customWidth="1"/>
    <col min="7938" max="8183" width="13.25" style="917"/>
    <col min="8184" max="8184" width="20.875" style="917" bestFit="1" customWidth="1"/>
    <col min="8185" max="8185" width="9.875" style="917" bestFit="1" customWidth="1"/>
    <col min="8186" max="8189" width="8.375" style="917" bestFit="1" customWidth="1"/>
    <col min="8190" max="8190" width="8.625" style="917" bestFit="1" customWidth="1"/>
    <col min="8191" max="8191" width="8.875" style="917" bestFit="1" customWidth="1"/>
    <col min="8192" max="8192" width="8.25" style="917" bestFit="1" customWidth="1"/>
    <col min="8193" max="8193" width="7.875" style="917" customWidth="1"/>
    <col min="8194" max="8439" width="13.25" style="917"/>
    <col min="8440" max="8440" width="20.875" style="917" bestFit="1" customWidth="1"/>
    <col min="8441" max="8441" width="9.875" style="917" bestFit="1" customWidth="1"/>
    <col min="8442" max="8445" width="8.375" style="917" bestFit="1" customWidth="1"/>
    <col min="8446" max="8446" width="8.625" style="917" bestFit="1" customWidth="1"/>
    <col min="8447" max="8447" width="8.875" style="917" bestFit="1" customWidth="1"/>
    <col min="8448" max="8448" width="8.25" style="917" bestFit="1" customWidth="1"/>
    <col min="8449" max="8449" width="7.875" style="917" customWidth="1"/>
    <col min="8450" max="8695" width="13.25" style="917"/>
    <col min="8696" max="8696" width="20.875" style="917" bestFit="1" customWidth="1"/>
    <col min="8697" max="8697" width="9.875" style="917" bestFit="1" customWidth="1"/>
    <col min="8698" max="8701" width="8.375" style="917" bestFit="1" customWidth="1"/>
    <col min="8702" max="8702" width="8.625" style="917" bestFit="1" customWidth="1"/>
    <col min="8703" max="8703" width="8.875" style="917" bestFit="1" customWidth="1"/>
    <col min="8704" max="8704" width="8.25" style="917" bestFit="1" customWidth="1"/>
    <col min="8705" max="8705" width="7.875" style="917" customWidth="1"/>
    <col min="8706" max="8951" width="13.25" style="917"/>
    <col min="8952" max="8952" width="20.875" style="917" bestFit="1" customWidth="1"/>
    <col min="8953" max="8953" width="9.875" style="917" bestFit="1" customWidth="1"/>
    <col min="8954" max="8957" width="8.375" style="917" bestFit="1" customWidth="1"/>
    <col min="8958" max="8958" width="8.625" style="917" bestFit="1" customWidth="1"/>
    <col min="8959" max="8959" width="8.875" style="917" bestFit="1" customWidth="1"/>
    <col min="8960" max="8960" width="8.25" style="917" bestFit="1" customWidth="1"/>
    <col min="8961" max="8961" width="7.875" style="917" customWidth="1"/>
    <col min="8962" max="9207" width="13.25" style="917"/>
    <col min="9208" max="9208" width="20.875" style="917" bestFit="1" customWidth="1"/>
    <col min="9209" max="9209" width="9.875" style="917" bestFit="1" customWidth="1"/>
    <col min="9210" max="9213" width="8.375" style="917" bestFit="1" customWidth="1"/>
    <col min="9214" max="9214" width="8.625" style="917" bestFit="1" customWidth="1"/>
    <col min="9215" max="9215" width="8.875" style="917" bestFit="1" customWidth="1"/>
    <col min="9216" max="9216" width="8.25" style="917" bestFit="1" customWidth="1"/>
    <col min="9217" max="9217" width="7.875" style="917" customWidth="1"/>
    <col min="9218" max="9463" width="13.25" style="917"/>
    <col min="9464" max="9464" width="20.875" style="917" bestFit="1" customWidth="1"/>
    <col min="9465" max="9465" width="9.875" style="917" bestFit="1" customWidth="1"/>
    <col min="9466" max="9469" width="8.375" style="917" bestFit="1" customWidth="1"/>
    <col min="9470" max="9470" width="8.625" style="917" bestFit="1" customWidth="1"/>
    <col min="9471" max="9471" width="8.875" style="917" bestFit="1" customWidth="1"/>
    <col min="9472" max="9472" width="8.25" style="917" bestFit="1" customWidth="1"/>
    <col min="9473" max="9473" width="7.875" style="917" customWidth="1"/>
    <col min="9474" max="9719" width="13.25" style="917"/>
    <col min="9720" max="9720" width="20.875" style="917" bestFit="1" customWidth="1"/>
    <col min="9721" max="9721" width="9.875" style="917" bestFit="1" customWidth="1"/>
    <col min="9722" max="9725" width="8.375" style="917" bestFit="1" customWidth="1"/>
    <col min="9726" max="9726" width="8.625" style="917" bestFit="1" customWidth="1"/>
    <col min="9727" max="9727" width="8.875" style="917" bestFit="1" customWidth="1"/>
    <col min="9728" max="9728" width="8.25" style="917" bestFit="1" customWidth="1"/>
    <col min="9729" max="9729" width="7.875" style="917" customWidth="1"/>
    <col min="9730" max="9975" width="13.25" style="917"/>
    <col min="9976" max="9976" width="20.875" style="917" bestFit="1" customWidth="1"/>
    <col min="9977" max="9977" width="9.875" style="917" bestFit="1" customWidth="1"/>
    <col min="9978" max="9981" width="8.375" style="917" bestFit="1" customWidth="1"/>
    <col min="9982" max="9982" width="8.625" style="917" bestFit="1" customWidth="1"/>
    <col min="9983" max="9983" width="8.875" style="917" bestFit="1" customWidth="1"/>
    <col min="9984" max="9984" width="8.25" style="917" bestFit="1" customWidth="1"/>
    <col min="9985" max="9985" width="7.875" style="917" customWidth="1"/>
    <col min="9986" max="10231" width="13.25" style="917"/>
    <col min="10232" max="10232" width="20.875" style="917" bestFit="1" customWidth="1"/>
    <col min="10233" max="10233" width="9.875" style="917" bestFit="1" customWidth="1"/>
    <col min="10234" max="10237" width="8.375" style="917" bestFit="1" customWidth="1"/>
    <col min="10238" max="10238" width="8.625" style="917" bestFit="1" customWidth="1"/>
    <col min="10239" max="10239" width="8.875" style="917" bestFit="1" customWidth="1"/>
    <col min="10240" max="10240" width="8.25" style="917" bestFit="1" customWidth="1"/>
    <col min="10241" max="10241" width="7.875" style="917" customWidth="1"/>
    <col min="10242" max="10487" width="13.25" style="917"/>
    <col min="10488" max="10488" width="20.875" style="917" bestFit="1" customWidth="1"/>
    <col min="10489" max="10489" width="9.875" style="917" bestFit="1" customWidth="1"/>
    <col min="10490" max="10493" width="8.375" style="917" bestFit="1" customWidth="1"/>
    <col min="10494" max="10494" width="8.625" style="917" bestFit="1" customWidth="1"/>
    <col min="10495" max="10495" width="8.875" style="917" bestFit="1" customWidth="1"/>
    <col min="10496" max="10496" width="8.25" style="917" bestFit="1" customWidth="1"/>
    <col min="10497" max="10497" width="7.875" style="917" customWidth="1"/>
    <col min="10498" max="10743" width="13.25" style="917"/>
    <col min="10744" max="10744" width="20.875" style="917" bestFit="1" customWidth="1"/>
    <col min="10745" max="10745" width="9.875" style="917" bestFit="1" customWidth="1"/>
    <col min="10746" max="10749" width="8.375" style="917" bestFit="1" customWidth="1"/>
    <col min="10750" max="10750" width="8.625" style="917" bestFit="1" customWidth="1"/>
    <col min="10751" max="10751" width="8.875" style="917" bestFit="1" customWidth="1"/>
    <col min="10752" max="10752" width="8.25" style="917" bestFit="1" customWidth="1"/>
    <col min="10753" max="10753" width="7.875" style="917" customWidth="1"/>
    <col min="10754" max="10999" width="13.25" style="917"/>
    <col min="11000" max="11000" width="20.875" style="917" bestFit="1" customWidth="1"/>
    <col min="11001" max="11001" width="9.875" style="917" bestFit="1" customWidth="1"/>
    <col min="11002" max="11005" width="8.375" style="917" bestFit="1" customWidth="1"/>
    <col min="11006" max="11006" width="8.625" style="917" bestFit="1" customWidth="1"/>
    <col min="11007" max="11007" width="8.875" style="917" bestFit="1" customWidth="1"/>
    <col min="11008" max="11008" width="8.25" style="917" bestFit="1" customWidth="1"/>
    <col min="11009" max="11009" width="7.875" style="917" customWidth="1"/>
    <col min="11010" max="11255" width="13.25" style="917"/>
    <col min="11256" max="11256" width="20.875" style="917" bestFit="1" customWidth="1"/>
    <col min="11257" max="11257" width="9.875" style="917" bestFit="1" customWidth="1"/>
    <col min="11258" max="11261" width="8.375" style="917" bestFit="1" customWidth="1"/>
    <col min="11262" max="11262" width="8.625" style="917" bestFit="1" customWidth="1"/>
    <col min="11263" max="11263" width="8.875" style="917" bestFit="1" customWidth="1"/>
    <col min="11264" max="11264" width="8.25" style="917" bestFit="1" customWidth="1"/>
    <col min="11265" max="11265" width="7.875" style="917" customWidth="1"/>
    <col min="11266" max="11511" width="13.25" style="917"/>
    <col min="11512" max="11512" width="20.875" style="917" bestFit="1" customWidth="1"/>
    <col min="11513" max="11513" width="9.875" style="917" bestFit="1" customWidth="1"/>
    <col min="11514" max="11517" width="8.375" style="917" bestFit="1" customWidth="1"/>
    <col min="11518" max="11518" width="8.625" style="917" bestFit="1" customWidth="1"/>
    <col min="11519" max="11519" width="8.875" style="917" bestFit="1" customWidth="1"/>
    <col min="11520" max="11520" width="8.25" style="917" bestFit="1" customWidth="1"/>
    <col min="11521" max="11521" width="7.875" style="917" customWidth="1"/>
    <col min="11522" max="11767" width="13.25" style="917"/>
    <col min="11768" max="11768" width="20.875" style="917" bestFit="1" customWidth="1"/>
    <col min="11769" max="11769" width="9.875" style="917" bestFit="1" customWidth="1"/>
    <col min="11770" max="11773" width="8.375" style="917" bestFit="1" customWidth="1"/>
    <col min="11774" max="11774" width="8.625" style="917" bestFit="1" customWidth="1"/>
    <col min="11775" max="11775" width="8.875" style="917" bestFit="1" customWidth="1"/>
    <col min="11776" max="11776" width="8.25" style="917" bestFit="1" customWidth="1"/>
    <col min="11777" max="11777" width="7.875" style="917" customWidth="1"/>
    <col min="11778" max="12023" width="13.25" style="917"/>
    <col min="12024" max="12024" width="20.875" style="917" bestFit="1" customWidth="1"/>
    <col min="12025" max="12025" width="9.875" style="917" bestFit="1" customWidth="1"/>
    <col min="12026" max="12029" width="8.375" style="917" bestFit="1" customWidth="1"/>
    <col min="12030" max="12030" width="8.625" style="917" bestFit="1" customWidth="1"/>
    <col min="12031" max="12031" width="8.875" style="917" bestFit="1" customWidth="1"/>
    <col min="12032" max="12032" width="8.25" style="917" bestFit="1" customWidth="1"/>
    <col min="12033" max="12033" width="7.875" style="917" customWidth="1"/>
    <col min="12034" max="12279" width="13.25" style="917"/>
    <col min="12280" max="12280" width="20.875" style="917" bestFit="1" customWidth="1"/>
    <col min="12281" max="12281" width="9.875" style="917" bestFit="1" customWidth="1"/>
    <col min="12282" max="12285" width="8.375" style="917" bestFit="1" customWidth="1"/>
    <col min="12286" max="12286" width="8.625" style="917" bestFit="1" customWidth="1"/>
    <col min="12287" max="12287" width="8.875" style="917" bestFit="1" customWidth="1"/>
    <col min="12288" max="12288" width="8.25" style="917" bestFit="1" customWidth="1"/>
    <col min="12289" max="12289" width="7.875" style="917" customWidth="1"/>
    <col min="12290" max="12535" width="13.25" style="917"/>
    <col min="12536" max="12536" width="20.875" style="917" bestFit="1" customWidth="1"/>
    <col min="12537" max="12537" width="9.875" style="917" bestFit="1" customWidth="1"/>
    <col min="12538" max="12541" width="8.375" style="917" bestFit="1" customWidth="1"/>
    <col min="12542" max="12542" width="8.625" style="917" bestFit="1" customWidth="1"/>
    <col min="12543" max="12543" width="8.875" style="917" bestFit="1" customWidth="1"/>
    <col min="12544" max="12544" width="8.25" style="917" bestFit="1" customWidth="1"/>
    <col min="12545" max="12545" width="7.875" style="917" customWidth="1"/>
    <col min="12546" max="12791" width="13.25" style="917"/>
    <col min="12792" max="12792" width="20.875" style="917" bestFit="1" customWidth="1"/>
    <col min="12793" max="12793" width="9.875" style="917" bestFit="1" customWidth="1"/>
    <col min="12794" max="12797" width="8.375" style="917" bestFit="1" customWidth="1"/>
    <col min="12798" max="12798" width="8.625" style="917" bestFit="1" customWidth="1"/>
    <col min="12799" max="12799" width="8.875" style="917" bestFit="1" customWidth="1"/>
    <col min="12800" max="12800" width="8.25" style="917" bestFit="1" customWidth="1"/>
    <col min="12801" max="12801" width="7.875" style="917" customWidth="1"/>
    <col min="12802" max="13047" width="13.25" style="917"/>
    <col min="13048" max="13048" width="20.875" style="917" bestFit="1" customWidth="1"/>
    <col min="13049" max="13049" width="9.875" style="917" bestFit="1" customWidth="1"/>
    <col min="13050" max="13053" width="8.375" style="917" bestFit="1" customWidth="1"/>
    <col min="13054" max="13054" width="8.625" style="917" bestFit="1" customWidth="1"/>
    <col min="13055" max="13055" width="8.875" style="917" bestFit="1" customWidth="1"/>
    <col min="13056" max="13056" width="8.25" style="917" bestFit="1" customWidth="1"/>
    <col min="13057" max="13057" width="7.875" style="917" customWidth="1"/>
    <col min="13058" max="13303" width="13.25" style="917"/>
    <col min="13304" max="13304" width="20.875" style="917" bestFit="1" customWidth="1"/>
    <col min="13305" max="13305" width="9.875" style="917" bestFit="1" customWidth="1"/>
    <col min="13306" max="13309" width="8.375" style="917" bestFit="1" customWidth="1"/>
    <col min="13310" max="13310" width="8.625" style="917" bestFit="1" customWidth="1"/>
    <col min="13311" max="13311" width="8.875" style="917" bestFit="1" customWidth="1"/>
    <col min="13312" max="13312" width="8.25" style="917" bestFit="1" customWidth="1"/>
    <col min="13313" max="13313" width="7.875" style="917" customWidth="1"/>
    <col min="13314" max="13559" width="13.25" style="917"/>
    <col min="13560" max="13560" width="20.875" style="917" bestFit="1" customWidth="1"/>
    <col min="13561" max="13561" width="9.875" style="917" bestFit="1" customWidth="1"/>
    <col min="13562" max="13565" width="8.375" style="917" bestFit="1" customWidth="1"/>
    <col min="13566" max="13566" width="8.625" style="917" bestFit="1" customWidth="1"/>
    <col min="13567" max="13567" width="8.875" style="917" bestFit="1" customWidth="1"/>
    <col min="13568" max="13568" width="8.25" style="917" bestFit="1" customWidth="1"/>
    <col min="13569" max="13569" width="7.875" style="917" customWidth="1"/>
    <col min="13570" max="13815" width="13.25" style="917"/>
    <col min="13816" max="13816" width="20.875" style="917" bestFit="1" customWidth="1"/>
    <col min="13817" max="13817" width="9.875" style="917" bestFit="1" customWidth="1"/>
    <col min="13818" max="13821" width="8.375" style="917" bestFit="1" customWidth="1"/>
    <col min="13822" max="13822" width="8.625" style="917" bestFit="1" customWidth="1"/>
    <col min="13823" max="13823" width="8.875" style="917" bestFit="1" customWidth="1"/>
    <col min="13824" max="13824" width="8.25" style="917" bestFit="1" customWidth="1"/>
    <col min="13825" max="13825" width="7.875" style="917" customWidth="1"/>
    <col min="13826" max="14071" width="13.25" style="917"/>
    <col min="14072" max="14072" width="20.875" style="917" bestFit="1" customWidth="1"/>
    <col min="14073" max="14073" width="9.875" style="917" bestFit="1" customWidth="1"/>
    <col min="14074" max="14077" width="8.375" style="917" bestFit="1" customWidth="1"/>
    <col min="14078" max="14078" width="8.625" style="917" bestFit="1" customWidth="1"/>
    <col min="14079" max="14079" width="8.875" style="917" bestFit="1" customWidth="1"/>
    <col min="14080" max="14080" width="8.25" style="917" bestFit="1" customWidth="1"/>
    <col min="14081" max="14081" width="7.875" style="917" customWidth="1"/>
    <col min="14082" max="14327" width="13.25" style="917"/>
    <col min="14328" max="14328" width="20.875" style="917" bestFit="1" customWidth="1"/>
    <col min="14329" max="14329" width="9.875" style="917" bestFit="1" customWidth="1"/>
    <col min="14330" max="14333" width="8.375" style="917" bestFit="1" customWidth="1"/>
    <col min="14334" max="14334" width="8.625" style="917" bestFit="1" customWidth="1"/>
    <col min="14335" max="14335" width="8.875" style="917" bestFit="1" customWidth="1"/>
    <col min="14336" max="14336" width="8.25" style="917" bestFit="1" customWidth="1"/>
    <col min="14337" max="14337" width="7.875" style="917" customWidth="1"/>
    <col min="14338" max="14583" width="13.25" style="917"/>
    <col min="14584" max="14584" width="20.875" style="917" bestFit="1" customWidth="1"/>
    <col min="14585" max="14585" width="9.875" style="917" bestFit="1" customWidth="1"/>
    <col min="14586" max="14589" width="8.375" style="917" bestFit="1" customWidth="1"/>
    <col min="14590" max="14590" width="8.625" style="917" bestFit="1" customWidth="1"/>
    <col min="14591" max="14591" width="8.875" style="917" bestFit="1" customWidth="1"/>
    <col min="14592" max="14592" width="8.25" style="917" bestFit="1" customWidth="1"/>
    <col min="14593" max="14593" width="7.875" style="917" customWidth="1"/>
    <col min="14594" max="14839" width="13.25" style="917"/>
    <col min="14840" max="14840" width="20.875" style="917" bestFit="1" customWidth="1"/>
    <col min="14841" max="14841" width="9.875" style="917" bestFit="1" customWidth="1"/>
    <col min="14842" max="14845" width="8.375" style="917" bestFit="1" customWidth="1"/>
    <col min="14846" max="14846" width="8.625" style="917" bestFit="1" customWidth="1"/>
    <col min="14847" max="14847" width="8.875" style="917" bestFit="1" customWidth="1"/>
    <col min="14848" max="14848" width="8.25" style="917" bestFit="1" customWidth="1"/>
    <col min="14849" max="14849" width="7.875" style="917" customWidth="1"/>
    <col min="14850" max="15095" width="13.25" style="917"/>
    <col min="15096" max="15096" width="20.875" style="917" bestFit="1" customWidth="1"/>
    <col min="15097" max="15097" width="9.875" style="917" bestFit="1" customWidth="1"/>
    <col min="15098" max="15101" width="8.375" style="917" bestFit="1" customWidth="1"/>
    <col min="15102" max="15102" width="8.625" style="917" bestFit="1" customWidth="1"/>
    <col min="15103" max="15103" width="8.875" style="917" bestFit="1" customWidth="1"/>
    <col min="15104" max="15104" width="8.25" style="917" bestFit="1" customWidth="1"/>
    <col min="15105" max="15105" width="7.875" style="917" customWidth="1"/>
    <col min="15106" max="15351" width="13.25" style="917"/>
    <col min="15352" max="15352" width="20.875" style="917" bestFit="1" customWidth="1"/>
    <col min="15353" max="15353" width="9.875" style="917" bestFit="1" customWidth="1"/>
    <col min="15354" max="15357" width="8.375" style="917" bestFit="1" customWidth="1"/>
    <col min="15358" max="15358" width="8.625" style="917" bestFit="1" customWidth="1"/>
    <col min="15359" max="15359" width="8.875" style="917" bestFit="1" customWidth="1"/>
    <col min="15360" max="15360" width="8.25" style="917" bestFit="1" customWidth="1"/>
    <col min="15361" max="15361" width="7.875" style="917" customWidth="1"/>
    <col min="15362" max="15607" width="13.25" style="917"/>
    <col min="15608" max="15608" width="20.875" style="917" bestFit="1" customWidth="1"/>
    <col min="15609" max="15609" width="9.875" style="917" bestFit="1" customWidth="1"/>
    <col min="15610" max="15613" width="8.375" style="917" bestFit="1" customWidth="1"/>
    <col min="15614" max="15614" width="8.625" style="917" bestFit="1" customWidth="1"/>
    <col min="15615" max="15615" width="8.875" style="917" bestFit="1" customWidth="1"/>
    <col min="15616" max="15616" width="8.25" style="917" bestFit="1" customWidth="1"/>
    <col min="15617" max="15617" width="7.875" style="917" customWidth="1"/>
    <col min="15618" max="15863" width="13.25" style="917"/>
    <col min="15864" max="15864" width="20.875" style="917" bestFit="1" customWidth="1"/>
    <col min="15865" max="15865" width="9.875" style="917" bestFit="1" customWidth="1"/>
    <col min="15866" max="15869" width="8.375" style="917" bestFit="1" customWidth="1"/>
    <col min="15870" max="15870" width="8.625" style="917" bestFit="1" customWidth="1"/>
    <col min="15871" max="15871" width="8.875" style="917" bestFit="1" customWidth="1"/>
    <col min="15872" max="15872" width="8.25" style="917" bestFit="1" customWidth="1"/>
    <col min="15873" max="15873" width="7.875" style="917" customWidth="1"/>
    <col min="15874" max="16119" width="13.25" style="917"/>
    <col min="16120" max="16120" width="20.875" style="917" bestFit="1" customWidth="1"/>
    <col min="16121" max="16121" width="9.875" style="917" bestFit="1" customWidth="1"/>
    <col min="16122" max="16125" width="8.375" style="917" bestFit="1" customWidth="1"/>
    <col min="16126" max="16126" width="8.625" style="917" bestFit="1" customWidth="1"/>
    <col min="16127" max="16127" width="8.875" style="917" bestFit="1" customWidth="1"/>
    <col min="16128" max="16128" width="8.25" style="917" bestFit="1" customWidth="1"/>
    <col min="16129" max="16129" width="7.875" style="917" customWidth="1"/>
    <col min="16130" max="16384" width="13.25" style="917"/>
  </cols>
  <sheetData>
    <row r="1" spans="1:11" s="864" customFormat="1" ht="33.75" customHeight="1" thickBot="1">
      <c r="A1" s="1086" t="s">
        <v>1201</v>
      </c>
      <c r="B1" s="1086"/>
      <c r="C1" s="1086"/>
      <c r="D1" s="1086"/>
      <c r="E1" s="1086"/>
      <c r="F1" s="1086"/>
      <c r="G1" s="1086"/>
      <c r="H1" s="1086"/>
      <c r="I1" s="1086"/>
      <c r="J1" s="866" t="s">
        <v>1028</v>
      </c>
      <c r="K1" s="1086"/>
    </row>
    <row r="2" spans="1:11" s="587" customFormat="1" ht="18.75" customHeight="1">
      <c r="A2" s="590" t="s">
        <v>1479</v>
      </c>
      <c r="B2" s="611" t="s">
        <v>788</v>
      </c>
      <c r="C2" s="1340" t="s">
        <v>1202</v>
      </c>
      <c r="D2" s="612"/>
      <c r="E2" s="612"/>
      <c r="F2" s="612"/>
      <c r="G2" s="612"/>
      <c r="H2" s="612"/>
      <c r="I2" s="612"/>
      <c r="J2" s="613" t="s">
        <v>1203</v>
      </c>
    </row>
    <row r="3" spans="1:11" s="587" customFormat="1" ht="14.25" customHeight="1">
      <c r="A3" s="1099"/>
      <c r="B3" s="614"/>
      <c r="C3" s="1343" t="s">
        <v>1204</v>
      </c>
      <c r="D3" s="1344" t="s">
        <v>1205</v>
      </c>
      <c r="E3" s="1337"/>
      <c r="F3" s="1337"/>
      <c r="G3" s="1338"/>
      <c r="H3" s="1339"/>
      <c r="I3" s="615" t="s">
        <v>1210</v>
      </c>
      <c r="J3" s="1345"/>
    </row>
    <row r="4" spans="1:11" s="587" customFormat="1" ht="14.25" customHeight="1">
      <c r="A4" s="1100" t="s">
        <v>1483</v>
      </c>
      <c r="B4" s="616"/>
      <c r="C4" s="1346"/>
      <c r="D4" s="1347" t="s">
        <v>1206</v>
      </c>
      <c r="E4" s="1347" t="s">
        <v>1207</v>
      </c>
      <c r="F4" s="1101" t="s">
        <v>1486</v>
      </c>
      <c r="G4" s="1102" t="s">
        <v>1208</v>
      </c>
      <c r="H4" s="1341" t="s">
        <v>1209</v>
      </c>
      <c r="I4" s="1342"/>
      <c r="J4" s="1348"/>
    </row>
    <row r="5" spans="1:11" s="586" customFormat="1" ht="17.45" customHeight="1">
      <c r="A5" s="1097" t="s">
        <v>1485</v>
      </c>
      <c r="B5" s="617">
        <v>162173</v>
      </c>
      <c r="C5" s="618">
        <v>92977</v>
      </c>
      <c r="D5" s="618">
        <v>90095</v>
      </c>
      <c r="E5" s="618">
        <v>71730</v>
      </c>
      <c r="F5" s="618">
        <v>12965</v>
      </c>
      <c r="G5" s="618">
        <v>3903</v>
      </c>
      <c r="H5" s="618">
        <v>1497</v>
      </c>
      <c r="I5" s="618">
        <v>2882</v>
      </c>
      <c r="J5" s="618">
        <v>69196</v>
      </c>
    </row>
    <row r="6" spans="1:11" s="587" customFormat="1" ht="17.45" customHeight="1">
      <c r="A6" s="1097" t="s">
        <v>792</v>
      </c>
      <c r="B6" s="617">
        <v>11736</v>
      </c>
      <c r="C6" s="619">
        <v>1818</v>
      </c>
      <c r="D6" s="619">
        <v>1674</v>
      </c>
      <c r="E6" s="619">
        <v>612</v>
      </c>
      <c r="F6" s="619">
        <v>63</v>
      </c>
      <c r="G6" s="619">
        <v>970</v>
      </c>
      <c r="H6" s="619">
        <v>29</v>
      </c>
      <c r="I6" s="619">
        <v>144</v>
      </c>
      <c r="J6" s="619">
        <v>9918</v>
      </c>
    </row>
    <row r="7" spans="1:11" s="587" customFormat="1" ht="17.45" customHeight="1">
      <c r="A7" s="1097" t="s">
        <v>793</v>
      </c>
      <c r="B7" s="617">
        <v>14719</v>
      </c>
      <c r="C7" s="619">
        <v>7625</v>
      </c>
      <c r="D7" s="619">
        <v>7294</v>
      </c>
      <c r="E7" s="619">
        <v>4337</v>
      </c>
      <c r="F7" s="619">
        <v>211</v>
      </c>
      <c r="G7" s="619">
        <v>2620</v>
      </c>
      <c r="H7" s="619">
        <v>126</v>
      </c>
      <c r="I7" s="619">
        <v>331</v>
      </c>
      <c r="J7" s="619">
        <v>7094</v>
      </c>
    </row>
    <row r="8" spans="1:11" s="587" customFormat="1" ht="17.45" customHeight="1">
      <c r="A8" s="1097" t="s">
        <v>794</v>
      </c>
      <c r="B8" s="617">
        <v>10368</v>
      </c>
      <c r="C8" s="619">
        <v>7657</v>
      </c>
      <c r="D8" s="619">
        <v>7321</v>
      </c>
      <c r="E8" s="619">
        <v>6522</v>
      </c>
      <c r="F8" s="619">
        <v>419</v>
      </c>
      <c r="G8" s="619">
        <v>213</v>
      </c>
      <c r="H8" s="619">
        <v>167</v>
      </c>
      <c r="I8" s="619">
        <v>336</v>
      </c>
      <c r="J8" s="619">
        <v>2711</v>
      </c>
    </row>
    <row r="9" spans="1:11" s="587" customFormat="1" ht="17.45" customHeight="1">
      <c r="A9" s="1097" t="s">
        <v>795</v>
      </c>
      <c r="B9" s="617">
        <v>11408</v>
      </c>
      <c r="C9" s="619">
        <v>8479</v>
      </c>
      <c r="D9" s="619">
        <v>8187</v>
      </c>
      <c r="E9" s="619">
        <v>7116</v>
      </c>
      <c r="F9" s="619">
        <v>783</v>
      </c>
      <c r="G9" s="619">
        <v>57</v>
      </c>
      <c r="H9" s="619">
        <v>231</v>
      </c>
      <c r="I9" s="619">
        <v>292</v>
      </c>
      <c r="J9" s="619">
        <v>2929</v>
      </c>
    </row>
    <row r="10" spans="1:11" s="587" customFormat="1" ht="17.45" customHeight="1">
      <c r="A10" s="1097" t="s">
        <v>796</v>
      </c>
      <c r="B10" s="617">
        <v>12587</v>
      </c>
      <c r="C10" s="619">
        <v>9716</v>
      </c>
      <c r="D10" s="619">
        <v>9444</v>
      </c>
      <c r="E10" s="619">
        <v>8082</v>
      </c>
      <c r="F10" s="619">
        <v>1191</v>
      </c>
      <c r="G10" s="619">
        <v>17</v>
      </c>
      <c r="H10" s="619">
        <v>154</v>
      </c>
      <c r="I10" s="619">
        <v>272</v>
      </c>
      <c r="J10" s="619">
        <v>2871</v>
      </c>
    </row>
    <row r="11" spans="1:11" s="587" customFormat="1" ht="17.45" customHeight="1">
      <c r="A11" s="1097" t="s">
        <v>797</v>
      </c>
      <c r="B11" s="617">
        <v>14458</v>
      </c>
      <c r="C11" s="619">
        <v>11792</v>
      </c>
      <c r="D11" s="619">
        <v>11463</v>
      </c>
      <c r="E11" s="619">
        <v>9631</v>
      </c>
      <c r="F11" s="619">
        <v>1722</v>
      </c>
      <c r="G11" s="619">
        <v>11</v>
      </c>
      <c r="H11" s="619">
        <v>99</v>
      </c>
      <c r="I11" s="619">
        <v>329</v>
      </c>
      <c r="J11" s="619">
        <v>2666</v>
      </c>
    </row>
    <row r="12" spans="1:11" s="587" customFormat="1" ht="17.45" customHeight="1">
      <c r="A12" s="1097" t="s">
        <v>798</v>
      </c>
      <c r="B12" s="617">
        <v>12118</v>
      </c>
      <c r="C12" s="619">
        <v>10158</v>
      </c>
      <c r="D12" s="619">
        <v>9876</v>
      </c>
      <c r="E12" s="619">
        <v>8274</v>
      </c>
      <c r="F12" s="619">
        <v>1509</v>
      </c>
      <c r="G12" s="619">
        <v>8</v>
      </c>
      <c r="H12" s="619">
        <v>85</v>
      </c>
      <c r="I12" s="619">
        <v>282</v>
      </c>
      <c r="J12" s="619">
        <v>1960</v>
      </c>
    </row>
    <row r="13" spans="1:11" s="587" customFormat="1" ht="17.45" customHeight="1">
      <c r="A13" s="1097" t="s">
        <v>799</v>
      </c>
      <c r="B13" s="617">
        <v>11122</v>
      </c>
      <c r="C13" s="619">
        <v>9254</v>
      </c>
      <c r="D13" s="619">
        <v>9043</v>
      </c>
      <c r="E13" s="619">
        <v>7581</v>
      </c>
      <c r="F13" s="619">
        <v>1378</v>
      </c>
      <c r="G13" s="619">
        <v>1</v>
      </c>
      <c r="H13" s="619">
        <v>83</v>
      </c>
      <c r="I13" s="619">
        <v>211</v>
      </c>
      <c r="J13" s="619">
        <v>1868</v>
      </c>
    </row>
    <row r="14" spans="1:11" s="587" customFormat="1" ht="17.45" customHeight="1">
      <c r="A14" s="1097" t="s">
        <v>800</v>
      </c>
      <c r="B14" s="617">
        <v>10300</v>
      </c>
      <c r="C14" s="619">
        <v>8152</v>
      </c>
      <c r="D14" s="619">
        <v>7961</v>
      </c>
      <c r="E14" s="619">
        <v>6670</v>
      </c>
      <c r="F14" s="619">
        <v>1197</v>
      </c>
      <c r="G14" s="619">
        <v>1</v>
      </c>
      <c r="H14" s="619">
        <v>93</v>
      </c>
      <c r="I14" s="619">
        <v>191</v>
      </c>
      <c r="J14" s="619">
        <v>2148</v>
      </c>
    </row>
    <row r="15" spans="1:11" s="587" customFormat="1" ht="17.45" customHeight="1">
      <c r="A15" s="1097" t="s">
        <v>801</v>
      </c>
      <c r="B15" s="617">
        <v>11148</v>
      </c>
      <c r="C15" s="619">
        <v>7343</v>
      </c>
      <c r="D15" s="619">
        <v>7101</v>
      </c>
      <c r="E15" s="619">
        <v>5732</v>
      </c>
      <c r="F15" s="619">
        <v>1263</v>
      </c>
      <c r="G15" s="619">
        <v>1</v>
      </c>
      <c r="H15" s="619">
        <v>105</v>
      </c>
      <c r="I15" s="619">
        <v>242</v>
      </c>
      <c r="J15" s="619">
        <v>3805</v>
      </c>
    </row>
    <row r="16" spans="1:11" s="587" customFormat="1" ht="17.45" customHeight="1">
      <c r="A16" s="1097" t="s">
        <v>802</v>
      </c>
      <c r="B16" s="617">
        <v>13156</v>
      </c>
      <c r="C16" s="619">
        <v>5720</v>
      </c>
      <c r="D16" s="619">
        <v>5541</v>
      </c>
      <c r="E16" s="619">
        <v>3909</v>
      </c>
      <c r="F16" s="619">
        <v>1494</v>
      </c>
      <c r="G16" s="619" t="s">
        <v>651</v>
      </c>
      <c r="H16" s="619">
        <v>138</v>
      </c>
      <c r="I16" s="619">
        <v>179</v>
      </c>
      <c r="J16" s="619">
        <v>7436</v>
      </c>
    </row>
    <row r="17" spans="1:10" s="587" customFormat="1" ht="17.45" customHeight="1">
      <c r="A17" s="1097" t="s">
        <v>803</v>
      </c>
      <c r="B17" s="617">
        <v>10011</v>
      </c>
      <c r="C17" s="619">
        <v>2808</v>
      </c>
      <c r="D17" s="619">
        <v>2761</v>
      </c>
      <c r="E17" s="619">
        <v>1811</v>
      </c>
      <c r="F17" s="619">
        <v>863</v>
      </c>
      <c r="G17" s="619">
        <v>1</v>
      </c>
      <c r="H17" s="619">
        <v>86</v>
      </c>
      <c r="I17" s="619">
        <v>47</v>
      </c>
      <c r="J17" s="619">
        <v>7203</v>
      </c>
    </row>
    <row r="18" spans="1:10" s="587" customFormat="1" ht="17.45" customHeight="1">
      <c r="A18" s="1097" t="s">
        <v>804</v>
      </c>
      <c r="B18" s="617">
        <v>6955</v>
      </c>
      <c r="C18" s="619">
        <v>1344</v>
      </c>
      <c r="D18" s="619">
        <v>1330</v>
      </c>
      <c r="E18" s="619">
        <v>820</v>
      </c>
      <c r="F18" s="619">
        <v>457</v>
      </c>
      <c r="G18" s="619" t="s">
        <v>651</v>
      </c>
      <c r="H18" s="619">
        <v>53</v>
      </c>
      <c r="I18" s="619">
        <v>14</v>
      </c>
      <c r="J18" s="619">
        <v>5611</v>
      </c>
    </row>
    <row r="19" spans="1:10" s="587" customFormat="1" ht="17.45" customHeight="1">
      <c r="A19" s="1097" t="s">
        <v>805</v>
      </c>
      <c r="B19" s="617">
        <v>5743</v>
      </c>
      <c r="C19" s="619">
        <v>740</v>
      </c>
      <c r="D19" s="619">
        <v>731</v>
      </c>
      <c r="E19" s="619">
        <v>432</v>
      </c>
      <c r="F19" s="619">
        <v>272</v>
      </c>
      <c r="G19" s="619">
        <v>2</v>
      </c>
      <c r="H19" s="619">
        <v>25</v>
      </c>
      <c r="I19" s="619">
        <v>9</v>
      </c>
      <c r="J19" s="619">
        <v>5003</v>
      </c>
    </row>
    <row r="20" spans="1:10" s="587" customFormat="1" ht="17.45" customHeight="1">
      <c r="A20" s="1097" t="s">
        <v>964</v>
      </c>
      <c r="B20" s="617">
        <v>6344</v>
      </c>
      <c r="C20" s="619">
        <v>371</v>
      </c>
      <c r="D20" s="619">
        <v>368</v>
      </c>
      <c r="E20" s="619">
        <v>201</v>
      </c>
      <c r="F20" s="619">
        <v>143</v>
      </c>
      <c r="G20" s="619">
        <v>1</v>
      </c>
      <c r="H20" s="619">
        <v>23</v>
      </c>
      <c r="I20" s="619">
        <v>3</v>
      </c>
      <c r="J20" s="618">
        <v>5973</v>
      </c>
    </row>
    <row r="21" spans="1:10" s="587" customFormat="1" ht="17.45" customHeight="1">
      <c r="A21" s="1097" t="s">
        <v>1211</v>
      </c>
      <c r="B21" s="620"/>
      <c r="C21" s="618"/>
      <c r="D21" s="618"/>
      <c r="E21" s="618"/>
      <c r="F21" s="618"/>
      <c r="G21" s="618"/>
      <c r="H21" s="618"/>
      <c r="I21" s="618"/>
      <c r="J21" s="618"/>
    </row>
    <row r="22" spans="1:10" s="587" customFormat="1" ht="17.45" customHeight="1">
      <c r="A22" s="1097" t="s">
        <v>1212</v>
      </c>
      <c r="B22" s="617">
        <v>119964</v>
      </c>
      <c r="C22" s="618">
        <v>81994</v>
      </c>
      <c r="D22" s="618">
        <v>79364</v>
      </c>
      <c r="E22" s="618">
        <v>64557</v>
      </c>
      <c r="F22" s="618">
        <v>9736</v>
      </c>
      <c r="G22" s="618">
        <v>3899</v>
      </c>
      <c r="H22" s="618">
        <v>1172</v>
      </c>
      <c r="I22" s="618">
        <v>2630</v>
      </c>
      <c r="J22" s="618">
        <v>37970</v>
      </c>
    </row>
    <row r="23" spans="1:10" s="587" customFormat="1" ht="17.45" customHeight="1" thickBot="1">
      <c r="A23" s="1098" t="s">
        <v>1213</v>
      </c>
      <c r="B23" s="621">
        <v>42209</v>
      </c>
      <c r="C23" s="622">
        <v>10983</v>
      </c>
      <c r="D23" s="623">
        <v>10731</v>
      </c>
      <c r="E23" s="623">
        <v>7173</v>
      </c>
      <c r="F23" s="623">
        <v>3229</v>
      </c>
      <c r="G23" s="623">
        <v>4</v>
      </c>
      <c r="H23" s="623">
        <v>325</v>
      </c>
      <c r="I23" s="623">
        <v>252</v>
      </c>
      <c r="J23" s="623">
        <v>31226</v>
      </c>
    </row>
    <row r="24" spans="1:10" s="586" customFormat="1" ht="17.25" customHeight="1">
      <c r="A24" s="586" t="s">
        <v>1214</v>
      </c>
      <c r="F24" s="1103"/>
      <c r="G24" s="1092"/>
      <c r="H24" s="1092"/>
      <c r="I24" s="1092"/>
      <c r="J24" s="1093" t="s">
        <v>966</v>
      </c>
    </row>
  </sheetData>
  <phoneticPr fontId="2"/>
  <printOptions horizontalCentered="1"/>
  <pageMargins left="0.59055118110236227" right="0.39370078740157483" top="0.70866141732283472" bottom="0.59055118110236227" header="0.31496062992125984" footer="0.31496062992125984"/>
  <pageSetup paperSize="9" scale="90" orientation="portrait" r:id="rId1"/>
  <headerFooter differentOddEven="1" alignWithMargins="0">
    <evenHeader>&amp;L&amp;"+,標準"&amp;11 ２　人　　口</evenHeader>
    <evenFooter>&amp;C&amp;"+,標準"&amp;11- &amp;P -</even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Z32"/>
  <sheetViews>
    <sheetView defaultGridColor="0" colorId="22" zoomScale="70" zoomScaleNormal="70" zoomScaleSheetLayoutView="70" workbookViewId="0">
      <selection activeCell="E10" sqref="E10"/>
    </sheetView>
  </sheetViews>
  <sheetFormatPr defaultColWidth="8.75" defaultRowHeight="12"/>
  <cols>
    <col min="1" max="1" width="18.25" style="526" customWidth="1"/>
    <col min="2" max="2" width="23.25" style="526" customWidth="1"/>
    <col min="3" max="8" width="11" style="526" customWidth="1"/>
    <col min="9" max="9" width="8.125" style="516" customWidth="1"/>
    <col min="10" max="10" width="18.125" style="526" customWidth="1"/>
    <col min="11" max="11" width="29" style="526" customWidth="1"/>
    <col min="12" max="13" width="7.75" style="526" customWidth="1"/>
    <col min="14" max="14" width="7.75" style="691" customWidth="1"/>
    <col min="15" max="15" width="7.75" style="626" customWidth="1"/>
    <col min="16" max="16" width="18.25" style="626" customWidth="1"/>
    <col min="17" max="17" width="27.5" style="626" customWidth="1"/>
    <col min="18" max="23" width="7.75" style="516" customWidth="1"/>
    <col min="24" max="252" width="8.75" style="516"/>
    <col min="253" max="253" width="3.5" style="516" customWidth="1"/>
    <col min="254" max="254" width="15" style="516" bestFit="1" customWidth="1"/>
    <col min="255" max="255" width="11.125" style="516" bestFit="1" customWidth="1"/>
    <col min="256" max="256" width="11.25" style="516" bestFit="1" customWidth="1"/>
    <col min="257" max="263" width="11.125" style="516" customWidth="1"/>
    <col min="264" max="266" width="10.375" style="516" bestFit="1" customWidth="1"/>
    <col min="267" max="267" width="3.375" style="516" customWidth="1"/>
    <col min="268" max="268" width="15" style="516" customWidth="1"/>
    <col min="269" max="271" width="9.5" style="516" bestFit="1" customWidth="1"/>
    <col min="272" max="272" width="3.375" style="516" customWidth="1"/>
    <col min="273" max="273" width="15" style="516" customWidth="1"/>
    <col min="274" max="275" width="9.5" style="516" bestFit="1" customWidth="1"/>
    <col min="276" max="276" width="9.375" style="516" customWidth="1"/>
    <col min="277" max="508" width="8.75" style="516"/>
    <col min="509" max="509" width="3.5" style="516" customWidth="1"/>
    <col min="510" max="510" width="15" style="516" bestFit="1" customWidth="1"/>
    <col min="511" max="511" width="11.125" style="516" bestFit="1" customWidth="1"/>
    <col min="512" max="512" width="11.25" style="516" bestFit="1" customWidth="1"/>
    <col min="513" max="519" width="11.125" style="516" customWidth="1"/>
    <col min="520" max="522" width="10.375" style="516" bestFit="1" customWidth="1"/>
    <col min="523" max="523" width="3.375" style="516" customWidth="1"/>
    <col min="524" max="524" width="15" style="516" customWidth="1"/>
    <col min="525" max="527" width="9.5" style="516" bestFit="1" customWidth="1"/>
    <col min="528" max="528" width="3.375" style="516" customWidth="1"/>
    <col min="529" max="529" width="15" style="516" customWidth="1"/>
    <col min="530" max="531" width="9.5" style="516" bestFit="1" customWidth="1"/>
    <col min="532" max="532" width="9.375" style="516" customWidth="1"/>
    <col min="533" max="764" width="8.75" style="516"/>
    <col min="765" max="765" width="3.5" style="516" customWidth="1"/>
    <col min="766" max="766" width="15" style="516" bestFit="1" customWidth="1"/>
    <col min="767" max="767" width="11.125" style="516" bestFit="1" customWidth="1"/>
    <col min="768" max="768" width="11.25" style="516" bestFit="1" customWidth="1"/>
    <col min="769" max="775" width="11.125" style="516" customWidth="1"/>
    <col min="776" max="778" width="10.375" style="516" bestFit="1" customWidth="1"/>
    <col min="779" max="779" width="3.375" style="516" customWidth="1"/>
    <col min="780" max="780" width="15" style="516" customWidth="1"/>
    <col min="781" max="783" width="9.5" style="516" bestFit="1" customWidth="1"/>
    <col min="784" max="784" width="3.375" style="516" customWidth="1"/>
    <col min="785" max="785" width="15" style="516" customWidth="1"/>
    <col min="786" max="787" width="9.5" style="516" bestFit="1" customWidth="1"/>
    <col min="788" max="788" width="9.375" style="516" customWidth="1"/>
    <col min="789" max="1020" width="8.75" style="516"/>
    <col min="1021" max="1021" width="3.5" style="516" customWidth="1"/>
    <col min="1022" max="1022" width="15" style="516" bestFit="1" customWidth="1"/>
    <col min="1023" max="1023" width="11.125" style="516" bestFit="1" customWidth="1"/>
    <col min="1024" max="1024" width="11.25" style="516" bestFit="1" customWidth="1"/>
    <col min="1025" max="1031" width="11.125" style="516" customWidth="1"/>
    <col min="1032" max="1034" width="10.375" style="516" bestFit="1" customWidth="1"/>
    <col min="1035" max="1035" width="3.375" style="516" customWidth="1"/>
    <col min="1036" max="1036" width="15" style="516" customWidth="1"/>
    <col min="1037" max="1039" width="9.5" style="516" bestFit="1" customWidth="1"/>
    <col min="1040" max="1040" width="3.375" style="516" customWidth="1"/>
    <col min="1041" max="1041" width="15" style="516" customWidth="1"/>
    <col min="1042" max="1043" width="9.5" style="516" bestFit="1" customWidth="1"/>
    <col min="1044" max="1044" width="9.375" style="516" customWidth="1"/>
    <col min="1045" max="1276" width="8.75" style="516"/>
    <col min="1277" max="1277" width="3.5" style="516" customWidth="1"/>
    <col min="1278" max="1278" width="15" style="516" bestFit="1" customWidth="1"/>
    <col min="1279" max="1279" width="11.125" style="516" bestFit="1" customWidth="1"/>
    <col min="1280" max="1280" width="11.25" style="516" bestFit="1" customWidth="1"/>
    <col min="1281" max="1287" width="11.125" style="516" customWidth="1"/>
    <col min="1288" max="1290" width="10.375" style="516" bestFit="1" customWidth="1"/>
    <col min="1291" max="1291" width="3.375" style="516" customWidth="1"/>
    <col min="1292" max="1292" width="15" style="516" customWidth="1"/>
    <col min="1293" max="1295" width="9.5" style="516" bestFit="1" customWidth="1"/>
    <col min="1296" max="1296" width="3.375" style="516" customWidth="1"/>
    <col min="1297" max="1297" width="15" style="516" customWidth="1"/>
    <col min="1298" max="1299" width="9.5" style="516" bestFit="1" customWidth="1"/>
    <col min="1300" max="1300" width="9.375" style="516" customWidth="1"/>
    <col min="1301" max="1532" width="8.75" style="516"/>
    <col min="1533" max="1533" width="3.5" style="516" customWidth="1"/>
    <col min="1534" max="1534" width="15" style="516" bestFit="1" customWidth="1"/>
    <col min="1535" max="1535" width="11.125" style="516" bestFit="1" customWidth="1"/>
    <col min="1536" max="1536" width="11.25" style="516" bestFit="1" customWidth="1"/>
    <col min="1537" max="1543" width="11.125" style="516" customWidth="1"/>
    <col min="1544" max="1546" width="10.375" style="516" bestFit="1" customWidth="1"/>
    <col min="1547" max="1547" width="3.375" style="516" customWidth="1"/>
    <col min="1548" max="1548" width="15" style="516" customWidth="1"/>
    <col min="1549" max="1551" width="9.5" style="516" bestFit="1" customWidth="1"/>
    <col min="1552" max="1552" width="3.375" style="516" customWidth="1"/>
    <col min="1553" max="1553" width="15" style="516" customWidth="1"/>
    <col min="1554" max="1555" width="9.5" style="516" bestFit="1" customWidth="1"/>
    <col min="1556" max="1556" width="9.375" style="516" customWidth="1"/>
    <col min="1557" max="1788" width="8.75" style="516"/>
    <col min="1789" max="1789" width="3.5" style="516" customWidth="1"/>
    <col min="1790" max="1790" width="15" style="516" bestFit="1" customWidth="1"/>
    <col min="1791" max="1791" width="11.125" style="516" bestFit="1" customWidth="1"/>
    <col min="1792" max="1792" width="11.25" style="516" bestFit="1" customWidth="1"/>
    <col min="1793" max="1799" width="11.125" style="516" customWidth="1"/>
    <col min="1800" max="1802" width="10.375" style="516" bestFit="1" customWidth="1"/>
    <col min="1803" max="1803" width="3.375" style="516" customWidth="1"/>
    <col min="1804" max="1804" width="15" style="516" customWidth="1"/>
    <col min="1805" max="1807" width="9.5" style="516" bestFit="1" customWidth="1"/>
    <col min="1808" max="1808" width="3.375" style="516" customWidth="1"/>
    <col min="1809" max="1809" width="15" style="516" customWidth="1"/>
    <col min="1810" max="1811" width="9.5" style="516" bestFit="1" customWidth="1"/>
    <col min="1812" max="1812" width="9.375" style="516" customWidth="1"/>
    <col min="1813" max="2044" width="8.75" style="516"/>
    <col min="2045" max="2045" width="3.5" style="516" customWidth="1"/>
    <col min="2046" max="2046" width="15" style="516" bestFit="1" customWidth="1"/>
    <col min="2047" max="2047" width="11.125" style="516" bestFit="1" customWidth="1"/>
    <col min="2048" max="2048" width="11.25" style="516" bestFit="1" customWidth="1"/>
    <col min="2049" max="2055" width="11.125" style="516" customWidth="1"/>
    <col min="2056" max="2058" width="10.375" style="516" bestFit="1" customWidth="1"/>
    <col min="2059" max="2059" width="3.375" style="516" customWidth="1"/>
    <col min="2060" max="2060" width="15" style="516" customWidth="1"/>
    <col min="2061" max="2063" width="9.5" style="516" bestFit="1" customWidth="1"/>
    <col min="2064" max="2064" width="3.375" style="516" customWidth="1"/>
    <col min="2065" max="2065" width="15" style="516" customWidth="1"/>
    <col min="2066" max="2067" width="9.5" style="516" bestFit="1" customWidth="1"/>
    <col min="2068" max="2068" width="9.375" style="516" customWidth="1"/>
    <col min="2069" max="2300" width="8.75" style="516"/>
    <col min="2301" max="2301" width="3.5" style="516" customWidth="1"/>
    <col min="2302" max="2302" width="15" style="516" bestFit="1" customWidth="1"/>
    <col min="2303" max="2303" width="11.125" style="516" bestFit="1" customWidth="1"/>
    <col min="2304" max="2304" width="11.25" style="516" bestFit="1" customWidth="1"/>
    <col min="2305" max="2311" width="11.125" style="516" customWidth="1"/>
    <col min="2312" max="2314" width="10.375" style="516" bestFit="1" customWidth="1"/>
    <col min="2315" max="2315" width="3.375" style="516" customWidth="1"/>
    <col min="2316" max="2316" width="15" style="516" customWidth="1"/>
    <col min="2317" max="2319" width="9.5" style="516" bestFit="1" customWidth="1"/>
    <col min="2320" max="2320" width="3.375" style="516" customWidth="1"/>
    <col min="2321" max="2321" width="15" style="516" customWidth="1"/>
    <col min="2322" max="2323" width="9.5" style="516" bestFit="1" customWidth="1"/>
    <col min="2324" max="2324" width="9.375" style="516" customWidth="1"/>
    <col min="2325" max="2556" width="8.75" style="516"/>
    <col min="2557" max="2557" width="3.5" style="516" customWidth="1"/>
    <col min="2558" max="2558" width="15" style="516" bestFit="1" customWidth="1"/>
    <col min="2559" max="2559" width="11.125" style="516" bestFit="1" customWidth="1"/>
    <col min="2560" max="2560" width="11.25" style="516" bestFit="1" customWidth="1"/>
    <col min="2561" max="2567" width="11.125" style="516" customWidth="1"/>
    <col min="2568" max="2570" width="10.375" style="516" bestFit="1" customWidth="1"/>
    <col min="2571" max="2571" width="3.375" style="516" customWidth="1"/>
    <col min="2572" max="2572" width="15" style="516" customWidth="1"/>
    <col min="2573" max="2575" width="9.5" style="516" bestFit="1" customWidth="1"/>
    <col min="2576" max="2576" width="3.375" style="516" customWidth="1"/>
    <col min="2577" max="2577" width="15" style="516" customWidth="1"/>
    <col min="2578" max="2579" width="9.5" style="516" bestFit="1" customWidth="1"/>
    <col min="2580" max="2580" width="9.375" style="516" customWidth="1"/>
    <col min="2581" max="2812" width="8.75" style="516"/>
    <col min="2813" max="2813" width="3.5" style="516" customWidth="1"/>
    <col min="2814" max="2814" width="15" style="516" bestFit="1" customWidth="1"/>
    <col min="2815" max="2815" width="11.125" style="516" bestFit="1" customWidth="1"/>
    <col min="2816" max="2816" width="11.25" style="516" bestFit="1" customWidth="1"/>
    <col min="2817" max="2823" width="11.125" style="516" customWidth="1"/>
    <col min="2824" max="2826" width="10.375" style="516" bestFit="1" customWidth="1"/>
    <col min="2827" max="2827" width="3.375" style="516" customWidth="1"/>
    <col min="2828" max="2828" width="15" style="516" customWidth="1"/>
    <col min="2829" max="2831" width="9.5" style="516" bestFit="1" customWidth="1"/>
    <col min="2832" max="2832" width="3.375" style="516" customWidth="1"/>
    <col min="2833" max="2833" width="15" style="516" customWidth="1"/>
    <col min="2834" max="2835" width="9.5" style="516" bestFit="1" customWidth="1"/>
    <col min="2836" max="2836" width="9.375" style="516" customWidth="1"/>
    <col min="2837" max="3068" width="8.75" style="516"/>
    <col min="3069" max="3069" width="3.5" style="516" customWidth="1"/>
    <col min="3070" max="3070" width="15" style="516" bestFit="1" customWidth="1"/>
    <col min="3071" max="3071" width="11.125" style="516" bestFit="1" customWidth="1"/>
    <col min="3072" max="3072" width="11.25" style="516" bestFit="1" customWidth="1"/>
    <col min="3073" max="3079" width="11.125" style="516" customWidth="1"/>
    <col min="3080" max="3082" width="10.375" style="516" bestFit="1" customWidth="1"/>
    <col min="3083" max="3083" width="3.375" style="516" customWidth="1"/>
    <col min="3084" max="3084" width="15" style="516" customWidth="1"/>
    <col min="3085" max="3087" width="9.5" style="516" bestFit="1" customWidth="1"/>
    <col min="3088" max="3088" width="3.375" style="516" customWidth="1"/>
    <col min="3089" max="3089" width="15" style="516" customWidth="1"/>
    <col min="3090" max="3091" width="9.5" style="516" bestFit="1" customWidth="1"/>
    <col min="3092" max="3092" width="9.375" style="516" customWidth="1"/>
    <col min="3093" max="3324" width="8.75" style="516"/>
    <col min="3325" max="3325" width="3.5" style="516" customWidth="1"/>
    <col min="3326" max="3326" width="15" style="516" bestFit="1" customWidth="1"/>
    <col min="3327" max="3327" width="11.125" style="516" bestFit="1" customWidth="1"/>
    <col min="3328" max="3328" width="11.25" style="516" bestFit="1" customWidth="1"/>
    <col min="3329" max="3335" width="11.125" style="516" customWidth="1"/>
    <col min="3336" max="3338" width="10.375" style="516" bestFit="1" customWidth="1"/>
    <col min="3339" max="3339" width="3.375" style="516" customWidth="1"/>
    <col min="3340" max="3340" width="15" style="516" customWidth="1"/>
    <col min="3341" max="3343" width="9.5" style="516" bestFit="1" customWidth="1"/>
    <col min="3344" max="3344" width="3.375" style="516" customWidth="1"/>
    <col min="3345" max="3345" width="15" style="516" customWidth="1"/>
    <col min="3346" max="3347" width="9.5" style="516" bestFit="1" customWidth="1"/>
    <col min="3348" max="3348" width="9.375" style="516" customWidth="1"/>
    <col min="3349" max="3580" width="8.75" style="516"/>
    <col min="3581" max="3581" width="3.5" style="516" customWidth="1"/>
    <col min="3582" max="3582" width="15" style="516" bestFit="1" customWidth="1"/>
    <col min="3583" max="3583" width="11.125" style="516" bestFit="1" customWidth="1"/>
    <col min="3584" max="3584" width="11.25" style="516" bestFit="1" customWidth="1"/>
    <col min="3585" max="3591" width="11.125" style="516" customWidth="1"/>
    <col min="3592" max="3594" width="10.375" style="516" bestFit="1" customWidth="1"/>
    <col min="3595" max="3595" width="3.375" style="516" customWidth="1"/>
    <col min="3596" max="3596" width="15" style="516" customWidth="1"/>
    <col min="3597" max="3599" width="9.5" style="516" bestFit="1" customWidth="1"/>
    <col min="3600" max="3600" width="3.375" style="516" customWidth="1"/>
    <col min="3601" max="3601" width="15" style="516" customWidth="1"/>
    <col min="3602" max="3603" width="9.5" style="516" bestFit="1" customWidth="1"/>
    <col min="3604" max="3604" width="9.375" style="516" customWidth="1"/>
    <col min="3605" max="3836" width="8.75" style="516"/>
    <col min="3837" max="3837" width="3.5" style="516" customWidth="1"/>
    <col min="3838" max="3838" width="15" style="516" bestFit="1" customWidth="1"/>
    <col min="3839" max="3839" width="11.125" style="516" bestFit="1" customWidth="1"/>
    <col min="3840" max="3840" width="11.25" style="516" bestFit="1" customWidth="1"/>
    <col min="3841" max="3847" width="11.125" style="516" customWidth="1"/>
    <col min="3848" max="3850" width="10.375" style="516" bestFit="1" customWidth="1"/>
    <col min="3851" max="3851" width="3.375" style="516" customWidth="1"/>
    <col min="3852" max="3852" width="15" style="516" customWidth="1"/>
    <col min="3853" max="3855" width="9.5" style="516" bestFit="1" customWidth="1"/>
    <col min="3856" max="3856" width="3.375" style="516" customWidth="1"/>
    <col min="3857" max="3857" width="15" style="516" customWidth="1"/>
    <col min="3858" max="3859" width="9.5" style="516" bestFit="1" customWidth="1"/>
    <col min="3860" max="3860" width="9.375" style="516" customWidth="1"/>
    <col min="3861" max="4092" width="8.75" style="516"/>
    <col min="4093" max="4093" width="3.5" style="516" customWidth="1"/>
    <col min="4094" max="4094" width="15" style="516" bestFit="1" customWidth="1"/>
    <col min="4095" max="4095" width="11.125" style="516" bestFit="1" customWidth="1"/>
    <col min="4096" max="4096" width="11.25" style="516" bestFit="1" customWidth="1"/>
    <col min="4097" max="4103" width="11.125" style="516" customWidth="1"/>
    <col min="4104" max="4106" width="10.375" style="516" bestFit="1" customWidth="1"/>
    <col min="4107" max="4107" width="3.375" style="516" customWidth="1"/>
    <col min="4108" max="4108" width="15" style="516" customWidth="1"/>
    <col min="4109" max="4111" width="9.5" style="516" bestFit="1" customWidth="1"/>
    <col min="4112" max="4112" width="3.375" style="516" customWidth="1"/>
    <col min="4113" max="4113" width="15" style="516" customWidth="1"/>
    <col min="4114" max="4115" width="9.5" style="516" bestFit="1" customWidth="1"/>
    <col min="4116" max="4116" width="9.375" style="516" customWidth="1"/>
    <col min="4117" max="4348" width="8.75" style="516"/>
    <col min="4349" max="4349" width="3.5" style="516" customWidth="1"/>
    <col min="4350" max="4350" width="15" style="516" bestFit="1" customWidth="1"/>
    <col min="4351" max="4351" width="11.125" style="516" bestFit="1" customWidth="1"/>
    <col min="4352" max="4352" width="11.25" style="516" bestFit="1" customWidth="1"/>
    <col min="4353" max="4359" width="11.125" style="516" customWidth="1"/>
    <col min="4360" max="4362" width="10.375" style="516" bestFit="1" customWidth="1"/>
    <col min="4363" max="4363" width="3.375" style="516" customWidth="1"/>
    <col min="4364" max="4364" width="15" style="516" customWidth="1"/>
    <col min="4365" max="4367" width="9.5" style="516" bestFit="1" customWidth="1"/>
    <col min="4368" max="4368" width="3.375" style="516" customWidth="1"/>
    <col min="4369" max="4369" width="15" style="516" customWidth="1"/>
    <col min="4370" max="4371" width="9.5" style="516" bestFit="1" customWidth="1"/>
    <col min="4372" max="4372" width="9.375" style="516" customWidth="1"/>
    <col min="4373" max="4604" width="8.75" style="516"/>
    <col min="4605" max="4605" width="3.5" style="516" customWidth="1"/>
    <col min="4606" max="4606" width="15" style="516" bestFit="1" customWidth="1"/>
    <col min="4607" max="4607" width="11.125" style="516" bestFit="1" customWidth="1"/>
    <col min="4608" max="4608" width="11.25" style="516" bestFit="1" customWidth="1"/>
    <col min="4609" max="4615" width="11.125" style="516" customWidth="1"/>
    <col min="4616" max="4618" width="10.375" style="516" bestFit="1" customWidth="1"/>
    <col min="4619" max="4619" width="3.375" style="516" customWidth="1"/>
    <col min="4620" max="4620" width="15" style="516" customWidth="1"/>
    <col min="4621" max="4623" width="9.5" style="516" bestFit="1" customWidth="1"/>
    <col min="4624" max="4624" width="3.375" style="516" customWidth="1"/>
    <col min="4625" max="4625" width="15" style="516" customWidth="1"/>
    <col min="4626" max="4627" width="9.5" style="516" bestFit="1" customWidth="1"/>
    <col min="4628" max="4628" width="9.375" style="516" customWidth="1"/>
    <col min="4629" max="4860" width="8.75" style="516"/>
    <col min="4861" max="4861" width="3.5" style="516" customWidth="1"/>
    <col min="4862" max="4862" width="15" style="516" bestFit="1" customWidth="1"/>
    <col min="4863" max="4863" width="11.125" style="516" bestFit="1" customWidth="1"/>
    <col min="4864" max="4864" width="11.25" style="516" bestFit="1" customWidth="1"/>
    <col min="4865" max="4871" width="11.125" style="516" customWidth="1"/>
    <col min="4872" max="4874" width="10.375" style="516" bestFit="1" customWidth="1"/>
    <col min="4875" max="4875" width="3.375" style="516" customWidth="1"/>
    <col min="4876" max="4876" width="15" style="516" customWidth="1"/>
    <col min="4877" max="4879" width="9.5" style="516" bestFit="1" customWidth="1"/>
    <col min="4880" max="4880" width="3.375" style="516" customWidth="1"/>
    <col min="4881" max="4881" width="15" style="516" customWidth="1"/>
    <col min="4882" max="4883" width="9.5" style="516" bestFit="1" customWidth="1"/>
    <col min="4884" max="4884" width="9.375" style="516" customWidth="1"/>
    <col min="4885" max="5116" width="8.75" style="516"/>
    <col min="5117" max="5117" width="3.5" style="516" customWidth="1"/>
    <col min="5118" max="5118" width="15" style="516" bestFit="1" customWidth="1"/>
    <col min="5119" max="5119" width="11.125" style="516" bestFit="1" customWidth="1"/>
    <col min="5120" max="5120" width="11.25" style="516" bestFit="1" customWidth="1"/>
    <col min="5121" max="5127" width="11.125" style="516" customWidth="1"/>
    <col min="5128" max="5130" width="10.375" style="516" bestFit="1" customWidth="1"/>
    <col min="5131" max="5131" width="3.375" style="516" customWidth="1"/>
    <col min="5132" max="5132" width="15" style="516" customWidth="1"/>
    <col min="5133" max="5135" width="9.5" style="516" bestFit="1" customWidth="1"/>
    <col min="5136" max="5136" width="3.375" style="516" customWidth="1"/>
    <col min="5137" max="5137" width="15" style="516" customWidth="1"/>
    <col min="5138" max="5139" width="9.5" style="516" bestFit="1" customWidth="1"/>
    <col min="5140" max="5140" width="9.375" style="516" customWidth="1"/>
    <col min="5141" max="5372" width="8.75" style="516"/>
    <col min="5373" max="5373" width="3.5" style="516" customWidth="1"/>
    <col min="5374" max="5374" width="15" style="516" bestFit="1" customWidth="1"/>
    <col min="5375" max="5375" width="11.125" style="516" bestFit="1" customWidth="1"/>
    <col min="5376" max="5376" width="11.25" style="516" bestFit="1" customWidth="1"/>
    <col min="5377" max="5383" width="11.125" style="516" customWidth="1"/>
    <col min="5384" max="5386" width="10.375" style="516" bestFit="1" customWidth="1"/>
    <col min="5387" max="5387" width="3.375" style="516" customWidth="1"/>
    <col min="5388" max="5388" width="15" style="516" customWidth="1"/>
    <col min="5389" max="5391" width="9.5" style="516" bestFit="1" customWidth="1"/>
    <col min="5392" max="5392" width="3.375" style="516" customWidth="1"/>
    <col min="5393" max="5393" width="15" style="516" customWidth="1"/>
    <col min="5394" max="5395" width="9.5" style="516" bestFit="1" customWidth="1"/>
    <col min="5396" max="5396" width="9.375" style="516" customWidth="1"/>
    <col min="5397" max="5628" width="8.75" style="516"/>
    <col min="5629" max="5629" width="3.5" style="516" customWidth="1"/>
    <col min="5630" max="5630" width="15" style="516" bestFit="1" customWidth="1"/>
    <col min="5631" max="5631" width="11.125" style="516" bestFit="1" customWidth="1"/>
    <col min="5632" max="5632" width="11.25" style="516" bestFit="1" customWidth="1"/>
    <col min="5633" max="5639" width="11.125" style="516" customWidth="1"/>
    <col min="5640" max="5642" width="10.375" style="516" bestFit="1" customWidth="1"/>
    <col min="5643" max="5643" width="3.375" style="516" customWidth="1"/>
    <col min="5644" max="5644" width="15" style="516" customWidth="1"/>
    <col min="5645" max="5647" width="9.5" style="516" bestFit="1" customWidth="1"/>
    <col min="5648" max="5648" width="3.375" style="516" customWidth="1"/>
    <col min="5649" max="5649" width="15" style="516" customWidth="1"/>
    <col min="5650" max="5651" width="9.5" style="516" bestFit="1" customWidth="1"/>
    <col min="5652" max="5652" width="9.375" style="516" customWidth="1"/>
    <col min="5653" max="5884" width="8.75" style="516"/>
    <col min="5885" max="5885" width="3.5" style="516" customWidth="1"/>
    <col min="5886" max="5886" width="15" style="516" bestFit="1" customWidth="1"/>
    <col min="5887" max="5887" width="11.125" style="516" bestFit="1" customWidth="1"/>
    <col min="5888" max="5888" width="11.25" style="516" bestFit="1" customWidth="1"/>
    <col min="5889" max="5895" width="11.125" style="516" customWidth="1"/>
    <col min="5896" max="5898" width="10.375" style="516" bestFit="1" customWidth="1"/>
    <col min="5899" max="5899" width="3.375" style="516" customWidth="1"/>
    <col min="5900" max="5900" width="15" style="516" customWidth="1"/>
    <col min="5901" max="5903" width="9.5" style="516" bestFit="1" customWidth="1"/>
    <col min="5904" max="5904" width="3.375" style="516" customWidth="1"/>
    <col min="5905" max="5905" width="15" style="516" customWidth="1"/>
    <col min="5906" max="5907" width="9.5" style="516" bestFit="1" customWidth="1"/>
    <col min="5908" max="5908" width="9.375" style="516" customWidth="1"/>
    <col min="5909" max="6140" width="8.75" style="516"/>
    <col min="6141" max="6141" width="3.5" style="516" customWidth="1"/>
    <col min="6142" max="6142" width="15" style="516" bestFit="1" customWidth="1"/>
    <col min="6143" max="6143" width="11.125" style="516" bestFit="1" customWidth="1"/>
    <col min="6144" max="6144" width="11.25" style="516" bestFit="1" customWidth="1"/>
    <col min="6145" max="6151" width="11.125" style="516" customWidth="1"/>
    <col min="6152" max="6154" width="10.375" style="516" bestFit="1" customWidth="1"/>
    <col min="6155" max="6155" width="3.375" style="516" customWidth="1"/>
    <col min="6156" max="6156" width="15" style="516" customWidth="1"/>
    <col min="6157" max="6159" width="9.5" style="516" bestFit="1" customWidth="1"/>
    <col min="6160" max="6160" width="3.375" style="516" customWidth="1"/>
    <col min="6161" max="6161" width="15" style="516" customWidth="1"/>
    <col min="6162" max="6163" width="9.5" style="516" bestFit="1" customWidth="1"/>
    <col min="6164" max="6164" width="9.375" style="516" customWidth="1"/>
    <col min="6165" max="6396" width="8.75" style="516"/>
    <col min="6397" max="6397" width="3.5" style="516" customWidth="1"/>
    <col min="6398" max="6398" width="15" style="516" bestFit="1" customWidth="1"/>
    <col min="6399" max="6399" width="11.125" style="516" bestFit="1" customWidth="1"/>
    <col min="6400" max="6400" width="11.25" style="516" bestFit="1" customWidth="1"/>
    <col min="6401" max="6407" width="11.125" style="516" customWidth="1"/>
    <col min="6408" max="6410" width="10.375" style="516" bestFit="1" customWidth="1"/>
    <col min="6411" max="6411" width="3.375" style="516" customWidth="1"/>
    <col min="6412" max="6412" width="15" style="516" customWidth="1"/>
    <col min="6413" max="6415" width="9.5" style="516" bestFit="1" customWidth="1"/>
    <col min="6416" max="6416" width="3.375" style="516" customWidth="1"/>
    <col min="6417" max="6417" width="15" style="516" customWidth="1"/>
    <col min="6418" max="6419" width="9.5" style="516" bestFit="1" customWidth="1"/>
    <col min="6420" max="6420" width="9.375" style="516" customWidth="1"/>
    <col min="6421" max="6652" width="8.75" style="516"/>
    <col min="6653" max="6653" width="3.5" style="516" customWidth="1"/>
    <col min="6654" max="6654" width="15" style="516" bestFit="1" customWidth="1"/>
    <col min="6655" max="6655" width="11.125" style="516" bestFit="1" customWidth="1"/>
    <col min="6656" max="6656" width="11.25" style="516" bestFit="1" customWidth="1"/>
    <col min="6657" max="6663" width="11.125" style="516" customWidth="1"/>
    <col min="6664" max="6666" width="10.375" style="516" bestFit="1" customWidth="1"/>
    <col min="6667" max="6667" width="3.375" style="516" customWidth="1"/>
    <col min="6668" max="6668" width="15" style="516" customWidth="1"/>
    <col min="6669" max="6671" width="9.5" style="516" bestFit="1" customWidth="1"/>
    <col min="6672" max="6672" width="3.375" style="516" customWidth="1"/>
    <col min="6673" max="6673" width="15" style="516" customWidth="1"/>
    <col min="6674" max="6675" width="9.5" style="516" bestFit="1" customWidth="1"/>
    <col min="6676" max="6676" width="9.375" style="516" customWidth="1"/>
    <col min="6677" max="6908" width="8.75" style="516"/>
    <col min="6909" max="6909" width="3.5" style="516" customWidth="1"/>
    <col min="6910" max="6910" width="15" style="516" bestFit="1" customWidth="1"/>
    <col min="6911" max="6911" width="11.125" style="516" bestFit="1" customWidth="1"/>
    <col min="6912" max="6912" width="11.25" style="516" bestFit="1" customWidth="1"/>
    <col min="6913" max="6919" width="11.125" style="516" customWidth="1"/>
    <col min="6920" max="6922" width="10.375" style="516" bestFit="1" customWidth="1"/>
    <col min="6923" max="6923" width="3.375" style="516" customWidth="1"/>
    <col min="6924" max="6924" width="15" style="516" customWidth="1"/>
    <col min="6925" max="6927" width="9.5" style="516" bestFit="1" customWidth="1"/>
    <col min="6928" max="6928" width="3.375" style="516" customWidth="1"/>
    <col min="6929" max="6929" width="15" style="516" customWidth="1"/>
    <col min="6930" max="6931" width="9.5" style="516" bestFit="1" customWidth="1"/>
    <col min="6932" max="6932" width="9.375" style="516" customWidth="1"/>
    <col min="6933" max="7164" width="8.75" style="516"/>
    <col min="7165" max="7165" width="3.5" style="516" customWidth="1"/>
    <col min="7166" max="7166" width="15" style="516" bestFit="1" customWidth="1"/>
    <col min="7167" max="7167" width="11.125" style="516" bestFit="1" customWidth="1"/>
    <col min="7168" max="7168" width="11.25" style="516" bestFit="1" customWidth="1"/>
    <col min="7169" max="7175" width="11.125" style="516" customWidth="1"/>
    <col min="7176" max="7178" width="10.375" style="516" bestFit="1" customWidth="1"/>
    <col min="7179" max="7179" width="3.375" style="516" customWidth="1"/>
    <col min="7180" max="7180" width="15" style="516" customWidth="1"/>
    <col min="7181" max="7183" width="9.5" style="516" bestFit="1" customWidth="1"/>
    <col min="7184" max="7184" width="3.375" style="516" customWidth="1"/>
    <col min="7185" max="7185" width="15" style="516" customWidth="1"/>
    <col min="7186" max="7187" width="9.5" style="516" bestFit="1" customWidth="1"/>
    <col min="7188" max="7188" width="9.375" style="516" customWidth="1"/>
    <col min="7189" max="7420" width="8.75" style="516"/>
    <col min="7421" max="7421" width="3.5" style="516" customWidth="1"/>
    <col min="7422" max="7422" width="15" style="516" bestFit="1" customWidth="1"/>
    <col min="7423" max="7423" width="11.125" style="516" bestFit="1" customWidth="1"/>
    <col min="7424" max="7424" width="11.25" style="516" bestFit="1" customWidth="1"/>
    <col min="7425" max="7431" width="11.125" style="516" customWidth="1"/>
    <col min="7432" max="7434" width="10.375" style="516" bestFit="1" customWidth="1"/>
    <col min="7435" max="7435" width="3.375" style="516" customWidth="1"/>
    <col min="7436" max="7436" width="15" style="516" customWidth="1"/>
    <col min="7437" max="7439" width="9.5" style="516" bestFit="1" customWidth="1"/>
    <col min="7440" max="7440" width="3.375" style="516" customWidth="1"/>
    <col min="7441" max="7441" width="15" style="516" customWidth="1"/>
    <col min="7442" max="7443" width="9.5" style="516" bestFit="1" customWidth="1"/>
    <col min="7444" max="7444" width="9.375" style="516" customWidth="1"/>
    <col min="7445" max="7676" width="8.75" style="516"/>
    <col min="7677" max="7677" width="3.5" style="516" customWidth="1"/>
    <col min="7678" max="7678" width="15" style="516" bestFit="1" customWidth="1"/>
    <col min="7679" max="7679" width="11.125" style="516" bestFit="1" customWidth="1"/>
    <col min="7680" max="7680" width="11.25" style="516" bestFit="1" customWidth="1"/>
    <col min="7681" max="7687" width="11.125" style="516" customWidth="1"/>
    <col min="7688" max="7690" width="10.375" style="516" bestFit="1" customWidth="1"/>
    <col min="7691" max="7691" width="3.375" style="516" customWidth="1"/>
    <col min="7692" max="7692" width="15" style="516" customWidth="1"/>
    <col min="7693" max="7695" width="9.5" style="516" bestFit="1" customWidth="1"/>
    <col min="7696" max="7696" width="3.375" style="516" customWidth="1"/>
    <col min="7697" max="7697" width="15" style="516" customWidth="1"/>
    <col min="7698" max="7699" width="9.5" style="516" bestFit="1" customWidth="1"/>
    <col min="7700" max="7700" width="9.375" style="516" customWidth="1"/>
    <col min="7701" max="7932" width="8.75" style="516"/>
    <col min="7933" max="7933" width="3.5" style="516" customWidth="1"/>
    <col min="7934" max="7934" width="15" style="516" bestFit="1" customWidth="1"/>
    <col min="7935" max="7935" width="11.125" style="516" bestFit="1" customWidth="1"/>
    <col min="7936" max="7936" width="11.25" style="516" bestFit="1" customWidth="1"/>
    <col min="7937" max="7943" width="11.125" style="516" customWidth="1"/>
    <col min="7944" max="7946" width="10.375" style="516" bestFit="1" customWidth="1"/>
    <col min="7947" max="7947" width="3.375" style="516" customWidth="1"/>
    <col min="7948" max="7948" width="15" style="516" customWidth="1"/>
    <col min="7949" max="7951" width="9.5" style="516" bestFit="1" customWidth="1"/>
    <col min="7952" max="7952" width="3.375" style="516" customWidth="1"/>
    <col min="7953" max="7953" width="15" style="516" customWidth="1"/>
    <col min="7954" max="7955" width="9.5" style="516" bestFit="1" customWidth="1"/>
    <col min="7956" max="7956" width="9.375" style="516" customWidth="1"/>
    <col min="7957" max="8188" width="8.75" style="516"/>
    <col min="8189" max="8189" width="3.5" style="516" customWidth="1"/>
    <col min="8190" max="8190" width="15" style="516" bestFit="1" customWidth="1"/>
    <col min="8191" max="8191" width="11.125" style="516" bestFit="1" customWidth="1"/>
    <col min="8192" max="8192" width="11.25" style="516" bestFit="1" customWidth="1"/>
    <col min="8193" max="8199" width="11.125" style="516" customWidth="1"/>
    <col min="8200" max="8202" width="10.375" style="516" bestFit="1" customWidth="1"/>
    <col min="8203" max="8203" width="3.375" style="516" customWidth="1"/>
    <col min="8204" max="8204" width="15" style="516" customWidth="1"/>
    <col min="8205" max="8207" width="9.5" style="516" bestFit="1" customWidth="1"/>
    <col min="8208" max="8208" width="3.375" style="516" customWidth="1"/>
    <col min="8209" max="8209" width="15" style="516" customWidth="1"/>
    <col min="8210" max="8211" width="9.5" style="516" bestFit="1" customWidth="1"/>
    <col min="8212" max="8212" width="9.375" style="516" customWidth="1"/>
    <col min="8213" max="8444" width="8.75" style="516"/>
    <col min="8445" max="8445" width="3.5" style="516" customWidth="1"/>
    <col min="8446" max="8446" width="15" style="516" bestFit="1" customWidth="1"/>
    <col min="8447" max="8447" width="11.125" style="516" bestFit="1" customWidth="1"/>
    <col min="8448" max="8448" width="11.25" style="516" bestFit="1" customWidth="1"/>
    <col min="8449" max="8455" width="11.125" style="516" customWidth="1"/>
    <col min="8456" max="8458" width="10.375" style="516" bestFit="1" customWidth="1"/>
    <col min="8459" max="8459" width="3.375" style="516" customWidth="1"/>
    <col min="8460" max="8460" width="15" style="516" customWidth="1"/>
    <col min="8461" max="8463" width="9.5" style="516" bestFit="1" customWidth="1"/>
    <col min="8464" max="8464" width="3.375" style="516" customWidth="1"/>
    <col min="8465" max="8465" width="15" style="516" customWidth="1"/>
    <col min="8466" max="8467" width="9.5" style="516" bestFit="1" customWidth="1"/>
    <col min="8468" max="8468" width="9.375" style="516" customWidth="1"/>
    <col min="8469" max="8700" width="8.75" style="516"/>
    <col min="8701" max="8701" width="3.5" style="516" customWidth="1"/>
    <col min="8702" max="8702" width="15" style="516" bestFit="1" customWidth="1"/>
    <col min="8703" max="8703" width="11.125" style="516" bestFit="1" customWidth="1"/>
    <col min="8704" max="8704" width="11.25" style="516" bestFit="1" customWidth="1"/>
    <col min="8705" max="8711" width="11.125" style="516" customWidth="1"/>
    <col min="8712" max="8714" width="10.375" style="516" bestFit="1" customWidth="1"/>
    <col min="8715" max="8715" width="3.375" style="516" customWidth="1"/>
    <col min="8716" max="8716" width="15" style="516" customWidth="1"/>
    <col min="8717" max="8719" width="9.5" style="516" bestFit="1" customWidth="1"/>
    <col min="8720" max="8720" width="3.375" style="516" customWidth="1"/>
    <col min="8721" max="8721" width="15" style="516" customWidth="1"/>
    <col min="8722" max="8723" width="9.5" style="516" bestFit="1" customWidth="1"/>
    <col min="8724" max="8724" width="9.375" style="516" customWidth="1"/>
    <col min="8725" max="8956" width="8.75" style="516"/>
    <col min="8957" max="8957" width="3.5" style="516" customWidth="1"/>
    <col min="8958" max="8958" width="15" style="516" bestFit="1" customWidth="1"/>
    <col min="8959" max="8959" width="11.125" style="516" bestFit="1" customWidth="1"/>
    <col min="8960" max="8960" width="11.25" style="516" bestFit="1" customWidth="1"/>
    <col min="8961" max="8967" width="11.125" style="516" customWidth="1"/>
    <col min="8968" max="8970" width="10.375" style="516" bestFit="1" customWidth="1"/>
    <col min="8971" max="8971" width="3.375" style="516" customWidth="1"/>
    <col min="8972" max="8972" width="15" style="516" customWidth="1"/>
    <col min="8973" max="8975" width="9.5" style="516" bestFit="1" customWidth="1"/>
    <col min="8976" max="8976" width="3.375" style="516" customWidth="1"/>
    <col min="8977" max="8977" width="15" style="516" customWidth="1"/>
    <col min="8978" max="8979" width="9.5" style="516" bestFit="1" customWidth="1"/>
    <col min="8980" max="8980" width="9.375" style="516" customWidth="1"/>
    <col min="8981" max="9212" width="8.75" style="516"/>
    <col min="9213" max="9213" width="3.5" style="516" customWidth="1"/>
    <col min="9214" max="9214" width="15" style="516" bestFit="1" customWidth="1"/>
    <col min="9215" max="9215" width="11.125" style="516" bestFit="1" customWidth="1"/>
    <col min="9216" max="9216" width="11.25" style="516" bestFit="1" customWidth="1"/>
    <col min="9217" max="9223" width="11.125" style="516" customWidth="1"/>
    <col min="9224" max="9226" width="10.375" style="516" bestFit="1" customWidth="1"/>
    <col min="9227" max="9227" width="3.375" style="516" customWidth="1"/>
    <col min="9228" max="9228" width="15" style="516" customWidth="1"/>
    <col min="9229" max="9231" width="9.5" style="516" bestFit="1" customWidth="1"/>
    <col min="9232" max="9232" width="3.375" style="516" customWidth="1"/>
    <col min="9233" max="9233" width="15" style="516" customWidth="1"/>
    <col min="9234" max="9235" width="9.5" style="516" bestFit="1" customWidth="1"/>
    <col min="9236" max="9236" width="9.375" style="516" customWidth="1"/>
    <col min="9237" max="9468" width="8.75" style="516"/>
    <col min="9469" max="9469" width="3.5" style="516" customWidth="1"/>
    <col min="9470" max="9470" width="15" style="516" bestFit="1" customWidth="1"/>
    <col min="9471" max="9471" width="11.125" style="516" bestFit="1" customWidth="1"/>
    <col min="9472" max="9472" width="11.25" style="516" bestFit="1" customWidth="1"/>
    <col min="9473" max="9479" width="11.125" style="516" customWidth="1"/>
    <col min="9480" max="9482" width="10.375" style="516" bestFit="1" customWidth="1"/>
    <col min="9483" max="9483" width="3.375" style="516" customWidth="1"/>
    <col min="9484" max="9484" width="15" style="516" customWidth="1"/>
    <col min="9485" max="9487" width="9.5" style="516" bestFit="1" customWidth="1"/>
    <col min="9488" max="9488" width="3.375" style="516" customWidth="1"/>
    <col min="9489" max="9489" width="15" style="516" customWidth="1"/>
    <col min="9490" max="9491" width="9.5" style="516" bestFit="1" customWidth="1"/>
    <col min="9492" max="9492" width="9.375" style="516" customWidth="1"/>
    <col min="9493" max="9724" width="8.75" style="516"/>
    <col min="9725" max="9725" width="3.5" style="516" customWidth="1"/>
    <col min="9726" max="9726" width="15" style="516" bestFit="1" customWidth="1"/>
    <col min="9727" max="9727" width="11.125" style="516" bestFit="1" customWidth="1"/>
    <col min="9728" max="9728" width="11.25" style="516" bestFit="1" customWidth="1"/>
    <col min="9729" max="9735" width="11.125" style="516" customWidth="1"/>
    <col min="9736" max="9738" width="10.375" style="516" bestFit="1" customWidth="1"/>
    <col min="9739" max="9739" width="3.375" style="516" customWidth="1"/>
    <col min="9740" max="9740" width="15" style="516" customWidth="1"/>
    <col min="9741" max="9743" width="9.5" style="516" bestFit="1" customWidth="1"/>
    <col min="9744" max="9744" width="3.375" style="516" customWidth="1"/>
    <col min="9745" max="9745" width="15" style="516" customWidth="1"/>
    <col min="9746" max="9747" width="9.5" style="516" bestFit="1" customWidth="1"/>
    <col min="9748" max="9748" width="9.375" style="516" customWidth="1"/>
    <col min="9749" max="9980" width="8.75" style="516"/>
    <col min="9981" max="9981" width="3.5" style="516" customWidth="1"/>
    <col min="9982" max="9982" width="15" style="516" bestFit="1" customWidth="1"/>
    <col min="9983" max="9983" width="11.125" style="516" bestFit="1" customWidth="1"/>
    <col min="9984" max="9984" width="11.25" style="516" bestFit="1" customWidth="1"/>
    <col min="9985" max="9991" width="11.125" style="516" customWidth="1"/>
    <col min="9992" max="9994" width="10.375" style="516" bestFit="1" customWidth="1"/>
    <col min="9995" max="9995" width="3.375" style="516" customWidth="1"/>
    <col min="9996" max="9996" width="15" style="516" customWidth="1"/>
    <col min="9997" max="9999" width="9.5" style="516" bestFit="1" customWidth="1"/>
    <col min="10000" max="10000" width="3.375" style="516" customWidth="1"/>
    <col min="10001" max="10001" width="15" style="516" customWidth="1"/>
    <col min="10002" max="10003" width="9.5" style="516" bestFit="1" customWidth="1"/>
    <col min="10004" max="10004" width="9.375" style="516" customWidth="1"/>
    <col min="10005" max="10236" width="8.75" style="516"/>
    <col min="10237" max="10237" width="3.5" style="516" customWidth="1"/>
    <col min="10238" max="10238" width="15" style="516" bestFit="1" customWidth="1"/>
    <col min="10239" max="10239" width="11.125" style="516" bestFit="1" customWidth="1"/>
    <col min="10240" max="10240" width="11.25" style="516" bestFit="1" customWidth="1"/>
    <col min="10241" max="10247" width="11.125" style="516" customWidth="1"/>
    <col min="10248" max="10250" width="10.375" style="516" bestFit="1" customWidth="1"/>
    <col min="10251" max="10251" width="3.375" style="516" customWidth="1"/>
    <col min="10252" max="10252" width="15" style="516" customWidth="1"/>
    <col min="10253" max="10255" width="9.5" style="516" bestFit="1" customWidth="1"/>
    <col min="10256" max="10256" width="3.375" style="516" customWidth="1"/>
    <col min="10257" max="10257" width="15" style="516" customWidth="1"/>
    <col min="10258" max="10259" width="9.5" style="516" bestFit="1" customWidth="1"/>
    <col min="10260" max="10260" width="9.375" style="516" customWidth="1"/>
    <col min="10261" max="10492" width="8.75" style="516"/>
    <col min="10493" max="10493" width="3.5" style="516" customWidth="1"/>
    <col min="10494" max="10494" width="15" style="516" bestFit="1" customWidth="1"/>
    <col min="10495" max="10495" width="11.125" style="516" bestFit="1" customWidth="1"/>
    <col min="10496" max="10496" width="11.25" style="516" bestFit="1" customWidth="1"/>
    <col min="10497" max="10503" width="11.125" style="516" customWidth="1"/>
    <col min="10504" max="10506" width="10.375" style="516" bestFit="1" customWidth="1"/>
    <col min="10507" max="10507" width="3.375" style="516" customWidth="1"/>
    <col min="10508" max="10508" width="15" style="516" customWidth="1"/>
    <col min="10509" max="10511" width="9.5" style="516" bestFit="1" customWidth="1"/>
    <col min="10512" max="10512" width="3.375" style="516" customWidth="1"/>
    <col min="10513" max="10513" width="15" style="516" customWidth="1"/>
    <col min="10514" max="10515" width="9.5" style="516" bestFit="1" customWidth="1"/>
    <col min="10516" max="10516" width="9.375" style="516" customWidth="1"/>
    <col min="10517" max="10748" width="8.75" style="516"/>
    <col min="10749" max="10749" width="3.5" style="516" customWidth="1"/>
    <col min="10750" max="10750" width="15" style="516" bestFit="1" customWidth="1"/>
    <col min="10751" max="10751" width="11.125" style="516" bestFit="1" customWidth="1"/>
    <col min="10752" max="10752" width="11.25" style="516" bestFit="1" customWidth="1"/>
    <col min="10753" max="10759" width="11.125" style="516" customWidth="1"/>
    <col min="10760" max="10762" width="10.375" style="516" bestFit="1" customWidth="1"/>
    <col min="10763" max="10763" width="3.375" style="516" customWidth="1"/>
    <col min="10764" max="10764" width="15" style="516" customWidth="1"/>
    <col min="10765" max="10767" width="9.5" style="516" bestFit="1" customWidth="1"/>
    <col min="10768" max="10768" width="3.375" style="516" customWidth="1"/>
    <col min="10769" max="10769" width="15" style="516" customWidth="1"/>
    <col min="10770" max="10771" width="9.5" style="516" bestFit="1" customWidth="1"/>
    <col min="10772" max="10772" width="9.375" style="516" customWidth="1"/>
    <col min="10773" max="11004" width="8.75" style="516"/>
    <col min="11005" max="11005" width="3.5" style="516" customWidth="1"/>
    <col min="11006" max="11006" width="15" style="516" bestFit="1" customWidth="1"/>
    <col min="11007" max="11007" width="11.125" style="516" bestFit="1" customWidth="1"/>
    <col min="11008" max="11008" width="11.25" style="516" bestFit="1" customWidth="1"/>
    <col min="11009" max="11015" width="11.125" style="516" customWidth="1"/>
    <col min="11016" max="11018" width="10.375" style="516" bestFit="1" customWidth="1"/>
    <col min="11019" max="11019" width="3.375" style="516" customWidth="1"/>
    <col min="11020" max="11020" width="15" style="516" customWidth="1"/>
    <col min="11021" max="11023" width="9.5" style="516" bestFit="1" customWidth="1"/>
    <col min="11024" max="11024" width="3.375" style="516" customWidth="1"/>
    <col min="11025" max="11025" width="15" style="516" customWidth="1"/>
    <col min="11026" max="11027" width="9.5" style="516" bestFit="1" customWidth="1"/>
    <col min="11028" max="11028" width="9.375" style="516" customWidth="1"/>
    <col min="11029" max="11260" width="8.75" style="516"/>
    <col min="11261" max="11261" width="3.5" style="516" customWidth="1"/>
    <col min="11262" max="11262" width="15" style="516" bestFit="1" customWidth="1"/>
    <col min="11263" max="11263" width="11.125" style="516" bestFit="1" customWidth="1"/>
    <col min="11264" max="11264" width="11.25" style="516" bestFit="1" customWidth="1"/>
    <col min="11265" max="11271" width="11.125" style="516" customWidth="1"/>
    <col min="11272" max="11274" width="10.375" style="516" bestFit="1" customWidth="1"/>
    <col min="11275" max="11275" width="3.375" style="516" customWidth="1"/>
    <col min="11276" max="11276" width="15" style="516" customWidth="1"/>
    <col min="11277" max="11279" width="9.5" style="516" bestFit="1" customWidth="1"/>
    <col min="11280" max="11280" width="3.375" style="516" customWidth="1"/>
    <col min="11281" max="11281" width="15" style="516" customWidth="1"/>
    <col min="11282" max="11283" width="9.5" style="516" bestFit="1" customWidth="1"/>
    <col min="11284" max="11284" width="9.375" style="516" customWidth="1"/>
    <col min="11285" max="11516" width="8.75" style="516"/>
    <col min="11517" max="11517" width="3.5" style="516" customWidth="1"/>
    <col min="11518" max="11518" width="15" style="516" bestFit="1" customWidth="1"/>
    <col min="11519" max="11519" width="11.125" style="516" bestFit="1" customWidth="1"/>
    <col min="11520" max="11520" width="11.25" style="516" bestFit="1" customWidth="1"/>
    <col min="11521" max="11527" width="11.125" style="516" customWidth="1"/>
    <col min="11528" max="11530" width="10.375" style="516" bestFit="1" customWidth="1"/>
    <col min="11531" max="11531" width="3.375" style="516" customWidth="1"/>
    <col min="11532" max="11532" width="15" style="516" customWidth="1"/>
    <col min="11533" max="11535" width="9.5" style="516" bestFit="1" customWidth="1"/>
    <col min="11536" max="11536" width="3.375" style="516" customWidth="1"/>
    <col min="11537" max="11537" width="15" style="516" customWidth="1"/>
    <col min="11538" max="11539" width="9.5" style="516" bestFit="1" customWidth="1"/>
    <col min="11540" max="11540" width="9.375" style="516" customWidth="1"/>
    <col min="11541" max="11772" width="8.75" style="516"/>
    <col min="11773" max="11773" width="3.5" style="516" customWidth="1"/>
    <col min="11774" max="11774" width="15" style="516" bestFit="1" customWidth="1"/>
    <col min="11775" max="11775" width="11.125" style="516" bestFit="1" customWidth="1"/>
    <col min="11776" max="11776" width="11.25" style="516" bestFit="1" customWidth="1"/>
    <col min="11777" max="11783" width="11.125" style="516" customWidth="1"/>
    <col min="11784" max="11786" width="10.375" style="516" bestFit="1" customWidth="1"/>
    <col min="11787" max="11787" width="3.375" style="516" customWidth="1"/>
    <col min="11788" max="11788" width="15" style="516" customWidth="1"/>
    <col min="11789" max="11791" width="9.5" style="516" bestFit="1" customWidth="1"/>
    <col min="11792" max="11792" width="3.375" style="516" customWidth="1"/>
    <col min="11793" max="11793" width="15" style="516" customWidth="1"/>
    <col min="11794" max="11795" width="9.5" style="516" bestFit="1" customWidth="1"/>
    <col min="11796" max="11796" width="9.375" style="516" customWidth="1"/>
    <col min="11797" max="12028" width="8.75" style="516"/>
    <col min="12029" max="12029" width="3.5" style="516" customWidth="1"/>
    <col min="12030" max="12030" width="15" style="516" bestFit="1" customWidth="1"/>
    <col min="12031" max="12031" width="11.125" style="516" bestFit="1" customWidth="1"/>
    <col min="12032" max="12032" width="11.25" style="516" bestFit="1" customWidth="1"/>
    <col min="12033" max="12039" width="11.125" style="516" customWidth="1"/>
    <col min="12040" max="12042" width="10.375" style="516" bestFit="1" customWidth="1"/>
    <col min="12043" max="12043" width="3.375" style="516" customWidth="1"/>
    <col min="12044" max="12044" width="15" style="516" customWidth="1"/>
    <col min="12045" max="12047" width="9.5" style="516" bestFit="1" customWidth="1"/>
    <col min="12048" max="12048" width="3.375" style="516" customWidth="1"/>
    <col min="12049" max="12049" width="15" style="516" customWidth="1"/>
    <col min="12050" max="12051" width="9.5" style="516" bestFit="1" customWidth="1"/>
    <col min="12052" max="12052" width="9.375" style="516" customWidth="1"/>
    <col min="12053" max="12284" width="8.75" style="516"/>
    <col min="12285" max="12285" width="3.5" style="516" customWidth="1"/>
    <col min="12286" max="12286" width="15" style="516" bestFit="1" customWidth="1"/>
    <col min="12287" max="12287" width="11.125" style="516" bestFit="1" customWidth="1"/>
    <col min="12288" max="12288" width="11.25" style="516" bestFit="1" customWidth="1"/>
    <col min="12289" max="12295" width="11.125" style="516" customWidth="1"/>
    <col min="12296" max="12298" width="10.375" style="516" bestFit="1" customWidth="1"/>
    <col min="12299" max="12299" width="3.375" style="516" customWidth="1"/>
    <col min="12300" max="12300" width="15" style="516" customWidth="1"/>
    <col min="12301" max="12303" width="9.5" style="516" bestFit="1" customWidth="1"/>
    <col min="12304" max="12304" width="3.375" style="516" customWidth="1"/>
    <col min="12305" max="12305" width="15" style="516" customWidth="1"/>
    <col min="12306" max="12307" width="9.5" style="516" bestFit="1" customWidth="1"/>
    <col min="12308" max="12308" width="9.375" style="516" customWidth="1"/>
    <col min="12309" max="12540" width="8.75" style="516"/>
    <col min="12541" max="12541" width="3.5" style="516" customWidth="1"/>
    <col min="12542" max="12542" width="15" style="516" bestFit="1" customWidth="1"/>
    <col min="12543" max="12543" width="11.125" style="516" bestFit="1" customWidth="1"/>
    <col min="12544" max="12544" width="11.25" style="516" bestFit="1" customWidth="1"/>
    <col min="12545" max="12551" width="11.125" style="516" customWidth="1"/>
    <col min="12552" max="12554" width="10.375" style="516" bestFit="1" customWidth="1"/>
    <col min="12555" max="12555" width="3.375" style="516" customWidth="1"/>
    <col min="12556" max="12556" width="15" style="516" customWidth="1"/>
    <col min="12557" max="12559" width="9.5" style="516" bestFit="1" customWidth="1"/>
    <col min="12560" max="12560" width="3.375" style="516" customWidth="1"/>
    <col min="12561" max="12561" width="15" style="516" customWidth="1"/>
    <col min="12562" max="12563" width="9.5" style="516" bestFit="1" customWidth="1"/>
    <col min="12564" max="12564" width="9.375" style="516" customWidth="1"/>
    <col min="12565" max="12796" width="8.75" style="516"/>
    <col min="12797" max="12797" width="3.5" style="516" customWidth="1"/>
    <col min="12798" max="12798" width="15" style="516" bestFit="1" customWidth="1"/>
    <col min="12799" max="12799" width="11.125" style="516" bestFit="1" customWidth="1"/>
    <col min="12800" max="12800" width="11.25" style="516" bestFit="1" customWidth="1"/>
    <col min="12801" max="12807" width="11.125" style="516" customWidth="1"/>
    <col min="12808" max="12810" width="10.375" style="516" bestFit="1" customWidth="1"/>
    <col min="12811" max="12811" width="3.375" style="516" customWidth="1"/>
    <col min="12812" max="12812" width="15" style="516" customWidth="1"/>
    <col min="12813" max="12815" width="9.5" style="516" bestFit="1" customWidth="1"/>
    <col min="12816" max="12816" width="3.375" style="516" customWidth="1"/>
    <col min="12817" max="12817" width="15" style="516" customWidth="1"/>
    <col min="12818" max="12819" width="9.5" style="516" bestFit="1" customWidth="1"/>
    <col min="12820" max="12820" width="9.375" style="516" customWidth="1"/>
    <col min="12821" max="13052" width="8.75" style="516"/>
    <col min="13053" max="13053" width="3.5" style="516" customWidth="1"/>
    <col min="13054" max="13054" width="15" style="516" bestFit="1" customWidth="1"/>
    <col min="13055" max="13055" width="11.125" style="516" bestFit="1" customWidth="1"/>
    <col min="13056" max="13056" width="11.25" style="516" bestFit="1" customWidth="1"/>
    <col min="13057" max="13063" width="11.125" style="516" customWidth="1"/>
    <col min="13064" max="13066" width="10.375" style="516" bestFit="1" customWidth="1"/>
    <col min="13067" max="13067" width="3.375" style="516" customWidth="1"/>
    <col min="13068" max="13068" width="15" style="516" customWidth="1"/>
    <col min="13069" max="13071" width="9.5" style="516" bestFit="1" customWidth="1"/>
    <col min="13072" max="13072" width="3.375" style="516" customWidth="1"/>
    <col min="13073" max="13073" width="15" style="516" customWidth="1"/>
    <col min="13074" max="13075" width="9.5" style="516" bestFit="1" customWidth="1"/>
    <col min="13076" max="13076" width="9.375" style="516" customWidth="1"/>
    <col min="13077" max="13308" width="8.75" style="516"/>
    <col min="13309" max="13309" width="3.5" style="516" customWidth="1"/>
    <col min="13310" max="13310" width="15" style="516" bestFit="1" customWidth="1"/>
    <col min="13311" max="13311" width="11.125" style="516" bestFit="1" customWidth="1"/>
    <col min="13312" max="13312" width="11.25" style="516" bestFit="1" customWidth="1"/>
    <col min="13313" max="13319" width="11.125" style="516" customWidth="1"/>
    <col min="13320" max="13322" width="10.375" style="516" bestFit="1" customWidth="1"/>
    <col min="13323" max="13323" width="3.375" style="516" customWidth="1"/>
    <col min="13324" max="13324" width="15" style="516" customWidth="1"/>
    <col min="13325" max="13327" width="9.5" style="516" bestFit="1" customWidth="1"/>
    <col min="13328" max="13328" width="3.375" style="516" customWidth="1"/>
    <col min="13329" max="13329" width="15" style="516" customWidth="1"/>
    <col min="13330" max="13331" width="9.5" style="516" bestFit="1" customWidth="1"/>
    <col min="13332" max="13332" width="9.375" style="516" customWidth="1"/>
    <col min="13333" max="13564" width="8.75" style="516"/>
    <col min="13565" max="13565" width="3.5" style="516" customWidth="1"/>
    <col min="13566" max="13566" width="15" style="516" bestFit="1" customWidth="1"/>
    <col min="13567" max="13567" width="11.125" style="516" bestFit="1" customWidth="1"/>
    <col min="13568" max="13568" width="11.25" style="516" bestFit="1" customWidth="1"/>
    <col min="13569" max="13575" width="11.125" style="516" customWidth="1"/>
    <col min="13576" max="13578" width="10.375" style="516" bestFit="1" customWidth="1"/>
    <col min="13579" max="13579" width="3.375" style="516" customWidth="1"/>
    <col min="13580" max="13580" width="15" style="516" customWidth="1"/>
    <col min="13581" max="13583" width="9.5" style="516" bestFit="1" customWidth="1"/>
    <col min="13584" max="13584" width="3.375" style="516" customWidth="1"/>
    <col min="13585" max="13585" width="15" style="516" customWidth="1"/>
    <col min="13586" max="13587" width="9.5" style="516" bestFit="1" customWidth="1"/>
    <col min="13588" max="13588" width="9.375" style="516" customWidth="1"/>
    <col min="13589" max="13820" width="8.75" style="516"/>
    <col min="13821" max="13821" width="3.5" style="516" customWidth="1"/>
    <col min="13822" max="13822" width="15" style="516" bestFit="1" customWidth="1"/>
    <col min="13823" max="13823" width="11.125" style="516" bestFit="1" customWidth="1"/>
    <col min="13824" max="13824" width="11.25" style="516" bestFit="1" customWidth="1"/>
    <col min="13825" max="13831" width="11.125" style="516" customWidth="1"/>
    <col min="13832" max="13834" width="10.375" style="516" bestFit="1" customWidth="1"/>
    <col min="13835" max="13835" width="3.375" style="516" customWidth="1"/>
    <col min="13836" max="13836" width="15" style="516" customWidth="1"/>
    <col min="13837" max="13839" width="9.5" style="516" bestFit="1" customWidth="1"/>
    <col min="13840" max="13840" width="3.375" style="516" customWidth="1"/>
    <col min="13841" max="13841" width="15" style="516" customWidth="1"/>
    <col min="13842" max="13843" width="9.5" style="516" bestFit="1" customWidth="1"/>
    <col min="13844" max="13844" width="9.375" style="516" customWidth="1"/>
    <col min="13845" max="14076" width="8.75" style="516"/>
    <col min="14077" max="14077" width="3.5" style="516" customWidth="1"/>
    <col min="14078" max="14078" width="15" style="516" bestFit="1" customWidth="1"/>
    <col min="14079" max="14079" width="11.125" style="516" bestFit="1" customWidth="1"/>
    <col min="14080" max="14080" width="11.25" style="516" bestFit="1" customWidth="1"/>
    <col min="14081" max="14087" width="11.125" style="516" customWidth="1"/>
    <col min="14088" max="14090" width="10.375" style="516" bestFit="1" customWidth="1"/>
    <col min="14091" max="14091" width="3.375" style="516" customWidth="1"/>
    <col min="14092" max="14092" width="15" style="516" customWidth="1"/>
    <col min="14093" max="14095" width="9.5" style="516" bestFit="1" customWidth="1"/>
    <col min="14096" max="14096" width="3.375" style="516" customWidth="1"/>
    <col min="14097" max="14097" width="15" style="516" customWidth="1"/>
    <col min="14098" max="14099" width="9.5" style="516" bestFit="1" customWidth="1"/>
    <col min="14100" max="14100" width="9.375" style="516" customWidth="1"/>
    <col min="14101" max="14332" width="8.75" style="516"/>
    <col min="14333" max="14333" width="3.5" style="516" customWidth="1"/>
    <col min="14334" max="14334" width="15" style="516" bestFit="1" customWidth="1"/>
    <col min="14335" max="14335" width="11.125" style="516" bestFit="1" customWidth="1"/>
    <col min="14336" max="14336" width="11.25" style="516" bestFit="1" customWidth="1"/>
    <col min="14337" max="14343" width="11.125" style="516" customWidth="1"/>
    <col min="14344" max="14346" width="10.375" style="516" bestFit="1" customWidth="1"/>
    <col min="14347" max="14347" width="3.375" style="516" customWidth="1"/>
    <col min="14348" max="14348" width="15" style="516" customWidth="1"/>
    <col min="14349" max="14351" width="9.5" style="516" bestFit="1" customWidth="1"/>
    <col min="14352" max="14352" width="3.375" style="516" customWidth="1"/>
    <col min="14353" max="14353" width="15" style="516" customWidth="1"/>
    <col min="14354" max="14355" width="9.5" style="516" bestFit="1" customWidth="1"/>
    <col min="14356" max="14356" width="9.375" style="516" customWidth="1"/>
    <col min="14357" max="14588" width="8.75" style="516"/>
    <col min="14589" max="14589" width="3.5" style="516" customWidth="1"/>
    <col min="14590" max="14590" width="15" style="516" bestFit="1" customWidth="1"/>
    <col min="14591" max="14591" width="11.125" style="516" bestFit="1" customWidth="1"/>
    <col min="14592" max="14592" width="11.25" style="516" bestFit="1" customWidth="1"/>
    <col min="14593" max="14599" width="11.125" style="516" customWidth="1"/>
    <col min="14600" max="14602" width="10.375" style="516" bestFit="1" customWidth="1"/>
    <col min="14603" max="14603" width="3.375" style="516" customWidth="1"/>
    <col min="14604" max="14604" width="15" style="516" customWidth="1"/>
    <col min="14605" max="14607" width="9.5" style="516" bestFit="1" customWidth="1"/>
    <col min="14608" max="14608" width="3.375" style="516" customWidth="1"/>
    <col min="14609" max="14609" width="15" style="516" customWidth="1"/>
    <col min="14610" max="14611" width="9.5" style="516" bestFit="1" customWidth="1"/>
    <col min="14612" max="14612" width="9.375" style="516" customWidth="1"/>
    <col min="14613" max="14844" width="8.75" style="516"/>
    <col min="14845" max="14845" width="3.5" style="516" customWidth="1"/>
    <col min="14846" max="14846" width="15" style="516" bestFit="1" customWidth="1"/>
    <col min="14847" max="14847" width="11.125" style="516" bestFit="1" customWidth="1"/>
    <col min="14848" max="14848" width="11.25" style="516" bestFit="1" customWidth="1"/>
    <col min="14849" max="14855" width="11.125" style="516" customWidth="1"/>
    <col min="14856" max="14858" width="10.375" style="516" bestFit="1" customWidth="1"/>
    <col min="14859" max="14859" width="3.375" style="516" customWidth="1"/>
    <col min="14860" max="14860" width="15" style="516" customWidth="1"/>
    <col min="14861" max="14863" width="9.5" style="516" bestFit="1" customWidth="1"/>
    <col min="14864" max="14864" width="3.375" style="516" customWidth="1"/>
    <col min="14865" max="14865" width="15" style="516" customWidth="1"/>
    <col min="14866" max="14867" width="9.5" style="516" bestFit="1" customWidth="1"/>
    <col min="14868" max="14868" width="9.375" style="516" customWidth="1"/>
    <col min="14869" max="15100" width="8.75" style="516"/>
    <col min="15101" max="15101" width="3.5" style="516" customWidth="1"/>
    <col min="15102" max="15102" width="15" style="516" bestFit="1" customWidth="1"/>
    <col min="15103" max="15103" width="11.125" style="516" bestFit="1" customWidth="1"/>
    <col min="15104" max="15104" width="11.25" style="516" bestFit="1" customWidth="1"/>
    <col min="15105" max="15111" width="11.125" style="516" customWidth="1"/>
    <col min="15112" max="15114" width="10.375" style="516" bestFit="1" customWidth="1"/>
    <col min="15115" max="15115" width="3.375" style="516" customWidth="1"/>
    <col min="15116" max="15116" width="15" style="516" customWidth="1"/>
    <col min="15117" max="15119" width="9.5" style="516" bestFit="1" customWidth="1"/>
    <col min="15120" max="15120" width="3.375" style="516" customWidth="1"/>
    <col min="15121" max="15121" width="15" style="516" customWidth="1"/>
    <col min="15122" max="15123" width="9.5" style="516" bestFit="1" customWidth="1"/>
    <col min="15124" max="15124" width="9.375" style="516" customWidth="1"/>
    <col min="15125" max="15356" width="8.75" style="516"/>
    <col min="15357" max="15357" width="3.5" style="516" customWidth="1"/>
    <col min="15358" max="15358" width="15" style="516" bestFit="1" customWidth="1"/>
    <col min="15359" max="15359" width="11.125" style="516" bestFit="1" customWidth="1"/>
    <col min="15360" max="15360" width="11.25" style="516" bestFit="1" customWidth="1"/>
    <col min="15361" max="15367" width="11.125" style="516" customWidth="1"/>
    <col min="15368" max="15370" width="10.375" style="516" bestFit="1" customWidth="1"/>
    <col min="15371" max="15371" width="3.375" style="516" customWidth="1"/>
    <col min="15372" max="15372" width="15" style="516" customWidth="1"/>
    <col min="15373" max="15375" width="9.5" style="516" bestFit="1" customWidth="1"/>
    <col min="15376" max="15376" width="3.375" style="516" customWidth="1"/>
    <col min="15377" max="15377" width="15" style="516" customWidth="1"/>
    <col min="15378" max="15379" width="9.5" style="516" bestFit="1" customWidth="1"/>
    <col min="15380" max="15380" width="9.375" style="516" customWidth="1"/>
    <col min="15381" max="15612" width="8.75" style="516"/>
    <col min="15613" max="15613" width="3.5" style="516" customWidth="1"/>
    <col min="15614" max="15614" width="15" style="516" bestFit="1" customWidth="1"/>
    <col min="15615" max="15615" width="11.125" style="516" bestFit="1" customWidth="1"/>
    <col min="15616" max="15616" width="11.25" style="516" bestFit="1" customWidth="1"/>
    <col min="15617" max="15623" width="11.125" style="516" customWidth="1"/>
    <col min="15624" max="15626" width="10.375" style="516" bestFit="1" customWidth="1"/>
    <col min="15627" max="15627" width="3.375" style="516" customWidth="1"/>
    <col min="15628" max="15628" width="15" style="516" customWidth="1"/>
    <col min="15629" max="15631" width="9.5" style="516" bestFit="1" customWidth="1"/>
    <col min="15632" max="15632" width="3.375" style="516" customWidth="1"/>
    <col min="15633" max="15633" width="15" style="516" customWidth="1"/>
    <col min="15634" max="15635" width="9.5" style="516" bestFit="1" customWidth="1"/>
    <col min="15636" max="15636" width="9.375" style="516" customWidth="1"/>
    <col min="15637" max="15868" width="8.75" style="516"/>
    <col min="15869" max="15869" width="3.5" style="516" customWidth="1"/>
    <col min="15870" max="15870" width="15" style="516" bestFit="1" customWidth="1"/>
    <col min="15871" max="15871" width="11.125" style="516" bestFit="1" customWidth="1"/>
    <col min="15872" max="15872" width="11.25" style="516" bestFit="1" customWidth="1"/>
    <col min="15873" max="15879" width="11.125" style="516" customWidth="1"/>
    <col min="15880" max="15882" width="10.375" style="516" bestFit="1" customWidth="1"/>
    <col min="15883" max="15883" width="3.375" style="516" customWidth="1"/>
    <col min="15884" max="15884" width="15" style="516" customWidth="1"/>
    <col min="15885" max="15887" width="9.5" style="516" bestFit="1" customWidth="1"/>
    <col min="15888" max="15888" width="3.375" style="516" customWidth="1"/>
    <col min="15889" max="15889" width="15" style="516" customWidth="1"/>
    <col min="15890" max="15891" width="9.5" style="516" bestFit="1" customWidth="1"/>
    <col min="15892" max="15892" width="9.375" style="516" customWidth="1"/>
    <col min="15893" max="16124" width="8.75" style="516"/>
    <col min="16125" max="16125" width="3.5" style="516" customWidth="1"/>
    <col min="16126" max="16126" width="15" style="516" bestFit="1" customWidth="1"/>
    <col min="16127" max="16127" width="11.125" style="516" bestFit="1" customWidth="1"/>
    <col min="16128" max="16128" width="11.25" style="516" bestFit="1" customWidth="1"/>
    <col min="16129" max="16135" width="11.125" style="516" customWidth="1"/>
    <col min="16136" max="16138" width="10.375" style="516" bestFit="1" customWidth="1"/>
    <col min="16139" max="16139" width="3.375" style="516" customWidth="1"/>
    <col min="16140" max="16140" width="15" style="516" customWidth="1"/>
    <col min="16141" max="16143" width="9.5" style="516" bestFit="1" customWidth="1"/>
    <col min="16144" max="16144" width="3.375" style="516" customWidth="1"/>
    <col min="16145" max="16145" width="15" style="516" customWidth="1"/>
    <col min="16146" max="16147" width="9.5" style="516" bestFit="1" customWidth="1"/>
    <col min="16148" max="16148" width="9.375" style="516" customWidth="1"/>
    <col min="16149" max="16384" width="8.75" style="516"/>
  </cols>
  <sheetData>
    <row r="1" spans="1:24" s="627" customFormat="1" ht="25.5" customHeight="1" thickBot="1">
      <c r="A1" s="624" t="s">
        <v>1215</v>
      </c>
      <c r="B1" s="625"/>
      <c r="C1" s="625"/>
      <c r="D1" s="625"/>
      <c r="E1" s="625"/>
      <c r="F1" s="625"/>
      <c r="G1" s="625"/>
      <c r="H1" s="1109"/>
      <c r="I1" s="626"/>
      <c r="J1" s="624"/>
      <c r="K1" s="626"/>
      <c r="L1" s="516"/>
      <c r="M1" s="516"/>
      <c r="N1" s="516"/>
      <c r="O1" s="516"/>
      <c r="P1" s="516"/>
      <c r="Q1" s="516"/>
      <c r="R1" s="516"/>
      <c r="S1" s="516"/>
      <c r="T1" s="516"/>
      <c r="W1" s="1109" t="s">
        <v>1216</v>
      </c>
    </row>
    <row r="2" spans="1:24" ht="15" customHeight="1">
      <c r="A2" s="628"/>
      <c r="B2" s="629" t="s">
        <v>1482</v>
      </c>
      <c r="C2" s="630" t="s">
        <v>1503</v>
      </c>
      <c r="D2" s="628"/>
      <c r="E2" s="1135"/>
      <c r="F2" s="628" t="s">
        <v>991</v>
      </c>
      <c r="G2" s="628"/>
      <c r="H2" s="628"/>
      <c r="I2" s="679"/>
      <c r="J2" s="628"/>
      <c r="K2" s="629" t="s">
        <v>1482</v>
      </c>
      <c r="L2" s="630" t="s">
        <v>1504</v>
      </c>
      <c r="M2" s="628"/>
      <c r="N2" s="628"/>
      <c r="O2" s="679"/>
      <c r="P2" s="628"/>
      <c r="Q2" s="629" t="s">
        <v>1482</v>
      </c>
      <c r="R2" s="630" t="s">
        <v>1505</v>
      </c>
      <c r="S2" s="628"/>
      <c r="T2" s="628"/>
      <c r="U2" s="698" t="s">
        <v>1506</v>
      </c>
      <c r="V2" s="1110"/>
      <c r="W2" s="631"/>
    </row>
    <row r="3" spans="1:24" ht="15" customHeight="1">
      <c r="A3" s="1111" t="s">
        <v>1530</v>
      </c>
      <c r="B3" s="1111"/>
      <c r="C3" s="1112" t="s">
        <v>1217</v>
      </c>
      <c r="D3" s="1113" t="s">
        <v>1218</v>
      </c>
      <c r="E3" s="1114" t="s">
        <v>1219</v>
      </c>
      <c r="F3" s="1112" t="s">
        <v>1217</v>
      </c>
      <c r="G3" s="1113" t="s">
        <v>1218</v>
      </c>
      <c r="H3" s="1114" t="s">
        <v>1219</v>
      </c>
      <c r="I3" s="679"/>
      <c r="J3" s="1111" t="s">
        <v>1530</v>
      </c>
      <c r="K3" s="1111"/>
      <c r="L3" s="1112" t="s">
        <v>1217</v>
      </c>
      <c r="M3" s="1113" t="s">
        <v>1218</v>
      </c>
      <c r="N3" s="1114" t="s">
        <v>1219</v>
      </c>
      <c r="O3" s="679"/>
      <c r="P3" s="1111" t="s">
        <v>1530</v>
      </c>
      <c r="Q3" s="1111"/>
      <c r="R3" s="1112" t="s">
        <v>1217</v>
      </c>
      <c r="S3" s="1113" t="s">
        <v>1218</v>
      </c>
      <c r="T3" s="1114" t="s">
        <v>1219</v>
      </c>
      <c r="U3" s="1115" t="s">
        <v>1217</v>
      </c>
      <c r="V3" s="1116" t="s">
        <v>1218</v>
      </c>
      <c r="W3" s="1117" t="s">
        <v>1219</v>
      </c>
    </row>
    <row r="4" spans="1:24" s="626" customFormat="1" ht="27.95" customHeight="1">
      <c r="A4" s="1127" t="s">
        <v>1492</v>
      </c>
      <c r="B4" s="632"/>
      <c r="C4" s="633">
        <v>82825</v>
      </c>
      <c r="D4" s="634">
        <v>48969</v>
      </c>
      <c r="E4" s="635">
        <v>33856</v>
      </c>
      <c r="F4" s="636">
        <v>86490</v>
      </c>
      <c r="G4" s="637">
        <v>50511</v>
      </c>
      <c r="H4" s="637">
        <v>35979</v>
      </c>
      <c r="I4" s="654"/>
      <c r="J4" s="1127" t="s">
        <v>1492</v>
      </c>
      <c r="K4" s="638"/>
      <c r="L4" s="639">
        <v>90425</v>
      </c>
      <c r="M4" s="639">
        <v>53157</v>
      </c>
      <c r="N4" s="639">
        <v>37268</v>
      </c>
      <c r="O4" s="640"/>
      <c r="P4" s="1127" t="s">
        <v>1492</v>
      </c>
      <c r="Q4" s="638"/>
      <c r="R4" s="641">
        <v>91228</v>
      </c>
      <c r="S4" s="642">
        <v>53311</v>
      </c>
      <c r="T4" s="642">
        <v>37917</v>
      </c>
      <c r="U4" s="641">
        <v>90095</v>
      </c>
      <c r="V4" s="642">
        <v>51750</v>
      </c>
      <c r="W4" s="642">
        <v>38345</v>
      </c>
      <c r="X4" s="643"/>
    </row>
    <row r="5" spans="1:24" s="626" customFormat="1" ht="27.95" customHeight="1">
      <c r="A5" s="1128" t="s">
        <v>1493</v>
      </c>
      <c r="B5" s="644"/>
      <c r="C5" s="645">
        <v>8264</v>
      </c>
      <c r="D5" s="635">
        <v>4020</v>
      </c>
      <c r="E5" s="646">
        <v>4244</v>
      </c>
      <c r="F5" s="647">
        <v>6777</v>
      </c>
      <c r="G5" s="647">
        <v>3443</v>
      </c>
      <c r="H5" s="647">
        <v>3334</v>
      </c>
      <c r="I5" s="653"/>
      <c r="J5" s="1128" t="s">
        <v>1493</v>
      </c>
      <c r="K5" s="648"/>
      <c r="L5" s="649">
        <v>6312</v>
      </c>
      <c r="M5" s="649">
        <v>3416</v>
      </c>
      <c r="N5" s="649">
        <v>2896</v>
      </c>
      <c r="O5" s="640"/>
      <c r="P5" s="1128" t="s">
        <v>1493</v>
      </c>
      <c r="Q5" s="648"/>
      <c r="R5" s="640">
        <v>4631</v>
      </c>
      <c r="S5" s="640">
        <v>2738</v>
      </c>
      <c r="T5" s="640">
        <v>1893</v>
      </c>
      <c r="U5" s="650">
        <v>4114</v>
      </c>
      <c r="V5" s="640">
        <v>2472</v>
      </c>
      <c r="W5" s="640">
        <v>1642</v>
      </c>
    </row>
    <row r="6" spans="1:24" ht="27.95" customHeight="1">
      <c r="A6" s="651"/>
      <c r="B6" s="1118" t="s">
        <v>1220</v>
      </c>
      <c r="C6" s="645">
        <v>7986</v>
      </c>
      <c r="D6" s="652">
        <v>3855</v>
      </c>
      <c r="E6" s="652">
        <v>4131</v>
      </c>
      <c r="F6" s="653">
        <v>6518</v>
      </c>
      <c r="G6" s="654">
        <v>3296</v>
      </c>
      <c r="H6" s="654">
        <v>3222</v>
      </c>
      <c r="I6" s="654"/>
      <c r="J6" s="651"/>
      <c r="K6" s="1122" t="s">
        <v>1220</v>
      </c>
      <c r="L6" s="639">
        <v>6099</v>
      </c>
      <c r="M6" s="639">
        <v>3287</v>
      </c>
      <c r="N6" s="639">
        <v>2812</v>
      </c>
      <c r="O6" s="640"/>
      <c r="P6" s="651"/>
      <c r="Q6" s="1122" t="s">
        <v>1220</v>
      </c>
      <c r="R6" s="640">
        <v>4402</v>
      </c>
      <c r="S6" s="656">
        <v>2588</v>
      </c>
      <c r="T6" s="657">
        <v>1814</v>
      </c>
      <c r="U6" s="650">
        <v>3883</v>
      </c>
      <c r="V6" s="656">
        <v>2320</v>
      </c>
      <c r="W6" s="657">
        <v>1563</v>
      </c>
    </row>
    <row r="7" spans="1:24" ht="27.95" customHeight="1">
      <c r="A7" s="651"/>
      <c r="B7" s="1118" t="s">
        <v>1487</v>
      </c>
      <c r="C7" s="645">
        <v>87</v>
      </c>
      <c r="D7" s="652">
        <v>74</v>
      </c>
      <c r="E7" s="652">
        <v>13</v>
      </c>
      <c r="F7" s="653">
        <v>84</v>
      </c>
      <c r="G7" s="654">
        <v>68</v>
      </c>
      <c r="H7" s="654">
        <v>16</v>
      </c>
      <c r="I7" s="654"/>
      <c r="J7" s="651"/>
      <c r="K7" s="1122" t="s">
        <v>1487</v>
      </c>
      <c r="L7" s="639">
        <v>58</v>
      </c>
      <c r="M7" s="639">
        <v>46</v>
      </c>
      <c r="N7" s="639">
        <v>12</v>
      </c>
      <c r="O7" s="640"/>
      <c r="P7" s="651"/>
      <c r="Q7" s="1122" t="s">
        <v>1487</v>
      </c>
      <c r="R7" s="640">
        <v>91</v>
      </c>
      <c r="S7" s="656">
        <v>79</v>
      </c>
      <c r="T7" s="657">
        <v>12</v>
      </c>
      <c r="U7" s="650">
        <v>67</v>
      </c>
      <c r="V7" s="656">
        <v>57</v>
      </c>
      <c r="W7" s="657">
        <v>10</v>
      </c>
    </row>
    <row r="8" spans="1:24" ht="27.95" customHeight="1">
      <c r="A8" s="658"/>
      <c r="B8" s="1119" t="s">
        <v>1488</v>
      </c>
      <c r="C8" s="633">
        <v>191</v>
      </c>
      <c r="D8" s="659">
        <v>91</v>
      </c>
      <c r="E8" s="659">
        <v>100</v>
      </c>
      <c r="F8" s="660">
        <v>175</v>
      </c>
      <c r="G8" s="661">
        <v>79</v>
      </c>
      <c r="H8" s="661">
        <v>96</v>
      </c>
      <c r="I8" s="654"/>
      <c r="J8" s="658"/>
      <c r="K8" s="1123" t="s">
        <v>1488</v>
      </c>
      <c r="L8" s="662">
        <v>155</v>
      </c>
      <c r="M8" s="662">
        <v>83</v>
      </c>
      <c r="N8" s="662">
        <v>72</v>
      </c>
      <c r="O8" s="640"/>
      <c r="P8" s="658"/>
      <c r="Q8" s="1123" t="s">
        <v>1488</v>
      </c>
      <c r="R8" s="662">
        <v>138</v>
      </c>
      <c r="S8" s="664">
        <v>71</v>
      </c>
      <c r="T8" s="664">
        <v>67</v>
      </c>
      <c r="U8" s="663">
        <v>164</v>
      </c>
      <c r="V8" s="664">
        <v>95</v>
      </c>
      <c r="W8" s="664">
        <v>69</v>
      </c>
    </row>
    <row r="9" spans="1:24" s="626" customFormat="1" ht="27.95" customHeight="1">
      <c r="A9" s="1129" t="s">
        <v>1494</v>
      </c>
      <c r="B9" s="665"/>
      <c r="C9" s="645">
        <v>30628</v>
      </c>
      <c r="D9" s="635">
        <v>22044</v>
      </c>
      <c r="E9" s="635">
        <v>8584</v>
      </c>
      <c r="F9" s="653">
        <v>29146</v>
      </c>
      <c r="G9" s="653">
        <v>21321</v>
      </c>
      <c r="H9" s="653">
        <v>7825</v>
      </c>
      <c r="I9" s="653"/>
      <c r="J9" s="1129" t="s">
        <v>1494</v>
      </c>
      <c r="K9" s="1124"/>
      <c r="L9" s="639">
        <v>29205</v>
      </c>
      <c r="M9" s="639">
        <v>21971</v>
      </c>
      <c r="N9" s="639">
        <v>7234</v>
      </c>
      <c r="O9" s="640"/>
      <c r="P9" s="1129" t="s">
        <v>1494</v>
      </c>
      <c r="Q9" s="1124"/>
      <c r="R9" s="640">
        <v>27432</v>
      </c>
      <c r="S9" s="640">
        <v>20826</v>
      </c>
      <c r="T9" s="640">
        <v>6606</v>
      </c>
      <c r="U9" s="650">
        <v>27355</v>
      </c>
      <c r="V9" s="640">
        <v>20674</v>
      </c>
      <c r="W9" s="640">
        <v>6681</v>
      </c>
      <c r="X9" s="643"/>
    </row>
    <row r="10" spans="1:24" ht="27.95" customHeight="1">
      <c r="A10" s="651"/>
      <c r="B10" s="1118" t="s">
        <v>1489</v>
      </c>
      <c r="C10" s="645">
        <v>32</v>
      </c>
      <c r="D10" s="652">
        <v>24</v>
      </c>
      <c r="E10" s="652">
        <v>8</v>
      </c>
      <c r="F10" s="653">
        <v>37</v>
      </c>
      <c r="G10" s="654">
        <v>29</v>
      </c>
      <c r="H10" s="654">
        <v>8</v>
      </c>
      <c r="I10" s="654"/>
      <c r="J10" s="651"/>
      <c r="K10" s="1122" t="s">
        <v>1489</v>
      </c>
      <c r="L10" s="639">
        <v>21</v>
      </c>
      <c r="M10" s="639">
        <v>17</v>
      </c>
      <c r="N10" s="639">
        <v>4</v>
      </c>
      <c r="O10" s="640"/>
      <c r="P10" s="651"/>
      <c r="Q10" s="1122" t="s">
        <v>1489</v>
      </c>
      <c r="R10" s="640">
        <v>11</v>
      </c>
      <c r="S10" s="656">
        <v>9</v>
      </c>
      <c r="T10" s="657">
        <v>2</v>
      </c>
      <c r="U10" s="650">
        <v>9</v>
      </c>
      <c r="V10" s="656">
        <v>8</v>
      </c>
      <c r="W10" s="657">
        <v>1</v>
      </c>
    </row>
    <row r="11" spans="1:24" ht="27.95" customHeight="1">
      <c r="A11" s="651"/>
      <c r="B11" s="1118" t="s">
        <v>1343</v>
      </c>
      <c r="C11" s="645">
        <v>6704</v>
      </c>
      <c r="D11" s="652">
        <v>5284</v>
      </c>
      <c r="E11" s="652">
        <v>1420</v>
      </c>
      <c r="F11" s="653">
        <v>6607</v>
      </c>
      <c r="G11" s="654">
        <v>5292</v>
      </c>
      <c r="H11" s="654">
        <v>1315</v>
      </c>
      <c r="I11" s="654"/>
      <c r="J11" s="651"/>
      <c r="K11" s="1122" t="s">
        <v>1343</v>
      </c>
      <c r="L11" s="639">
        <v>5833</v>
      </c>
      <c r="M11" s="639">
        <v>4797</v>
      </c>
      <c r="N11" s="639">
        <v>1036</v>
      </c>
      <c r="O11" s="640"/>
      <c r="P11" s="651"/>
      <c r="Q11" s="1122" t="s">
        <v>1343</v>
      </c>
      <c r="R11" s="640">
        <v>4904</v>
      </c>
      <c r="S11" s="656">
        <v>4005</v>
      </c>
      <c r="T11" s="657">
        <v>899</v>
      </c>
      <c r="U11" s="650">
        <v>4792</v>
      </c>
      <c r="V11" s="656">
        <v>3900</v>
      </c>
      <c r="W11" s="657">
        <v>892</v>
      </c>
    </row>
    <row r="12" spans="1:24" ht="27.95" customHeight="1">
      <c r="A12" s="658"/>
      <c r="B12" s="1119" t="s">
        <v>1344</v>
      </c>
      <c r="C12" s="633">
        <v>23892</v>
      </c>
      <c r="D12" s="659">
        <v>16736</v>
      </c>
      <c r="E12" s="659">
        <v>7156</v>
      </c>
      <c r="F12" s="1104">
        <v>22502</v>
      </c>
      <c r="G12" s="1105">
        <v>16000</v>
      </c>
      <c r="H12" s="1105">
        <v>6502</v>
      </c>
      <c r="I12" s="654"/>
      <c r="J12" s="658"/>
      <c r="K12" s="1123" t="s">
        <v>1344</v>
      </c>
      <c r="L12" s="1106">
        <v>23351</v>
      </c>
      <c r="M12" s="1106">
        <v>17157</v>
      </c>
      <c r="N12" s="1106">
        <v>6194</v>
      </c>
      <c r="O12" s="640"/>
      <c r="P12" s="658"/>
      <c r="Q12" s="1123" t="s">
        <v>1344</v>
      </c>
      <c r="R12" s="1106">
        <v>22517</v>
      </c>
      <c r="S12" s="1108">
        <v>16812</v>
      </c>
      <c r="T12" s="1108">
        <v>5705</v>
      </c>
      <c r="U12" s="1107">
        <v>22554</v>
      </c>
      <c r="V12" s="664">
        <v>16766</v>
      </c>
      <c r="W12" s="664">
        <v>5788</v>
      </c>
    </row>
    <row r="13" spans="1:24" s="626" customFormat="1" ht="27.95" customHeight="1">
      <c r="A13" s="1129" t="s">
        <v>1495</v>
      </c>
      <c r="B13" s="665"/>
      <c r="C13" s="645">
        <v>43665</v>
      </c>
      <c r="D13" s="635">
        <v>22757</v>
      </c>
      <c r="E13" s="635">
        <v>20908</v>
      </c>
      <c r="F13" s="653">
        <v>49413</v>
      </c>
      <c r="G13" s="653">
        <v>25094</v>
      </c>
      <c r="H13" s="653">
        <v>24319</v>
      </c>
      <c r="I13" s="653"/>
      <c r="J13" s="1129" t="s">
        <v>1495</v>
      </c>
      <c r="K13" s="1124"/>
      <c r="L13" s="639">
        <v>53588</v>
      </c>
      <c r="M13" s="639">
        <v>26989</v>
      </c>
      <c r="N13" s="639">
        <v>26599</v>
      </c>
      <c r="O13" s="640"/>
      <c r="P13" s="1129" t="s">
        <v>1495</v>
      </c>
      <c r="Q13" s="1124"/>
      <c r="R13" s="640">
        <v>54374</v>
      </c>
      <c r="S13" s="640">
        <v>26898</v>
      </c>
      <c r="T13" s="640">
        <v>27476</v>
      </c>
      <c r="U13" s="650">
        <v>55482</v>
      </c>
      <c r="V13" s="640">
        <v>26768</v>
      </c>
      <c r="W13" s="640">
        <v>28714</v>
      </c>
    </row>
    <row r="14" spans="1:24" ht="27.95" customHeight="1">
      <c r="A14" s="651"/>
      <c r="B14" s="1118" t="s">
        <v>1490</v>
      </c>
      <c r="C14" s="645">
        <v>14476</v>
      </c>
      <c r="D14" s="652">
        <v>6546</v>
      </c>
      <c r="E14" s="652">
        <v>7930</v>
      </c>
      <c r="F14" s="653">
        <v>16296</v>
      </c>
      <c r="G14" s="654">
        <v>7196</v>
      </c>
      <c r="H14" s="654">
        <v>9100</v>
      </c>
      <c r="I14" s="654"/>
      <c r="J14" s="655"/>
      <c r="K14" s="1122" t="s">
        <v>1221</v>
      </c>
      <c r="L14" s="639">
        <v>13761</v>
      </c>
      <c r="M14" s="639">
        <v>6256</v>
      </c>
      <c r="N14" s="639">
        <v>7505</v>
      </c>
      <c r="O14" s="640"/>
      <c r="P14" s="655"/>
      <c r="Q14" s="1125" t="s">
        <v>1502</v>
      </c>
      <c r="R14" s="640">
        <v>410</v>
      </c>
      <c r="S14" s="656">
        <v>360</v>
      </c>
      <c r="T14" s="657">
        <v>50</v>
      </c>
      <c r="U14" s="650">
        <v>492</v>
      </c>
      <c r="V14" s="656">
        <v>432</v>
      </c>
      <c r="W14" s="657">
        <v>60</v>
      </c>
    </row>
    <row r="15" spans="1:24" ht="27.95" customHeight="1">
      <c r="A15" s="651"/>
      <c r="B15" s="1118" t="s">
        <v>1222</v>
      </c>
      <c r="C15" s="645">
        <v>1508</v>
      </c>
      <c r="D15" s="652">
        <v>613</v>
      </c>
      <c r="E15" s="652">
        <v>895</v>
      </c>
      <c r="F15" s="653">
        <v>1372</v>
      </c>
      <c r="G15" s="654">
        <v>598</v>
      </c>
      <c r="H15" s="654">
        <v>774</v>
      </c>
      <c r="I15" s="654"/>
      <c r="J15" s="655"/>
      <c r="K15" s="675" t="s">
        <v>1223</v>
      </c>
      <c r="L15" s="639">
        <v>3650</v>
      </c>
      <c r="M15" s="639">
        <v>1396</v>
      </c>
      <c r="N15" s="639">
        <v>2254</v>
      </c>
      <c r="O15" s="640"/>
      <c r="P15" s="655"/>
      <c r="Q15" s="678" t="s">
        <v>1224</v>
      </c>
      <c r="R15" s="640">
        <v>1044</v>
      </c>
      <c r="S15" s="656">
        <v>755</v>
      </c>
      <c r="T15" s="657">
        <v>289</v>
      </c>
      <c r="U15" s="650">
        <v>945</v>
      </c>
      <c r="V15" s="656">
        <v>692</v>
      </c>
      <c r="W15" s="657">
        <v>253</v>
      </c>
    </row>
    <row r="16" spans="1:24" ht="27.95" customHeight="1">
      <c r="A16" s="651"/>
      <c r="B16" s="1118" t="s">
        <v>1501</v>
      </c>
      <c r="C16" s="645">
        <v>584</v>
      </c>
      <c r="D16" s="652">
        <v>339</v>
      </c>
      <c r="E16" s="652">
        <v>245</v>
      </c>
      <c r="F16" s="653">
        <v>566</v>
      </c>
      <c r="G16" s="654">
        <v>329</v>
      </c>
      <c r="H16" s="654">
        <v>237</v>
      </c>
      <c r="I16" s="654"/>
      <c r="J16" s="655"/>
      <c r="K16" s="675" t="s">
        <v>1222</v>
      </c>
      <c r="L16" s="639">
        <v>1193</v>
      </c>
      <c r="M16" s="639">
        <v>543</v>
      </c>
      <c r="N16" s="639">
        <v>650</v>
      </c>
      <c r="O16" s="640"/>
      <c r="P16" s="655"/>
      <c r="Q16" s="678" t="s">
        <v>1225</v>
      </c>
      <c r="R16" s="640">
        <v>4671</v>
      </c>
      <c r="S16" s="656">
        <v>3577</v>
      </c>
      <c r="T16" s="657">
        <v>1094</v>
      </c>
      <c r="U16" s="650">
        <v>4562</v>
      </c>
      <c r="V16" s="656">
        <v>3532</v>
      </c>
      <c r="W16" s="657">
        <v>1030</v>
      </c>
    </row>
    <row r="17" spans="1:26" ht="27.95" customHeight="1">
      <c r="A17" s="651"/>
      <c r="B17" s="1118" t="s">
        <v>1226</v>
      </c>
      <c r="C17" s="645">
        <v>4302</v>
      </c>
      <c r="D17" s="652">
        <v>3499</v>
      </c>
      <c r="E17" s="652">
        <v>803</v>
      </c>
      <c r="F17" s="653">
        <v>4947</v>
      </c>
      <c r="G17" s="654">
        <v>3840</v>
      </c>
      <c r="H17" s="654">
        <v>1107</v>
      </c>
      <c r="I17" s="654"/>
      <c r="J17" s="655"/>
      <c r="K17" s="1122" t="s">
        <v>1501</v>
      </c>
      <c r="L17" s="639">
        <v>692</v>
      </c>
      <c r="M17" s="639">
        <v>391</v>
      </c>
      <c r="N17" s="639">
        <v>301</v>
      </c>
      <c r="O17" s="640"/>
      <c r="P17" s="655"/>
      <c r="Q17" s="678" t="s">
        <v>1227</v>
      </c>
      <c r="R17" s="640">
        <v>12887</v>
      </c>
      <c r="S17" s="656">
        <v>6242</v>
      </c>
      <c r="T17" s="657">
        <v>6645</v>
      </c>
      <c r="U17" s="650">
        <v>12302</v>
      </c>
      <c r="V17" s="656">
        <v>5694</v>
      </c>
      <c r="W17" s="657">
        <v>6608</v>
      </c>
    </row>
    <row r="18" spans="1:26" ht="27.95" customHeight="1">
      <c r="A18" s="651"/>
      <c r="B18" s="1118" t="s">
        <v>1346</v>
      </c>
      <c r="C18" s="645">
        <v>337</v>
      </c>
      <c r="D18" s="652">
        <v>285</v>
      </c>
      <c r="E18" s="652">
        <v>52</v>
      </c>
      <c r="F18" s="653">
        <v>427</v>
      </c>
      <c r="G18" s="654">
        <v>368</v>
      </c>
      <c r="H18" s="654">
        <v>59</v>
      </c>
      <c r="I18" s="654"/>
      <c r="J18" s="655"/>
      <c r="K18" s="675" t="s">
        <v>1500</v>
      </c>
      <c r="L18" s="639">
        <v>4407</v>
      </c>
      <c r="M18" s="639">
        <v>3445</v>
      </c>
      <c r="N18" s="639">
        <v>962</v>
      </c>
      <c r="O18" s="640"/>
      <c r="P18" s="655"/>
      <c r="Q18" s="678" t="s">
        <v>1228</v>
      </c>
      <c r="R18" s="640">
        <v>1208</v>
      </c>
      <c r="S18" s="656">
        <v>523</v>
      </c>
      <c r="T18" s="657">
        <v>685</v>
      </c>
      <c r="U18" s="650">
        <v>1083</v>
      </c>
      <c r="V18" s="656">
        <v>478</v>
      </c>
      <c r="W18" s="657">
        <v>605</v>
      </c>
    </row>
    <row r="19" spans="1:26" ht="27.95" customHeight="1">
      <c r="A19" s="651"/>
      <c r="B19" s="1118" t="s">
        <v>1229</v>
      </c>
      <c r="C19" s="645">
        <v>19841</v>
      </c>
      <c r="D19" s="652">
        <v>9455</v>
      </c>
      <c r="E19" s="652">
        <v>10386</v>
      </c>
      <c r="F19" s="653">
        <v>23005</v>
      </c>
      <c r="G19" s="654">
        <v>10602</v>
      </c>
      <c r="H19" s="654">
        <v>12403</v>
      </c>
      <c r="I19" s="654"/>
      <c r="J19" s="655"/>
      <c r="K19" s="675" t="s">
        <v>1230</v>
      </c>
      <c r="L19" s="639">
        <v>1013</v>
      </c>
      <c r="M19" s="639">
        <v>775</v>
      </c>
      <c r="N19" s="639">
        <v>238</v>
      </c>
      <c r="O19" s="640"/>
      <c r="P19" s="655"/>
      <c r="Q19" s="1133" t="s">
        <v>1231</v>
      </c>
      <c r="R19" s="640">
        <v>1247</v>
      </c>
      <c r="S19" s="656">
        <v>744</v>
      </c>
      <c r="T19" s="657">
        <v>503</v>
      </c>
      <c r="U19" s="650">
        <v>1350</v>
      </c>
      <c r="V19" s="656">
        <v>802</v>
      </c>
      <c r="W19" s="657">
        <v>548</v>
      </c>
    </row>
    <row r="20" spans="1:26" ht="27.95" customHeight="1">
      <c r="A20" s="658"/>
      <c r="B20" s="1119" t="s">
        <v>1499</v>
      </c>
      <c r="C20" s="633">
        <v>2617</v>
      </c>
      <c r="D20" s="659">
        <v>2020</v>
      </c>
      <c r="E20" s="659">
        <v>597</v>
      </c>
      <c r="F20" s="660">
        <v>2800</v>
      </c>
      <c r="G20" s="661">
        <v>2161</v>
      </c>
      <c r="H20" s="661">
        <v>639</v>
      </c>
      <c r="I20" s="654"/>
      <c r="J20" s="655"/>
      <c r="K20" s="675" t="s">
        <v>1346</v>
      </c>
      <c r="L20" s="639">
        <v>383</v>
      </c>
      <c r="M20" s="639">
        <v>341</v>
      </c>
      <c r="N20" s="639">
        <v>42</v>
      </c>
      <c r="O20" s="640"/>
      <c r="P20" s="655"/>
      <c r="Q20" s="1133" t="s">
        <v>1232</v>
      </c>
      <c r="R20" s="640">
        <v>2191</v>
      </c>
      <c r="S20" s="656">
        <v>1481</v>
      </c>
      <c r="T20" s="657">
        <v>710</v>
      </c>
      <c r="U20" s="650">
        <v>2232</v>
      </c>
      <c r="V20" s="656">
        <v>1510</v>
      </c>
      <c r="W20" s="657">
        <v>722</v>
      </c>
    </row>
    <row r="21" spans="1:26" s="626" customFormat="1" ht="27.95" customHeight="1" thickBot="1">
      <c r="A21" s="1130" t="s">
        <v>1496</v>
      </c>
      <c r="B21" s="666"/>
      <c r="C21" s="667">
        <v>268</v>
      </c>
      <c r="D21" s="668">
        <v>148</v>
      </c>
      <c r="E21" s="668">
        <v>120</v>
      </c>
      <c r="F21" s="669">
        <v>1154</v>
      </c>
      <c r="G21" s="670">
        <v>653</v>
      </c>
      <c r="H21" s="671">
        <v>501</v>
      </c>
      <c r="I21" s="654"/>
      <c r="J21" s="655"/>
      <c r="K21" s="675" t="s">
        <v>1233</v>
      </c>
      <c r="L21" s="639">
        <v>8092</v>
      </c>
      <c r="M21" s="639">
        <v>1652</v>
      </c>
      <c r="N21" s="639">
        <v>6440</v>
      </c>
      <c r="O21" s="640"/>
      <c r="P21" s="655"/>
      <c r="Q21" s="1133" t="s">
        <v>1234</v>
      </c>
      <c r="R21" s="640">
        <v>4814</v>
      </c>
      <c r="S21" s="656">
        <v>1779</v>
      </c>
      <c r="T21" s="657">
        <v>3035</v>
      </c>
      <c r="U21" s="650">
        <v>4636</v>
      </c>
      <c r="V21" s="656">
        <v>1672</v>
      </c>
      <c r="W21" s="657">
        <v>2964</v>
      </c>
    </row>
    <row r="22" spans="1:26" s="626" customFormat="1" ht="27.95" customHeight="1">
      <c r="A22" s="683"/>
      <c r="B22" s="673"/>
      <c r="C22" s="673"/>
      <c r="D22" s="673"/>
      <c r="E22" s="673"/>
      <c r="F22" s="673"/>
      <c r="G22" s="673"/>
      <c r="H22" s="683"/>
      <c r="I22" s="677"/>
      <c r="J22" s="655"/>
      <c r="K22" s="675" t="s">
        <v>1237</v>
      </c>
      <c r="L22" s="650">
        <v>5723</v>
      </c>
      <c r="M22" s="639">
        <v>3015</v>
      </c>
      <c r="N22" s="640">
        <v>2708</v>
      </c>
      <c r="O22" s="640"/>
      <c r="P22" s="655"/>
      <c r="Q22" s="1134" t="s">
        <v>1235</v>
      </c>
      <c r="R22" s="650">
        <v>2827</v>
      </c>
      <c r="S22" s="656">
        <v>1141</v>
      </c>
      <c r="T22" s="676">
        <v>1686</v>
      </c>
      <c r="U22" s="650">
        <v>2628</v>
      </c>
      <c r="V22" s="656">
        <v>1031</v>
      </c>
      <c r="W22" s="657">
        <v>1597</v>
      </c>
    </row>
    <row r="23" spans="1:26" s="626" customFormat="1" ht="27.75" customHeight="1">
      <c r="A23" s="672" t="s">
        <v>1507</v>
      </c>
      <c r="B23" s="665"/>
      <c r="C23" s="665"/>
      <c r="D23" s="665"/>
      <c r="E23" s="665"/>
      <c r="F23" s="665"/>
      <c r="G23" s="665"/>
      <c r="H23" s="674"/>
      <c r="I23" s="674"/>
      <c r="J23" s="655"/>
      <c r="K23" s="675" t="s">
        <v>1268</v>
      </c>
      <c r="L23" s="650">
        <v>1041</v>
      </c>
      <c r="M23" s="639">
        <v>614</v>
      </c>
      <c r="N23" s="640">
        <v>427</v>
      </c>
      <c r="O23" s="640"/>
      <c r="P23" s="655"/>
      <c r="Q23" s="675" t="s">
        <v>1237</v>
      </c>
      <c r="R23" s="650">
        <v>5861</v>
      </c>
      <c r="S23" s="656">
        <v>3022</v>
      </c>
      <c r="T23" s="676">
        <v>2839</v>
      </c>
      <c r="U23" s="650">
        <v>6073</v>
      </c>
      <c r="V23" s="656">
        <v>3005</v>
      </c>
      <c r="W23" s="657">
        <v>3068</v>
      </c>
    </row>
    <row r="24" spans="1:26" s="626" customFormat="1" ht="27.75" customHeight="1">
      <c r="A24" s="677" t="s">
        <v>1508</v>
      </c>
      <c r="B24" s="677"/>
      <c r="C24" s="677" t="s">
        <v>1509</v>
      </c>
      <c r="D24" s="677"/>
      <c r="E24" s="677"/>
      <c r="F24" s="677"/>
      <c r="G24" s="677"/>
      <c r="H24" s="677"/>
      <c r="J24" s="655"/>
      <c r="K24" s="675" t="s">
        <v>1497</v>
      </c>
      <c r="L24" s="650">
        <v>10921</v>
      </c>
      <c r="M24" s="639">
        <v>6490</v>
      </c>
      <c r="N24" s="640">
        <v>4431</v>
      </c>
      <c r="O24" s="640"/>
      <c r="P24" s="655"/>
      <c r="Q24" s="678" t="s">
        <v>1239</v>
      </c>
      <c r="R24" s="650">
        <v>9497</v>
      </c>
      <c r="S24" s="656">
        <v>2049</v>
      </c>
      <c r="T24" s="676">
        <v>7448</v>
      </c>
      <c r="U24" s="650">
        <v>11085</v>
      </c>
      <c r="V24" s="656">
        <v>2481</v>
      </c>
      <c r="W24" s="657">
        <v>8604</v>
      </c>
    </row>
    <row r="25" spans="1:26" s="679" customFormat="1" ht="30.6" customHeight="1">
      <c r="A25" s="677" t="s">
        <v>1513</v>
      </c>
      <c r="B25" s="677"/>
      <c r="C25" s="677" t="s">
        <v>1516</v>
      </c>
      <c r="D25" s="677"/>
      <c r="E25" s="677"/>
      <c r="F25" s="677"/>
      <c r="G25" s="677"/>
      <c r="H25" s="677"/>
      <c r="J25" s="658"/>
      <c r="K25" s="675" t="s">
        <v>1498</v>
      </c>
      <c r="L25" s="662">
        <v>2712</v>
      </c>
      <c r="M25" s="662">
        <v>2071</v>
      </c>
      <c r="N25" s="662">
        <v>641</v>
      </c>
      <c r="O25" s="640"/>
      <c r="P25" s="655"/>
      <c r="Q25" s="1131" t="s">
        <v>1236</v>
      </c>
      <c r="R25" s="640">
        <v>638</v>
      </c>
      <c r="S25" s="656">
        <v>364</v>
      </c>
      <c r="T25" s="657">
        <v>274</v>
      </c>
      <c r="U25" s="650">
        <v>845</v>
      </c>
      <c r="V25" s="656">
        <v>487</v>
      </c>
      <c r="W25" s="657">
        <v>358</v>
      </c>
    </row>
    <row r="26" spans="1:26" s="679" customFormat="1" ht="27.95" customHeight="1" thickBot="1">
      <c r="A26" s="677" t="s">
        <v>1514</v>
      </c>
      <c r="B26" s="655"/>
      <c r="C26" s="677" t="s">
        <v>1518</v>
      </c>
      <c r="D26" s="655"/>
      <c r="E26" s="655"/>
      <c r="F26" s="655"/>
      <c r="G26" s="655"/>
      <c r="H26" s="655"/>
      <c r="J26" s="1126" t="s">
        <v>1491</v>
      </c>
      <c r="K26" s="1121"/>
      <c r="L26" s="681">
        <v>1320</v>
      </c>
      <c r="M26" s="682">
        <v>781</v>
      </c>
      <c r="N26" s="682">
        <v>539</v>
      </c>
      <c r="O26" s="640"/>
      <c r="P26" s="655"/>
      <c r="Q26" s="1131" t="s">
        <v>1238</v>
      </c>
      <c r="R26" s="640">
        <v>4355</v>
      </c>
      <c r="S26" s="656">
        <v>2861</v>
      </c>
      <c r="T26" s="657">
        <v>1494</v>
      </c>
      <c r="U26" s="650">
        <v>4525</v>
      </c>
      <c r="V26" s="656">
        <v>2957</v>
      </c>
      <c r="W26" s="657">
        <v>1568</v>
      </c>
    </row>
    <row r="27" spans="1:26" s="684" customFormat="1" ht="27.95" customHeight="1">
      <c r="A27" s="677" t="s">
        <v>1515</v>
      </c>
      <c r="B27" s="655"/>
      <c r="C27" s="677" t="s">
        <v>1517</v>
      </c>
      <c r="D27" s="655"/>
      <c r="E27" s="655"/>
      <c r="F27" s="655"/>
      <c r="G27" s="655"/>
      <c r="H27" s="655"/>
      <c r="J27" s="677"/>
      <c r="K27" s="677"/>
      <c r="L27" s="683"/>
      <c r="M27" s="683"/>
      <c r="N27" s="683"/>
      <c r="O27" s="677"/>
      <c r="P27" s="658"/>
      <c r="Q27" s="1132" t="s">
        <v>1240</v>
      </c>
      <c r="R27" s="663">
        <v>2724</v>
      </c>
      <c r="S27" s="664">
        <v>2000</v>
      </c>
      <c r="T27" s="664">
        <v>724</v>
      </c>
      <c r="U27" s="663">
        <v>2724</v>
      </c>
      <c r="V27" s="664">
        <v>1995</v>
      </c>
      <c r="W27" s="664">
        <v>729</v>
      </c>
    </row>
    <row r="28" spans="1:26" s="679" customFormat="1" ht="27.95" customHeight="1" thickBot="1">
      <c r="A28" s="680" t="s">
        <v>1510</v>
      </c>
      <c r="J28" s="677"/>
      <c r="K28" s="683"/>
      <c r="L28" s="683"/>
      <c r="M28" s="683"/>
      <c r="N28" s="683"/>
      <c r="O28" s="677"/>
      <c r="P28" s="685" t="s">
        <v>1241</v>
      </c>
      <c r="Q28" s="686"/>
      <c r="R28" s="687">
        <v>4791</v>
      </c>
      <c r="S28" s="688">
        <v>2849</v>
      </c>
      <c r="T28" s="688">
        <v>1942</v>
      </c>
      <c r="U28" s="687">
        <v>3144</v>
      </c>
      <c r="V28" s="688">
        <v>1836</v>
      </c>
      <c r="W28" s="688">
        <v>1308</v>
      </c>
    </row>
    <row r="29" spans="1:26" s="677" customFormat="1" ht="27.75" customHeight="1">
      <c r="A29" s="677" t="s">
        <v>1508</v>
      </c>
      <c r="C29" s="677" t="s">
        <v>1509</v>
      </c>
      <c r="K29" s="683"/>
      <c r="L29" s="683"/>
      <c r="M29" s="683"/>
      <c r="N29" s="683"/>
      <c r="P29" s="683"/>
      <c r="Q29" s="689"/>
      <c r="T29" s="1120"/>
      <c r="W29" s="689" t="s">
        <v>1242</v>
      </c>
      <c r="Z29" s="683"/>
    </row>
    <row r="30" spans="1:26" s="677" customFormat="1" ht="27.75" customHeight="1">
      <c r="A30" s="677" t="s">
        <v>1511</v>
      </c>
      <c r="C30" s="677" t="s">
        <v>1512</v>
      </c>
      <c r="F30" s="655"/>
      <c r="G30" s="655"/>
      <c r="H30" s="655"/>
      <c r="J30" s="683"/>
      <c r="K30" s="683"/>
      <c r="L30" s="683"/>
      <c r="M30" s="683"/>
      <c r="N30" s="690"/>
      <c r="O30" s="689"/>
      <c r="P30" s="689"/>
      <c r="Q30" s="689"/>
    </row>
    <row r="31" spans="1:26" ht="13.5">
      <c r="A31" s="677"/>
      <c r="B31" s="677"/>
      <c r="C31" s="677"/>
      <c r="D31" s="677"/>
      <c r="E31" s="655"/>
      <c r="F31" s="655"/>
      <c r="G31" s="655"/>
      <c r="H31" s="655"/>
    </row>
    <row r="32" spans="1:26">
      <c r="A32" s="516"/>
      <c r="B32" s="516"/>
      <c r="C32" s="516"/>
      <c r="D32" s="516"/>
      <c r="E32" s="516"/>
      <c r="F32" s="516"/>
      <c r="G32" s="516"/>
      <c r="H32" s="516"/>
    </row>
  </sheetData>
  <phoneticPr fontId="2"/>
  <printOptions horizontalCentered="1"/>
  <pageMargins left="0.31496062992125984" right="0.31496062992125984" top="0.62992125984251968" bottom="0.47244094488188981" header="0.31496062992125984" footer="0.31496062992125984"/>
  <pageSetup paperSize="9" scale="92" firstPageNumber="34" orientation="portrait" horizontalDpi="400" verticalDpi="400" r:id="rId1"/>
  <headerFooter differentOddEven="1" alignWithMargins="0">
    <evenHeader>&amp;L&amp;"+,標準"&amp;12 ２　人　　口</evenHeader>
    <evenFooter>&amp;C&amp;"+,標準"&amp;12- &amp;P -</evenFooter>
  </headerFooter>
  <colBreaks count="1" manualBreakCount="1">
    <brk id="9"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BB19"/>
  <sheetViews>
    <sheetView defaultGridColor="0" colorId="22" zoomScaleNormal="100" zoomScaleSheetLayoutView="100" workbookViewId="0">
      <selection activeCell="H9" sqref="H9"/>
    </sheetView>
  </sheetViews>
  <sheetFormatPr defaultColWidth="8.75" defaultRowHeight="12"/>
  <cols>
    <col min="1" max="1" width="8.625" style="741" customWidth="1"/>
    <col min="2" max="10" width="9" style="427" customWidth="1"/>
    <col min="11" max="25" width="8.75" style="531"/>
    <col min="26" max="26" width="11.75" style="531" customWidth="1"/>
    <col min="27" max="54" width="8.75" style="531"/>
    <col min="55" max="16384" width="8.75" style="427"/>
  </cols>
  <sheetData>
    <row r="1" spans="1:54" s="695" customFormat="1" ht="18" customHeight="1" thickBot="1">
      <c r="A1" s="692" t="s">
        <v>1243</v>
      </c>
      <c r="B1" s="692"/>
      <c r="C1" s="692"/>
      <c r="D1" s="692"/>
      <c r="E1" s="692"/>
      <c r="F1" s="692"/>
      <c r="G1" s="692"/>
      <c r="H1" s="692"/>
      <c r="I1" s="692"/>
      <c r="J1" s="693" t="s">
        <v>1244</v>
      </c>
      <c r="K1" s="694"/>
      <c r="L1" s="694"/>
      <c r="M1" s="694"/>
      <c r="N1" s="694"/>
      <c r="O1" s="694"/>
      <c r="P1" s="694"/>
      <c r="Q1" s="694"/>
      <c r="R1" s="694"/>
      <c r="S1" s="694"/>
      <c r="T1" s="694"/>
      <c r="U1" s="694"/>
      <c r="V1" s="694"/>
      <c r="W1" s="694"/>
      <c r="X1" s="694"/>
      <c r="Y1" s="694"/>
      <c r="Z1" s="694"/>
      <c r="AA1" s="694"/>
      <c r="AB1" s="694"/>
      <c r="AC1" s="694"/>
      <c r="AD1" s="694"/>
      <c r="AE1" s="694"/>
      <c r="AF1" s="694"/>
      <c r="AG1" s="694"/>
      <c r="AH1" s="694"/>
      <c r="AI1" s="694"/>
      <c r="AJ1" s="694"/>
      <c r="AK1" s="694"/>
      <c r="AL1" s="694"/>
      <c r="AM1" s="694"/>
      <c r="AN1" s="694"/>
      <c r="AO1" s="694"/>
      <c r="AP1" s="694"/>
      <c r="AQ1" s="694"/>
      <c r="AR1" s="694"/>
      <c r="AS1" s="694"/>
      <c r="AT1" s="694"/>
      <c r="AU1" s="694"/>
      <c r="AV1" s="694"/>
      <c r="AW1" s="694"/>
      <c r="AX1" s="694"/>
      <c r="AY1" s="694"/>
      <c r="AZ1" s="694"/>
      <c r="BA1" s="694"/>
      <c r="BB1" s="694"/>
    </row>
    <row r="2" spans="1:54" ht="15" customHeight="1">
      <c r="A2" s="696" t="s">
        <v>1245</v>
      </c>
      <c r="B2" s="697" t="s">
        <v>1246</v>
      </c>
      <c r="C2" s="698" t="s">
        <v>1247</v>
      </c>
      <c r="D2" s="699"/>
      <c r="E2" s="699"/>
      <c r="F2" s="699"/>
      <c r="G2" s="700" t="s">
        <v>1248</v>
      </c>
      <c r="H2" s="699"/>
      <c r="I2" s="699"/>
      <c r="J2" s="699"/>
      <c r="K2" s="1353" t="s">
        <v>1249</v>
      </c>
      <c r="L2" s="699"/>
      <c r="M2" s="699"/>
      <c r="N2" s="699"/>
      <c r="O2" s="699"/>
      <c r="P2" s="699"/>
      <c r="Q2" s="699"/>
      <c r="R2" s="699"/>
      <c r="S2" s="699"/>
      <c r="T2" s="701"/>
      <c r="U2" s="701"/>
      <c r="V2" s="701"/>
      <c r="W2" s="702"/>
      <c r="X2" s="702"/>
      <c r="Y2" s="702"/>
      <c r="Z2" s="703" t="s">
        <v>1250</v>
      </c>
    </row>
    <row r="3" spans="1:54" ht="29.25" customHeight="1">
      <c r="A3" s="704" t="s">
        <v>1251</v>
      </c>
      <c r="B3" s="705"/>
      <c r="C3" s="706"/>
      <c r="D3" s="707" t="s">
        <v>1252</v>
      </c>
      <c r="E3" s="707" t="s">
        <v>1253</v>
      </c>
      <c r="F3" s="708" t="s">
        <v>1254</v>
      </c>
      <c r="G3" s="709"/>
      <c r="H3" s="707" t="s">
        <v>1255</v>
      </c>
      <c r="I3" s="707" t="s">
        <v>1256</v>
      </c>
      <c r="J3" s="708" t="s">
        <v>1257</v>
      </c>
      <c r="K3" s="1349"/>
      <c r="L3" s="710" t="s">
        <v>1258</v>
      </c>
      <c r="M3" s="711" t="s">
        <v>1230</v>
      </c>
      <c r="N3" s="712" t="s">
        <v>1259</v>
      </c>
      <c r="O3" s="711" t="s">
        <v>1260</v>
      </c>
      <c r="P3" s="711" t="s">
        <v>1261</v>
      </c>
      <c r="Q3" s="711" t="s">
        <v>1262</v>
      </c>
      <c r="R3" s="710" t="s">
        <v>1263</v>
      </c>
      <c r="S3" s="713" t="s">
        <v>1264</v>
      </c>
      <c r="T3" s="714" t="s">
        <v>1265</v>
      </c>
      <c r="U3" s="714" t="s">
        <v>1266</v>
      </c>
      <c r="V3" s="714" t="s">
        <v>1267</v>
      </c>
      <c r="W3" s="711" t="s">
        <v>1268</v>
      </c>
      <c r="X3" s="711" t="s">
        <v>1269</v>
      </c>
      <c r="Y3" s="711" t="s">
        <v>1270</v>
      </c>
      <c r="Z3" s="715"/>
    </row>
    <row r="4" spans="1:54" s="720" customFormat="1" ht="17.45" customHeight="1">
      <c r="A4" s="716" t="s">
        <v>1271</v>
      </c>
      <c r="B4" s="717">
        <v>90095</v>
      </c>
      <c r="C4" s="718">
        <v>4114</v>
      </c>
      <c r="D4" s="718">
        <v>3883</v>
      </c>
      <c r="E4" s="718">
        <v>67</v>
      </c>
      <c r="F4" s="718">
        <v>164</v>
      </c>
      <c r="G4" s="719">
        <v>27355</v>
      </c>
      <c r="H4" s="718">
        <v>9</v>
      </c>
      <c r="I4" s="718">
        <v>4792</v>
      </c>
      <c r="J4" s="718">
        <v>22554</v>
      </c>
      <c r="K4" s="1350">
        <v>55482</v>
      </c>
      <c r="L4" s="718">
        <v>492</v>
      </c>
      <c r="M4" s="718">
        <v>945</v>
      </c>
      <c r="N4" s="718">
        <v>4562</v>
      </c>
      <c r="O4" s="718">
        <v>12302</v>
      </c>
      <c r="P4" s="718">
        <v>1083</v>
      </c>
      <c r="Q4" s="718">
        <v>1350</v>
      </c>
      <c r="R4" s="718">
        <v>2232</v>
      </c>
      <c r="S4" s="718">
        <v>4636</v>
      </c>
      <c r="T4" s="718">
        <v>2628</v>
      </c>
      <c r="U4" s="718">
        <v>6073</v>
      </c>
      <c r="V4" s="718">
        <v>11085</v>
      </c>
      <c r="W4" s="718">
        <v>845</v>
      </c>
      <c r="X4" s="718">
        <v>4525</v>
      </c>
      <c r="Y4" s="718">
        <v>2724</v>
      </c>
      <c r="Z4" s="718">
        <v>3144</v>
      </c>
      <c r="AA4" s="626"/>
      <c r="AB4" s="626"/>
      <c r="AC4" s="626"/>
      <c r="AD4" s="626"/>
      <c r="AE4" s="626"/>
      <c r="AF4" s="626"/>
      <c r="AG4" s="626"/>
      <c r="AH4" s="626"/>
      <c r="AI4" s="626"/>
      <c r="AJ4" s="626"/>
      <c r="AK4" s="626"/>
      <c r="AL4" s="626"/>
      <c r="AM4" s="626"/>
      <c r="AN4" s="626"/>
      <c r="AO4" s="626"/>
      <c r="AP4" s="626"/>
      <c r="AQ4" s="626"/>
      <c r="AR4" s="626"/>
      <c r="AS4" s="626"/>
      <c r="AT4" s="626"/>
      <c r="AU4" s="626"/>
      <c r="AV4" s="626"/>
      <c r="AW4" s="626"/>
      <c r="AX4" s="626"/>
      <c r="AY4" s="626"/>
      <c r="AZ4" s="626"/>
      <c r="BA4" s="626"/>
      <c r="BB4" s="626"/>
    </row>
    <row r="5" spans="1:54" s="730" customFormat="1" ht="17.45" customHeight="1">
      <c r="A5" s="721" t="s">
        <v>1272</v>
      </c>
      <c r="B5" s="722">
        <v>1674</v>
      </c>
      <c r="C5" s="722">
        <v>7</v>
      </c>
      <c r="D5" s="723">
        <v>7</v>
      </c>
      <c r="E5" s="724">
        <v>0</v>
      </c>
      <c r="F5" s="723">
        <v>0</v>
      </c>
      <c r="G5" s="725">
        <v>322</v>
      </c>
      <c r="H5" s="726">
        <v>0</v>
      </c>
      <c r="I5" s="726">
        <v>50</v>
      </c>
      <c r="J5" s="726">
        <v>272</v>
      </c>
      <c r="K5" s="1351">
        <v>1242</v>
      </c>
      <c r="L5" s="727">
        <v>0</v>
      </c>
      <c r="M5" s="727">
        <v>9</v>
      </c>
      <c r="N5" s="727">
        <v>37</v>
      </c>
      <c r="O5" s="727">
        <v>421</v>
      </c>
      <c r="P5" s="727">
        <v>1</v>
      </c>
      <c r="Q5" s="727">
        <v>13</v>
      </c>
      <c r="R5" s="727">
        <v>4</v>
      </c>
      <c r="S5" s="727">
        <v>472</v>
      </c>
      <c r="T5" s="728">
        <v>69</v>
      </c>
      <c r="U5" s="728">
        <v>119</v>
      </c>
      <c r="V5" s="728">
        <v>44</v>
      </c>
      <c r="W5" s="727">
        <v>0</v>
      </c>
      <c r="X5" s="728">
        <v>44</v>
      </c>
      <c r="Y5" s="728">
        <v>9</v>
      </c>
      <c r="Z5" s="723">
        <v>103</v>
      </c>
      <c r="AA5" s="729"/>
      <c r="AB5" s="729"/>
      <c r="AC5" s="729"/>
      <c r="AD5" s="729"/>
      <c r="AE5" s="729"/>
      <c r="AF5" s="729"/>
      <c r="AG5" s="729"/>
      <c r="AH5" s="729"/>
      <c r="AI5" s="729"/>
      <c r="AJ5" s="729"/>
      <c r="AK5" s="729"/>
      <c r="AL5" s="729"/>
      <c r="AM5" s="729"/>
      <c r="AN5" s="729"/>
      <c r="AO5" s="729"/>
      <c r="AP5" s="729"/>
      <c r="AQ5" s="729"/>
      <c r="AR5" s="729"/>
      <c r="AS5" s="729"/>
      <c r="AT5" s="729"/>
      <c r="AU5" s="729"/>
      <c r="AV5" s="729"/>
      <c r="AW5" s="729"/>
      <c r="AX5" s="729"/>
      <c r="AY5" s="729"/>
      <c r="AZ5" s="729"/>
      <c r="BA5" s="729"/>
      <c r="BB5" s="729"/>
    </row>
    <row r="6" spans="1:54" ht="17.45" customHeight="1">
      <c r="A6" s="731" t="s">
        <v>1273</v>
      </c>
      <c r="B6" s="722">
        <v>7294</v>
      </c>
      <c r="C6" s="722">
        <v>46</v>
      </c>
      <c r="D6" s="723">
        <v>28</v>
      </c>
      <c r="E6" s="723">
        <v>2</v>
      </c>
      <c r="F6" s="723">
        <v>16</v>
      </c>
      <c r="G6" s="725">
        <v>1613</v>
      </c>
      <c r="H6" s="726">
        <v>0</v>
      </c>
      <c r="I6" s="726">
        <v>198</v>
      </c>
      <c r="J6" s="726">
        <v>1415</v>
      </c>
      <c r="K6" s="1351">
        <v>5144</v>
      </c>
      <c r="L6" s="727">
        <v>14</v>
      </c>
      <c r="M6" s="727">
        <v>50</v>
      </c>
      <c r="N6" s="727">
        <v>221</v>
      </c>
      <c r="O6" s="727">
        <v>1526</v>
      </c>
      <c r="P6" s="727">
        <v>77</v>
      </c>
      <c r="Q6" s="727">
        <v>75</v>
      </c>
      <c r="R6" s="727">
        <v>79</v>
      </c>
      <c r="S6" s="727">
        <v>1095</v>
      </c>
      <c r="T6" s="728">
        <v>349</v>
      </c>
      <c r="U6" s="728">
        <v>520</v>
      </c>
      <c r="V6" s="728">
        <v>805</v>
      </c>
      <c r="W6" s="728">
        <v>36</v>
      </c>
      <c r="X6" s="728">
        <v>208</v>
      </c>
      <c r="Y6" s="728">
        <v>89</v>
      </c>
      <c r="Z6" s="723">
        <v>491</v>
      </c>
    </row>
    <row r="7" spans="1:54" ht="17.45" customHeight="1">
      <c r="A7" s="731" t="s">
        <v>1274</v>
      </c>
      <c r="B7" s="722">
        <v>7321</v>
      </c>
      <c r="C7" s="722">
        <v>61</v>
      </c>
      <c r="D7" s="723">
        <v>35</v>
      </c>
      <c r="E7" s="723">
        <v>4</v>
      </c>
      <c r="F7" s="723">
        <v>22</v>
      </c>
      <c r="G7" s="725">
        <v>2429</v>
      </c>
      <c r="H7" s="726">
        <v>1</v>
      </c>
      <c r="I7" s="726">
        <v>270</v>
      </c>
      <c r="J7" s="726">
        <v>2158</v>
      </c>
      <c r="K7" s="1351">
        <v>4485</v>
      </c>
      <c r="L7" s="727">
        <v>23</v>
      </c>
      <c r="M7" s="727">
        <v>90</v>
      </c>
      <c r="N7" s="727">
        <v>274</v>
      </c>
      <c r="O7" s="727">
        <v>1003</v>
      </c>
      <c r="P7" s="727">
        <v>90</v>
      </c>
      <c r="Q7" s="727">
        <v>73</v>
      </c>
      <c r="R7" s="727">
        <v>185</v>
      </c>
      <c r="S7" s="727">
        <v>232</v>
      </c>
      <c r="T7" s="728">
        <v>225</v>
      </c>
      <c r="U7" s="728">
        <v>505</v>
      </c>
      <c r="V7" s="728">
        <v>1185</v>
      </c>
      <c r="W7" s="728">
        <v>77</v>
      </c>
      <c r="X7" s="728">
        <v>284</v>
      </c>
      <c r="Y7" s="728">
        <v>239</v>
      </c>
      <c r="Z7" s="723">
        <v>346</v>
      </c>
    </row>
    <row r="8" spans="1:54" s="733" customFormat="1" ht="17.45" customHeight="1">
      <c r="A8" s="732" t="s">
        <v>1275</v>
      </c>
      <c r="B8" s="722">
        <v>8187</v>
      </c>
      <c r="C8" s="722">
        <v>75</v>
      </c>
      <c r="D8" s="723">
        <v>67</v>
      </c>
      <c r="E8" s="723">
        <v>3</v>
      </c>
      <c r="F8" s="723">
        <v>5</v>
      </c>
      <c r="G8" s="725">
        <v>2999</v>
      </c>
      <c r="H8" s="726">
        <v>1</v>
      </c>
      <c r="I8" s="726">
        <v>409</v>
      </c>
      <c r="J8" s="726">
        <v>2589</v>
      </c>
      <c r="K8" s="1351">
        <v>4792</v>
      </c>
      <c r="L8" s="727">
        <v>36</v>
      </c>
      <c r="M8" s="727">
        <v>130</v>
      </c>
      <c r="N8" s="727">
        <v>357</v>
      </c>
      <c r="O8" s="727">
        <v>1020</v>
      </c>
      <c r="P8" s="727">
        <v>98</v>
      </c>
      <c r="Q8" s="727">
        <v>113</v>
      </c>
      <c r="R8" s="727">
        <v>208</v>
      </c>
      <c r="S8" s="727">
        <v>231</v>
      </c>
      <c r="T8" s="728">
        <v>232</v>
      </c>
      <c r="U8" s="728">
        <v>521</v>
      </c>
      <c r="V8" s="728">
        <v>1172</v>
      </c>
      <c r="W8" s="728">
        <v>73</v>
      </c>
      <c r="X8" s="728">
        <v>354</v>
      </c>
      <c r="Y8" s="728">
        <v>247</v>
      </c>
      <c r="Z8" s="723">
        <v>321</v>
      </c>
      <c r="AA8" s="531"/>
      <c r="AB8" s="531"/>
      <c r="AC8" s="531"/>
      <c r="AD8" s="531"/>
      <c r="AE8" s="531"/>
      <c r="AF8" s="531"/>
      <c r="AG8" s="531"/>
      <c r="AH8" s="531"/>
      <c r="AI8" s="531"/>
      <c r="AJ8" s="531"/>
      <c r="AK8" s="531"/>
      <c r="AL8" s="531"/>
      <c r="AM8" s="531"/>
      <c r="AN8" s="531"/>
      <c r="AO8" s="531"/>
      <c r="AP8" s="531"/>
      <c r="AQ8" s="531"/>
      <c r="AR8" s="531"/>
      <c r="AS8" s="531"/>
      <c r="AT8" s="531"/>
      <c r="AU8" s="531"/>
      <c r="AV8" s="531"/>
      <c r="AW8" s="531"/>
      <c r="AX8" s="531"/>
      <c r="AY8" s="531"/>
      <c r="AZ8" s="531"/>
      <c r="BA8" s="531"/>
      <c r="BB8" s="531"/>
    </row>
    <row r="9" spans="1:54" s="730" customFormat="1" ht="17.45" customHeight="1">
      <c r="A9" s="732" t="s">
        <v>1276</v>
      </c>
      <c r="B9" s="722">
        <v>9444</v>
      </c>
      <c r="C9" s="722">
        <v>118</v>
      </c>
      <c r="D9" s="723">
        <v>94</v>
      </c>
      <c r="E9" s="723">
        <v>11</v>
      </c>
      <c r="F9" s="723">
        <v>13</v>
      </c>
      <c r="G9" s="725">
        <v>3370</v>
      </c>
      <c r="H9" s="726">
        <v>2</v>
      </c>
      <c r="I9" s="726">
        <v>514</v>
      </c>
      <c r="J9" s="726">
        <v>2854</v>
      </c>
      <c r="K9" s="1351">
        <v>5678</v>
      </c>
      <c r="L9" s="727">
        <v>61</v>
      </c>
      <c r="M9" s="727">
        <v>168</v>
      </c>
      <c r="N9" s="727">
        <v>435</v>
      </c>
      <c r="O9" s="727">
        <v>1200</v>
      </c>
      <c r="P9" s="727">
        <v>83</v>
      </c>
      <c r="Q9" s="727">
        <v>109</v>
      </c>
      <c r="R9" s="727">
        <v>269</v>
      </c>
      <c r="S9" s="727">
        <v>374</v>
      </c>
      <c r="T9" s="728">
        <v>253</v>
      </c>
      <c r="U9" s="728">
        <v>647</v>
      </c>
      <c r="V9" s="728">
        <v>1261</v>
      </c>
      <c r="W9" s="728">
        <v>82</v>
      </c>
      <c r="X9" s="728">
        <v>420</v>
      </c>
      <c r="Y9" s="728">
        <v>316</v>
      </c>
      <c r="Z9" s="723">
        <v>278</v>
      </c>
      <c r="AA9" s="729"/>
      <c r="AB9" s="729"/>
      <c r="AC9" s="729"/>
      <c r="AD9" s="729"/>
      <c r="AE9" s="729"/>
      <c r="AF9" s="729"/>
      <c r="AG9" s="729"/>
      <c r="AH9" s="729"/>
      <c r="AI9" s="729"/>
      <c r="AJ9" s="729"/>
      <c r="AK9" s="729"/>
      <c r="AL9" s="729"/>
      <c r="AM9" s="729"/>
      <c r="AN9" s="729"/>
      <c r="AO9" s="729"/>
      <c r="AP9" s="729"/>
      <c r="AQ9" s="729"/>
      <c r="AR9" s="729"/>
      <c r="AS9" s="729"/>
      <c r="AT9" s="729"/>
      <c r="AU9" s="729"/>
      <c r="AV9" s="729"/>
      <c r="AW9" s="729"/>
      <c r="AX9" s="729"/>
      <c r="AY9" s="729"/>
      <c r="AZ9" s="729"/>
      <c r="BA9" s="729"/>
      <c r="BB9" s="729"/>
    </row>
    <row r="10" spans="1:54" ht="17.45" customHeight="1">
      <c r="A10" s="732" t="s">
        <v>1277</v>
      </c>
      <c r="B10" s="722">
        <v>11463</v>
      </c>
      <c r="C10" s="722">
        <v>108</v>
      </c>
      <c r="D10" s="723">
        <v>95</v>
      </c>
      <c r="E10" s="723">
        <v>5</v>
      </c>
      <c r="F10" s="723">
        <v>8</v>
      </c>
      <c r="G10" s="725">
        <v>4020</v>
      </c>
      <c r="H10" s="726">
        <v>0</v>
      </c>
      <c r="I10" s="726">
        <v>708</v>
      </c>
      <c r="J10" s="726">
        <v>3312</v>
      </c>
      <c r="K10" s="1351">
        <v>7054</v>
      </c>
      <c r="L10" s="727">
        <v>100</v>
      </c>
      <c r="M10" s="727">
        <v>129</v>
      </c>
      <c r="N10" s="727">
        <v>676</v>
      </c>
      <c r="O10" s="727">
        <v>1524</v>
      </c>
      <c r="P10" s="727">
        <v>144</v>
      </c>
      <c r="Q10" s="727">
        <v>132</v>
      </c>
      <c r="R10" s="727">
        <v>324</v>
      </c>
      <c r="S10" s="727">
        <v>519</v>
      </c>
      <c r="T10" s="728">
        <v>241</v>
      </c>
      <c r="U10" s="728">
        <v>756</v>
      </c>
      <c r="V10" s="728">
        <v>1389</v>
      </c>
      <c r="W10" s="728">
        <v>146</v>
      </c>
      <c r="X10" s="728">
        <v>555</v>
      </c>
      <c r="Y10" s="728">
        <v>419</v>
      </c>
      <c r="Z10" s="723">
        <v>281</v>
      </c>
    </row>
    <row r="11" spans="1:54" ht="17.45" customHeight="1">
      <c r="A11" s="732" t="s">
        <v>1278</v>
      </c>
      <c r="B11" s="722">
        <v>9876</v>
      </c>
      <c r="C11" s="722">
        <v>98</v>
      </c>
      <c r="D11" s="723">
        <v>83</v>
      </c>
      <c r="E11" s="723">
        <v>7</v>
      </c>
      <c r="F11" s="723">
        <v>8</v>
      </c>
      <c r="G11" s="725">
        <v>3404</v>
      </c>
      <c r="H11" s="726">
        <v>1</v>
      </c>
      <c r="I11" s="726">
        <v>522</v>
      </c>
      <c r="J11" s="726">
        <v>2881</v>
      </c>
      <c r="K11" s="1351">
        <v>6124</v>
      </c>
      <c r="L11" s="727">
        <v>87</v>
      </c>
      <c r="M11" s="727">
        <v>123</v>
      </c>
      <c r="N11" s="727">
        <v>613</v>
      </c>
      <c r="O11" s="727">
        <v>1258</v>
      </c>
      <c r="P11" s="727">
        <v>145</v>
      </c>
      <c r="Q11" s="727">
        <v>120</v>
      </c>
      <c r="R11" s="727">
        <v>259</v>
      </c>
      <c r="S11" s="727">
        <v>329</v>
      </c>
      <c r="T11" s="728">
        <v>240</v>
      </c>
      <c r="U11" s="728">
        <v>771</v>
      </c>
      <c r="V11" s="728">
        <v>1259</v>
      </c>
      <c r="W11" s="728">
        <v>125</v>
      </c>
      <c r="X11" s="728">
        <v>418</v>
      </c>
      <c r="Y11" s="728">
        <v>377</v>
      </c>
      <c r="Z11" s="723">
        <v>250</v>
      </c>
    </row>
    <row r="12" spans="1:54" s="733" customFormat="1" ht="17.45" customHeight="1">
      <c r="A12" s="732" t="s">
        <v>1279</v>
      </c>
      <c r="B12" s="722">
        <v>9043</v>
      </c>
      <c r="C12" s="722">
        <v>103</v>
      </c>
      <c r="D12" s="723">
        <v>90</v>
      </c>
      <c r="E12" s="723">
        <v>7</v>
      </c>
      <c r="F12" s="723">
        <v>6</v>
      </c>
      <c r="G12" s="725">
        <v>2936</v>
      </c>
      <c r="H12" s="726">
        <v>0</v>
      </c>
      <c r="I12" s="726">
        <v>416</v>
      </c>
      <c r="J12" s="726">
        <v>2520</v>
      </c>
      <c r="K12" s="1351">
        <v>5806</v>
      </c>
      <c r="L12" s="727">
        <v>64</v>
      </c>
      <c r="M12" s="727">
        <v>111</v>
      </c>
      <c r="N12" s="727">
        <v>528</v>
      </c>
      <c r="O12" s="727">
        <v>1134</v>
      </c>
      <c r="P12" s="727">
        <v>149</v>
      </c>
      <c r="Q12" s="727">
        <v>101</v>
      </c>
      <c r="R12" s="727">
        <v>214</v>
      </c>
      <c r="S12" s="727">
        <v>307</v>
      </c>
      <c r="T12" s="728">
        <v>217</v>
      </c>
      <c r="U12" s="728">
        <v>809</v>
      </c>
      <c r="V12" s="728">
        <v>1300</v>
      </c>
      <c r="W12" s="728">
        <v>115</v>
      </c>
      <c r="X12" s="728">
        <v>404</v>
      </c>
      <c r="Y12" s="728">
        <v>353</v>
      </c>
      <c r="Z12" s="723">
        <v>198</v>
      </c>
      <c r="AA12" s="531"/>
      <c r="AB12" s="531"/>
      <c r="AC12" s="531"/>
      <c r="AD12" s="531"/>
      <c r="AE12" s="531"/>
      <c r="AF12" s="531"/>
      <c r="AG12" s="531"/>
      <c r="AH12" s="531"/>
      <c r="AI12" s="531"/>
      <c r="AJ12" s="531"/>
      <c r="AK12" s="531"/>
      <c r="AL12" s="531"/>
      <c r="AM12" s="531"/>
      <c r="AN12" s="531"/>
      <c r="AO12" s="531"/>
      <c r="AP12" s="531"/>
      <c r="AQ12" s="531"/>
      <c r="AR12" s="531"/>
      <c r="AS12" s="531"/>
      <c r="AT12" s="531"/>
      <c r="AU12" s="531"/>
      <c r="AV12" s="531"/>
      <c r="AW12" s="531"/>
      <c r="AX12" s="531"/>
      <c r="AY12" s="531"/>
      <c r="AZ12" s="531"/>
      <c r="BA12" s="531"/>
      <c r="BB12" s="531"/>
    </row>
    <row r="13" spans="1:54" s="730" customFormat="1" ht="17.45" customHeight="1">
      <c r="A13" s="732" t="s">
        <v>1280</v>
      </c>
      <c r="B13" s="722">
        <v>7961</v>
      </c>
      <c r="C13" s="722">
        <v>161</v>
      </c>
      <c r="D13" s="723">
        <v>144</v>
      </c>
      <c r="E13" s="723">
        <v>9</v>
      </c>
      <c r="F13" s="723">
        <v>8</v>
      </c>
      <c r="G13" s="725">
        <v>2339</v>
      </c>
      <c r="H13" s="726">
        <v>2</v>
      </c>
      <c r="I13" s="726">
        <v>484</v>
      </c>
      <c r="J13" s="726">
        <v>1853</v>
      </c>
      <c r="K13" s="1351">
        <v>5278</v>
      </c>
      <c r="L13" s="727">
        <v>51</v>
      </c>
      <c r="M13" s="727">
        <v>56</v>
      </c>
      <c r="N13" s="727">
        <v>481</v>
      </c>
      <c r="O13" s="727">
        <v>1039</v>
      </c>
      <c r="P13" s="727">
        <v>132</v>
      </c>
      <c r="Q13" s="727">
        <v>126</v>
      </c>
      <c r="R13" s="727">
        <v>218</v>
      </c>
      <c r="S13" s="727">
        <v>306</v>
      </c>
      <c r="T13" s="728">
        <v>193</v>
      </c>
      <c r="U13" s="728">
        <v>727</v>
      </c>
      <c r="V13" s="728">
        <v>1099</v>
      </c>
      <c r="W13" s="728">
        <v>90</v>
      </c>
      <c r="X13" s="728">
        <v>390</v>
      </c>
      <c r="Y13" s="728">
        <v>370</v>
      </c>
      <c r="Z13" s="723">
        <v>183</v>
      </c>
      <c r="AA13" s="729"/>
      <c r="AB13" s="729"/>
      <c r="AC13" s="729"/>
      <c r="AD13" s="729"/>
      <c r="AE13" s="729"/>
      <c r="AF13" s="729"/>
      <c r="AG13" s="729"/>
      <c r="AH13" s="729"/>
      <c r="AI13" s="729"/>
      <c r="AJ13" s="729"/>
      <c r="AK13" s="729"/>
      <c r="AL13" s="729"/>
      <c r="AM13" s="729"/>
      <c r="AN13" s="729"/>
      <c r="AO13" s="729"/>
      <c r="AP13" s="729"/>
      <c r="AQ13" s="729"/>
      <c r="AR13" s="729"/>
      <c r="AS13" s="729"/>
      <c r="AT13" s="729"/>
      <c r="AU13" s="729"/>
      <c r="AV13" s="729"/>
      <c r="AW13" s="729"/>
      <c r="AX13" s="729"/>
      <c r="AY13" s="729"/>
      <c r="AZ13" s="729"/>
      <c r="BA13" s="729"/>
      <c r="BB13" s="729"/>
    </row>
    <row r="14" spans="1:54" s="730" customFormat="1" ht="17.45" customHeight="1">
      <c r="A14" s="732" t="s">
        <v>1281</v>
      </c>
      <c r="B14" s="722">
        <v>7101</v>
      </c>
      <c r="C14" s="722">
        <v>461</v>
      </c>
      <c r="D14" s="723">
        <v>436</v>
      </c>
      <c r="E14" s="723">
        <v>7</v>
      </c>
      <c r="F14" s="723">
        <v>18</v>
      </c>
      <c r="G14" s="725">
        <v>2042</v>
      </c>
      <c r="H14" s="726">
        <v>1</v>
      </c>
      <c r="I14" s="726">
        <v>560</v>
      </c>
      <c r="J14" s="726">
        <v>1481</v>
      </c>
      <c r="K14" s="1351">
        <v>4423</v>
      </c>
      <c r="L14" s="727">
        <v>41</v>
      </c>
      <c r="M14" s="727">
        <v>48</v>
      </c>
      <c r="N14" s="727">
        <v>443</v>
      </c>
      <c r="O14" s="727">
        <v>913</v>
      </c>
      <c r="P14" s="727">
        <v>97</v>
      </c>
      <c r="Q14" s="727">
        <v>147</v>
      </c>
      <c r="R14" s="727">
        <v>219</v>
      </c>
      <c r="S14" s="727">
        <v>319</v>
      </c>
      <c r="T14" s="728">
        <v>227</v>
      </c>
      <c r="U14" s="728">
        <v>393</v>
      </c>
      <c r="V14" s="728">
        <v>809</v>
      </c>
      <c r="W14" s="728">
        <v>68</v>
      </c>
      <c r="X14" s="728">
        <v>495</v>
      </c>
      <c r="Y14" s="728">
        <v>204</v>
      </c>
      <c r="Z14" s="723">
        <v>175</v>
      </c>
      <c r="AA14" s="729"/>
      <c r="AB14" s="729"/>
      <c r="AC14" s="729"/>
      <c r="AD14" s="729"/>
      <c r="AE14" s="729"/>
      <c r="AF14" s="729"/>
      <c r="AG14" s="729"/>
      <c r="AH14" s="729"/>
      <c r="AI14" s="729"/>
      <c r="AJ14" s="729"/>
      <c r="AK14" s="729"/>
      <c r="AL14" s="729"/>
      <c r="AM14" s="729"/>
      <c r="AN14" s="729"/>
      <c r="AO14" s="729"/>
      <c r="AP14" s="729"/>
      <c r="AQ14" s="729"/>
      <c r="AR14" s="729"/>
      <c r="AS14" s="729"/>
      <c r="AT14" s="729"/>
      <c r="AU14" s="729"/>
      <c r="AV14" s="729"/>
      <c r="AW14" s="729"/>
      <c r="AX14" s="729"/>
      <c r="AY14" s="729"/>
      <c r="AZ14" s="729"/>
      <c r="BA14" s="729"/>
      <c r="BB14" s="729"/>
    </row>
    <row r="15" spans="1:54" s="730" customFormat="1" ht="17.45" customHeight="1">
      <c r="A15" s="732" t="s">
        <v>1282</v>
      </c>
      <c r="B15" s="722">
        <v>5541</v>
      </c>
      <c r="C15" s="722">
        <v>887</v>
      </c>
      <c r="D15" s="723">
        <v>860</v>
      </c>
      <c r="E15" s="723">
        <v>4</v>
      </c>
      <c r="F15" s="723">
        <v>23</v>
      </c>
      <c r="G15" s="725">
        <v>1193</v>
      </c>
      <c r="H15" s="726">
        <v>0</v>
      </c>
      <c r="I15" s="726">
        <v>428</v>
      </c>
      <c r="J15" s="726">
        <v>765</v>
      </c>
      <c r="K15" s="1351">
        <v>3266</v>
      </c>
      <c r="L15" s="727">
        <v>8</v>
      </c>
      <c r="M15" s="727">
        <v>23</v>
      </c>
      <c r="N15" s="727">
        <v>334</v>
      </c>
      <c r="O15" s="727">
        <v>729</v>
      </c>
      <c r="P15" s="727">
        <v>40</v>
      </c>
      <c r="Q15" s="727">
        <v>155</v>
      </c>
      <c r="R15" s="727">
        <v>150</v>
      </c>
      <c r="S15" s="727">
        <v>279</v>
      </c>
      <c r="T15" s="728">
        <v>219</v>
      </c>
      <c r="U15" s="728">
        <v>208</v>
      </c>
      <c r="V15" s="728">
        <v>517</v>
      </c>
      <c r="W15" s="728">
        <v>24</v>
      </c>
      <c r="X15" s="728">
        <v>512</v>
      </c>
      <c r="Y15" s="728">
        <v>68</v>
      </c>
      <c r="Z15" s="723">
        <v>195</v>
      </c>
      <c r="AA15" s="729"/>
      <c r="AB15" s="729"/>
      <c r="AC15" s="729"/>
      <c r="AD15" s="729"/>
      <c r="AE15" s="729"/>
      <c r="AF15" s="729"/>
      <c r="AG15" s="729"/>
      <c r="AH15" s="729"/>
      <c r="AI15" s="729"/>
      <c r="AJ15" s="729"/>
      <c r="AK15" s="729"/>
      <c r="AL15" s="729"/>
      <c r="AM15" s="729"/>
      <c r="AN15" s="729"/>
      <c r="AO15" s="729"/>
      <c r="AP15" s="729"/>
      <c r="AQ15" s="729"/>
      <c r="AR15" s="729"/>
      <c r="AS15" s="729"/>
      <c r="AT15" s="729"/>
      <c r="AU15" s="729"/>
      <c r="AV15" s="729"/>
      <c r="AW15" s="729"/>
      <c r="AX15" s="729"/>
      <c r="AY15" s="729"/>
      <c r="AZ15" s="729"/>
      <c r="BA15" s="729"/>
      <c r="BB15" s="729"/>
    </row>
    <row r="16" spans="1:54" s="730" customFormat="1" ht="17.45" customHeight="1">
      <c r="A16" s="732" t="s">
        <v>1283</v>
      </c>
      <c r="B16" s="722">
        <v>2761</v>
      </c>
      <c r="C16" s="722">
        <v>750</v>
      </c>
      <c r="D16" s="723">
        <v>725</v>
      </c>
      <c r="E16" s="723">
        <v>6</v>
      </c>
      <c r="F16" s="723">
        <v>19</v>
      </c>
      <c r="G16" s="725">
        <v>481</v>
      </c>
      <c r="H16" s="726">
        <v>1</v>
      </c>
      <c r="I16" s="726">
        <v>159</v>
      </c>
      <c r="J16" s="726">
        <v>321</v>
      </c>
      <c r="K16" s="1351">
        <v>1397</v>
      </c>
      <c r="L16" s="727">
        <v>6</v>
      </c>
      <c r="M16" s="727">
        <v>6</v>
      </c>
      <c r="N16" s="727">
        <v>126</v>
      </c>
      <c r="O16" s="727">
        <v>311</v>
      </c>
      <c r="P16" s="727">
        <v>19</v>
      </c>
      <c r="Q16" s="727">
        <v>88</v>
      </c>
      <c r="R16" s="727">
        <v>71</v>
      </c>
      <c r="S16" s="727">
        <v>124</v>
      </c>
      <c r="T16" s="728">
        <v>96</v>
      </c>
      <c r="U16" s="728">
        <v>64</v>
      </c>
      <c r="V16" s="728">
        <v>162</v>
      </c>
      <c r="W16" s="728">
        <v>4</v>
      </c>
      <c r="X16" s="728">
        <v>297</v>
      </c>
      <c r="Y16" s="728">
        <v>23</v>
      </c>
      <c r="Z16" s="723">
        <v>133</v>
      </c>
      <c r="AA16" s="729"/>
      <c r="AB16" s="729"/>
      <c r="AC16" s="729"/>
      <c r="AD16" s="729"/>
      <c r="AE16" s="729"/>
      <c r="AF16" s="729"/>
      <c r="AG16" s="729"/>
      <c r="AH16" s="729"/>
      <c r="AI16" s="729"/>
      <c r="AJ16" s="729"/>
      <c r="AK16" s="729"/>
      <c r="AL16" s="729"/>
      <c r="AM16" s="729"/>
      <c r="AN16" s="729"/>
      <c r="AO16" s="729"/>
      <c r="AP16" s="729"/>
      <c r="AQ16" s="729"/>
      <c r="AR16" s="729"/>
      <c r="AS16" s="729"/>
      <c r="AT16" s="729"/>
      <c r="AU16" s="729"/>
      <c r="AV16" s="729"/>
      <c r="AW16" s="729"/>
      <c r="AX16" s="729"/>
      <c r="AY16" s="729"/>
      <c r="AZ16" s="729"/>
      <c r="BA16" s="729"/>
      <c r="BB16" s="729"/>
    </row>
    <row r="17" spans="1:26" ht="17.45" customHeight="1">
      <c r="A17" s="732" t="s">
        <v>1284</v>
      </c>
      <c r="B17" s="722">
        <v>1330</v>
      </c>
      <c r="C17" s="722">
        <v>578</v>
      </c>
      <c r="D17" s="723">
        <v>566</v>
      </c>
      <c r="E17" s="723">
        <v>0</v>
      </c>
      <c r="F17" s="723">
        <v>12</v>
      </c>
      <c r="G17" s="725">
        <v>144</v>
      </c>
      <c r="H17" s="726">
        <v>0</v>
      </c>
      <c r="I17" s="726">
        <v>49</v>
      </c>
      <c r="J17" s="726">
        <v>95</v>
      </c>
      <c r="K17" s="1351">
        <v>513</v>
      </c>
      <c r="L17" s="727">
        <v>1</v>
      </c>
      <c r="M17" s="727">
        <v>1</v>
      </c>
      <c r="N17" s="727">
        <v>30</v>
      </c>
      <c r="O17" s="727">
        <v>133</v>
      </c>
      <c r="P17" s="727">
        <v>7</v>
      </c>
      <c r="Q17" s="727">
        <v>50</v>
      </c>
      <c r="R17" s="727">
        <v>13</v>
      </c>
      <c r="S17" s="727">
        <v>37</v>
      </c>
      <c r="T17" s="728">
        <v>40</v>
      </c>
      <c r="U17" s="728">
        <v>25</v>
      </c>
      <c r="V17" s="728">
        <v>50</v>
      </c>
      <c r="W17" s="728">
        <v>4</v>
      </c>
      <c r="X17" s="728">
        <v>113</v>
      </c>
      <c r="Y17" s="728">
        <v>9</v>
      </c>
      <c r="Z17" s="723">
        <v>95</v>
      </c>
    </row>
    <row r="18" spans="1:26" ht="17.45" customHeight="1">
      <c r="A18" s="732" t="s">
        <v>1285</v>
      </c>
      <c r="B18" s="722">
        <v>731</v>
      </c>
      <c r="C18" s="722">
        <v>434</v>
      </c>
      <c r="D18" s="723">
        <v>429</v>
      </c>
      <c r="E18" s="723">
        <v>2</v>
      </c>
      <c r="F18" s="723">
        <v>3</v>
      </c>
      <c r="G18" s="725">
        <v>43</v>
      </c>
      <c r="H18" s="726">
        <v>0</v>
      </c>
      <c r="I18" s="726">
        <v>18</v>
      </c>
      <c r="J18" s="726">
        <v>25</v>
      </c>
      <c r="K18" s="1351">
        <v>195</v>
      </c>
      <c r="L18" s="727">
        <v>0</v>
      </c>
      <c r="M18" s="727">
        <v>1</v>
      </c>
      <c r="N18" s="727">
        <v>7</v>
      </c>
      <c r="O18" s="727">
        <v>57</v>
      </c>
      <c r="P18" s="727">
        <v>1</v>
      </c>
      <c r="Q18" s="727">
        <v>30</v>
      </c>
      <c r="R18" s="727">
        <v>12</v>
      </c>
      <c r="S18" s="727">
        <v>8</v>
      </c>
      <c r="T18" s="728">
        <v>24</v>
      </c>
      <c r="U18" s="728">
        <v>8</v>
      </c>
      <c r="V18" s="728">
        <v>20</v>
      </c>
      <c r="W18" s="727">
        <v>1</v>
      </c>
      <c r="X18" s="727">
        <v>25</v>
      </c>
      <c r="Y18" s="727">
        <v>1</v>
      </c>
      <c r="Z18" s="723">
        <v>59</v>
      </c>
    </row>
    <row r="19" spans="1:26" ht="17.45" customHeight="1" thickBot="1">
      <c r="A19" s="734" t="s">
        <v>1286</v>
      </c>
      <c r="B19" s="735">
        <v>368</v>
      </c>
      <c r="C19" s="735">
        <v>227</v>
      </c>
      <c r="D19" s="736">
        <v>224</v>
      </c>
      <c r="E19" s="737">
        <v>0</v>
      </c>
      <c r="F19" s="736">
        <v>3</v>
      </c>
      <c r="G19" s="738">
        <v>20</v>
      </c>
      <c r="H19" s="739">
        <v>0</v>
      </c>
      <c r="I19" s="739">
        <v>7</v>
      </c>
      <c r="J19" s="739">
        <v>13</v>
      </c>
      <c r="K19" s="1352">
        <v>85</v>
      </c>
      <c r="L19" s="739">
        <v>0</v>
      </c>
      <c r="M19" s="739">
        <v>0</v>
      </c>
      <c r="N19" s="739">
        <v>0</v>
      </c>
      <c r="O19" s="739">
        <v>34</v>
      </c>
      <c r="P19" s="739">
        <v>0</v>
      </c>
      <c r="Q19" s="739">
        <v>18</v>
      </c>
      <c r="R19" s="739">
        <v>7</v>
      </c>
      <c r="S19" s="739">
        <v>4</v>
      </c>
      <c r="T19" s="740">
        <v>3</v>
      </c>
      <c r="U19" s="740">
        <v>0</v>
      </c>
      <c r="V19" s="740">
        <v>13</v>
      </c>
      <c r="W19" s="739">
        <v>0</v>
      </c>
      <c r="X19" s="739">
        <v>6</v>
      </c>
      <c r="Y19" s="739">
        <v>0</v>
      </c>
      <c r="Z19" s="736">
        <v>36</v>
      </c>
    </row>
  </sheetData>
  <phoneticPr fontId="2"/>
  <printOptions horizontalCentered="1"/>
  <pageMargins left="0.59055118110236227" right="0.39370078740157483" top="0.51181102362204722" bottom="0.47244094488188981" header="0.31496062992125984" footer="0.31496062992125984"/>
  <pageSetup paperSize="9" firstPageNumber="36" orientation="portrait" r:id="rId1"/>
  <headerFooter differentOddEven="1" alignWithMargins="0">
    <evenHeader>&amp;L&amp;"+,標準"&amp;11 ２　人　　口</evenHeader>
    <evenFooter>&amp;C&amp;"+,標準"&amp;11- &amp;P -</even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3"/>
  <sheetViews>
    <sheetView zoomScaleNormal="100" zoomScaleSheetLayoutView="100" workbookViewId="0">
      <selection activeCell="E7" sqref="E7"/>
    </sheetView>
  </sheetViews>
  <sheetFormatPr defaultColWidth="6.75" defaultRowHeight="13.5"/>
  <cols>
    <col min="1" max="1" width="9.875" style="796" customWidth="1"/>
    <col min="2" max="2" width="10.625" style="796" customWidth="1"/>
    <col min="3" max="3" width="7.625" style="796" customWidth="1"/>
    <col min="4" max="4" width="6.625" style="796" customWidth="1"/>
    <col min="5" max="5" width="7.625" style="796" customWidth="1"/>
    <col min="6" max="6" width="6.625" style="796" customWidth="1"/>
    <col min="7" max="7" width="7.625" style="796" customWidth="1"/>
    <col min="8" max="8" width="6.625" style="796" customWidth="1"/>
    <col min="9" max="9" width="7.625" style="796" customWidth="1"/>
    <col min="10" max="10" width="6.625" style="796" customWidth="1"/>
    <col min="11" max="11" width="7.625" style="796" customWidth="1"/>
    <col min="12" max="12" width="6.625" style="796" customWidth="1"/>
    <col min="13" max="256" width="6.75" style="796"/>
    <col min="257" max="257" width="6.625" style="796" customWidth="1"/>
    <col min="258" max="258" width="10.625" style="796" customWidth="1"/>
    <col min="259" max="259" width="7.625" style="796" customWidth="1"/>
    <col min="260" max="260" width="6.625" style="796" customWidth="1"/>
    <col min="261" max="261" width="7.625" style="796" customWidth="1"/>
    <col min="262" max="262" width="6.625" style="796" customWidth="1"/>
    <col min="263" max="263" width="7.625" style="796" customWidth="1"/>
    <col min="264" max="264" width="6.625" style="796" customWidth="1"/>
    <col min="265" max="265" width="7.625" style="796" customWidth="1"/>
    <col min="266" max="266" width="6.625" style="796" customWidth="1"/>
    <col min="267" max="267" width="7.625" style="796" customWidth="1"/>
    <col min="268" max="268" width="6.625" style="796" customWidth="1"/>
    <col min="269" max="512" width="6.75" style="796"/>
    <col min="513" max="513" width="6.625" style="796" customWidth="1"/>
    <col min="514" max="514" width="10.625" style="796" customWidth="1"/>
    <col min="515" max="515" width="7.625" style="796" customWidth="1"/>
    <col min="516" max="516" width="6.625" style="796" customWidth="1"/>
    <col min="517" max="517" width="7.625" style="796" customWidth="1"/>
    <col min="518" max="518" width="6.625" style="796" customWidth="1"/>
    <col min="519" max="519" width="7.625" style="796" customWidth="1"/>
    <col min="520" max="520" width="6.625" style="796" customWidth="1"/>
    <col min="521" max="521" width="7.625" style="796" customWidth="1"/>
    <col min="522" max="522" width="6.625" style="796" customWidth="1"/>
    <col min="523" max="523" width="7.625" style="796" customWidth="1"/>
    <col min="524" max="524" width="6.625" style="796" customWidth="1"/>
    <col min="525" max="768" width="6.75" style="796"/>
    <col min="769" max="769" width="6.625" style="796" customWidth="1"/>
    <col min="770" max="770" width="10.625" style="796" customWidth="1"/>
    <col min="771" max="771" width="7.625" style="796" customWidth="1"/>
    <col min="772" max="772" width="6.625" style="796" customWidth="1"/>
    <col min="773" max="773" width="7.625" style="796" customWidth="1"/>
    <col min="774" max="774" width="6.625" style="796" customWidth="1"/>
    <col min="775" max="775" width="7.625" style="796" customWidth="1"/>
    <col min="776" max="776" width="6.625" style="796" customWidth="1"/>
    <col min="777" max="777" width="7.625" style="796" customWidth="1"/>
    <col min="778" max="778" width="6.625" style="796" customWidth="1"/>
    <col min="779" max="779" width="7.625" style="796" customWidth="1"/>
    <col min="780" max="780" width="6.625" style="796" customWidth="1"/>
    <col min="781" max="1024" width="6.75" style="796"/>
    <col min="1025" max="1025" width="6.625" style="796" customWidth="1"/>
    <col min="1026" max="1026" width="10.625" style="796" customWidth="1"/>
    <col min="1027" max="1027" width="7.625" style="796" customWidth="1"/>
    <col min="1028" max="1028" width="6.625" style="796" customWidth="1"/>
    <col min="1029" max="1029" width="7.625" style="796" customWidth="1"/>
    <col min="1030" max="1030" width="6.625" style="796" customWidth="1"/>
    <col min="1031" max="1031" width="7.625" style="796" customWidth="1"/>
    <col min="1032" max="1032" width="6.625" style="796" customWidth="1"/>
    <col min="1033" max="1033" width="7.625" style="796" customWidth="1"/>
    <col min="1034" max="1034" width="6.625" style="796" customWidth="1"/>
    <col min="1035" max="1035" width="7.625" style="796" customWidth="1"/>
    <col min="1036" max="1036" width="6.625" style="796" customWidth="1"/>
    <col min="1037" max="1280" width="6.75" style="796"/>
    <col min="1281" max="1281" width="6.625" style="796" customWidth="1"/>
    <col min="1282" max="1282" width="10.625" style="796" customWidth="1"/>
    <col min="1283" max="1283" width="7.625" style="796" customWidth="1"/>
    <col min="1284" max="1284" width="6.625" style="796" customWidth="1"/>
    <col min="1285" max="1285" width="7.625" style="796" customWidth="1"/>
    <col min="1286" max="1286" width="6.625" style="796" customWidth="1"/>
    <col min="1287" max="1287" width="7.625" style="796" customWidth="1"/>
    <col min="1288" max="1288" width="6.625" style="796" customWidth="1"/>
    <col min="1289" max="1289" width="7.625" style="796" customWidth="1"/>
    <col min="1290" max="1290" width="6.625" style="796" customWidth="1"/>
    <col min="1291" max="1291" width="7.625" style="796" customWidth="1"/>
    <col min="1292" max="1292" width="6.625" style="796" customWidth="1"/>
    <col min="1293" max="1536" width="6.75" style="796"/>
    <col min="1537" max="1537" width="6.625" style="796" customWidth="1"/>
    <col min="1538" max="1538" width="10.625" style="796" customWidth="1"/>
    <col min="1539" max="1539" width="7.625" style="796" customWidth="1"/>
    <col min="1540" max="1540" width="6.625" style="796" customWidth="1"/>
    <col min="1541" max="1541" width="7.625" style="796" customWidth="1"/>
    <col min="1542" max="1542" width="6.625" style="796" customWidth="1"/>
    <col min="1543" max="1543" width="7.625" style="796" customWidth="1"/>
    <col min="1544" max="1544" width="6.625" style="796" customWidth="1"/>
    <col min="1545" max="1545" width="7.625" style="796" customWidth="1"/>
    <col min="1546" max="1546" width="6.625" style="796" customWidth="1"/>
    <col min="1547" max="1547" width="7.625" style="796" customWidth="1"/>
    <col min="1548" max="1548" width="6.625" style="796" customWidth="1"/>
    <col min="1549" max="1792" width="6.75" style="796"/>
    <col min="1793" max="1793" width="6.625" style="796" customWidth="1"/>
    <col min="1794" max="1794" width="10.625" style="796" customWidth="1"/>
    <col min="1795" max="1795" width="7.625" style="796" customWidth="1"/>
    <col min="1796" max="1796" width="6.625" style="796" customWidth="1"/>
    <col min="1797" max="1797" width="7.625" style="796" customWidth="1"/>
    <col min="1798" max="1798" width="6.625" style="796" customWidth="1"/>
    <col min="1799" max="1799" width="7.625" style="796" customWidth="1"/>
    <col min="1800" max="1800" width="6.625" style="796" customWidth="1"/>
    <col min="1801" max="1801" width="7.625" style="796" customWidth="1"/>
    <col min="1802" max="1802" width="6.625" style="796" customWidth="1"/>
    <col min="1803" max="1803" width="7.625" style="796" customWidth="1"/>
    <col min="1804" max="1804" width="6.625" style="796" customWidth="1"/>
    <col min="1805" max="2048" width="6.75" style="796"/>
    <col min="2049" max="2049" width="6.625" style="796" customWidth="1"/>
    <col min="2050" max="2050" width="10.625" style="796" customWidth="1"/>
    <col min="2051" max="2051" width="7.625" style="796" customWidth="1"/>
    <col min="2052" max="2052" width="6.625" style="796" customWidth="1"/>
    <col min="2053" max="2053" width="7.625" style="796" customWidth="1"/>
    <col min="2054" max="2054" width="6.625" style="796" customWidth="1"/>
    <col min="2055" max="2055" width="7.625" style="796" customWidth="1"/>
    <col min="2056" max="2056" width="6.625" style="796" customWidth="1"/>
    <col min="2057" max="2057" width="7.625" style="796" customWidth="1"/>
    <col min="2058" max="2058" width="6.625" style="796" customWidth="1"/>
    <col min="2059" max="2059" width="7.625" style="796" customWidth="1"/>
    <col min="2060" max="2060" width="6.625" style="796" customWidth="1"/>
    <col min="2061" max="2304" width="6.75" style="796"/>
    <col min="2305" max="2305" width="6.625" style="796" customWidth="1"/>
    <col min="2306" max="2306" width="10.625" style="796" customWidth="1"/>
    <col min="2307" max="2307" width="7.625" style="796" customWidth="1"/>
    <col min="2308" max="2308" width="6.625" style="796" customWidth="1"/>
    <col min="2309" max="2309" width="7.625" style="796" customWidth="1"/>
    <col min="2310" max="2310" width="6.625" style="796" customWidth="1"/>
    <col min="2311" max="2311" width="7.625" style="796" customWidth="1"/>
    <col min="2312" max="2312" width="6.625" style="796" customWidth="1"/>
    <col min="2313" max="2313" width="7.625" style="796" customWidth="1"/>
    <col min="2314" max="2314" width="6.625" style="796" customWidth="1"/>
    <col min="2315" max="2315" width="7.625" style="796" customWidth="1"/>
    <col min="2316" max="2316" width="6.625" style="796" customWidth="1"/>
    <col min="2317" max="2560" width="6.75" style="796"/>
    <col min="2561" max="2561" width="6.625" style="796" customWidth="1"/>
    <col min="2562" max="2562" width="10.625" style="796" customWidth="1"/>
    <col min="2563" max="2563" width="7.625" style="796" customWidth="1"/>
    <col min="2564" max="2564" width="6.625" style="796" customWidth="1"/>
    <col min="2565" max="2565" width="7.625" style="796" customWidth="1"/>
    <col min="2566" max="2566" width="6.625" style="796" customWidth="1"/>
    <col min="2567" max="2567" width="7.625" style="796" customWidth="1"/>
    <col min="2568" max="2568" width="6.625" style="796" customWidth="1"/>
    <col min="2569" max="2569" width="7.625" style="796" customWidth="1"/>
    <col min="2570" max="2570" width="6.625" style="796" customWidth="1"/>
    <col min="2571" max="2571" width="7.625" style="796" customWidth="1"/>
    <col min="2572" max="2572" width="6.625" style="796" customWidth="1"/>
    <col min="2573" max="2816" width="6.75" style="796"/>
    <col min="2817" max="2817" width="6.625" style="796" customWidth="1"/>
    <col min="2818" max="2818" width="10.625" style="796" customWidth="1"/>
    <col min="2819" max="2819" width="7.625" style="796" customWidth="1"/>
    <col min="2820" max="2820" width="6.625" style="796" customWidth="1"/>
    <col min="2821" max="2821" width="7.625" style="796" customWidth="1"/>
    <col min="2822" max="2822" width="6.625" style="796" customWidth="1"/>
    <col min="2823" max="2823" width="7.625" style="796" customWidth="1"/>
    <col min="2824" max="2824" width="6.625" style="796" customWidth="1"/>
    <col min="2825" max="2825" width="7.625" style="796" customWidth="1"/>
    <col min="2826" max="2826" width="6.625" style="796" customWidth="1"/>
    <col min="2827" max="2827" width="7.625" style="796" customWidth="1"/>
    <col min="2828" max="2828" width="6.625" style="796" customWidth="1"/>
    <col min="2829" max="3072" width="6.75" style="796"/>
    <col min="3073" max="3073" width="6.625" style="796" customWidth="1"/>
    <col min="3074" max="3074" width="10.625" style="796" customWidth="1"/>
    <col min="3075" max="3075" width="7.625" style="796" customWidth="1"/>
    <col min="3076" max="3076" width="6.625" style="796" customWidth="1"/>
    <col min="3077" max="3077" width="7.625" style="796" customWidth="1"/>
    <col min="3078" max="3078" width="6.625" style="796" customWidth="1"/>
    <col min="3079" max="3079" width="7.625" style="796" customWidth="1"/>
    <col min="3080" max="3080" width="6.625" style="796" customWidth="1"/>
    <col min="3081" max="3081" width="7.625" style="796" customWidth="1"/>
    <col min="3082" max="3082" width="6.625" style="796" customWidth="1"/>
    <col min="3083" max="3083" width="7.625" style="796" customWidth="1"/>
    <col min="3084" max="3084" width="6.625" style="796" customWidth="1"/>
    <col min="3085" max="3328" width="6.75" style="796"/>
    <col min="3329" max="3329" width="6.625" style="796" customWidth="1"/>
    <col min="3330" max="3330" width="10.625" style="796" customWidth="1"/>
    <col min="3331" max="3331" width="7.625" style="796" customWidth="1"/>
    <col min="3332" max="3332" width="6.625" style="796" customWidth="1"/>
    <col min="3333" max="3333" width="7.625" style="796" customWidth="1"/>
    <col min="3334" max="3334" width="6.625" style="796" customWidth="1"/>
    <col min="3335" max="3335" width="7.625" style="796" customWidth="1"/>
    <col min="3336" max="3336" width="6.625" style="796" customWidth="1"/>
    <col min="3337" max="3337" width="7.625" style="796" customWidth="1"/>
    <col min="3338" max="3338" width="6.625" style="796" customWidth="1"/>
    <col min="3339" max="3339" width="7.625" style="796" customWidth="1"/>
    <col min="3340" max="3340" width="6.625" style="796" customWidth="1"/>
    <col min="3341" max="3584" width="6.75" style="796"/>
    <col min="3585" max="3585" width="6.625" style="796" customWidth="1"/>
    <col min="3586" max="3586" width="10.625" style="796" customWidth="1"/>
    <col min="3587" max="3587" width="7.625" style="796" customWidth="1"/>
    <col min="3588" max="3588" width="6.625" style="796" customWidth="1"/>
    <col min="3589" max="3589" width="7.625" style="796" customWidth="1"/>
    <col min="3590" max="3590" width="6.625" style="796" customWidth="1"/>
    <col min="3591" max="3591" width="7.625" style="796" customWidth="1"/>
    <col min="3592" max="3592" width="6.625" style="796" customWidth="1"/>
    <col min="3593" max="3593" width="7.625" style="796" customWidth="1"/>
    <col min="3594" max="3594" width="6.625" style="796" customWidth="1"/>
    <col min="3595" max="3595" width="7.625" style="796" customWidth="1"/>
    <col min="3596" max="3596" width="6.625" style="796" customWidth="1"/>
    <col min="3597" max="3840" width="6.75" style="796"/>
    <col min="3841" max="3841" width="6.625" style="796" customWidth="1"/>
    <col min="3842" max="3842" width="10.625" style="796" customWidth="1"/>
    <col min="3843" max="3843" width="7.625" style="796" customWidth="1"/>
    <col min="3844" max="3844" width="6.625" style="796" customWidth="1"/>
    <col min="3845" max="3845" width="7.625" style="796" customWidth="1"/>
    <col min="3846" max="3846" width="6.625" style="796" customWidth="1"/>
    <col min="3847" max="3847" width="7.625" style="796" customWidth="1"/>
    <col min="3848" max="3848" width="6.625" style="796" customWidth="1"/>
    <col min="3849" max="3849" width="7.625" style="796" customWidth="1"/>
    <col min="3850" max="3850" width="6.625" style="796" customWidth="1"/>
    <col min="3851" max="3851" width="7.625" style="796" customWidth="1"/>
    <col min="3852" max="3852" width="6.625" style="796" customWidth="1"/>
    <col min="3853" max="4096" width="6.75" style="796"/>
    <col min="4097" max="4097" width="6.625" style="796" customWidth="1"/>
    <col min="4098" max="4098" width="10.625" style="796" customWidth="1"/>
    <col min="4099" max="4099" width="7.625" style="796" customWidth="1"/>
    <col min="4100" max="4100" width="6.625" style="796" customWidth="1"/>
    <col min="4101" max="4101" width="7.625" style="796" customWidth="1"/>
    <col min="4102" max="4102" width="6.625" style="796" customWidth="1"/>
    <col min="4103" max="4103" width="7.625" style="796" customWidth="1"/>
    <col min="4104" max="4104" width="6.625" style="796" customWidth="1"/>
    <col min="4105" max="4105" width="7.625" style="796" customWidth="1"/>
    <col min="4106" max="4106" width="6.625" style="796" customWidth="1"/>
    <col min="4107" max="4107" width="7.625" style="796" customWidth="1"/>
    <col min="4108" max="4108" width="6.625" style="796" customWidth="1"/>
    <col min="4109" max="4352" width="6.75" style="796"/>
    <col min="4353" max="4353" width="6.625" style="796" customWidth="1"/>
    <col min="4354" max="4354" width="10.625" style="796" customWidth="1"/>
    <col min="4355" max="4355" width="7.625" style="796" customWidth="1"/>
    <col min="4356" max="4356" width="6.625" style="796" customWidth="1"/>
    <col min="4357" max="4357" width="7.625" style="796" customWidth="1"/>
    <col min="4358" max="4358" width="6.625" style="796" customWidth="1"/>
    <col min="4359" max="4359" width="7.625" style="796" customWidth="1"/>
    <col min="4360" max="4360" width="6.625" style="796" customWidth="1"/>
    <col min="4361" max="4361" width="7.625" style="796" customWidth="1"/>
    <col min="4362" max="4362" width="6.625" style="796" customWidth="1"/>
    <col min="4363" max="4363" width="7.625" style="796" customWidth="1"/>
    <col min="4364" max="4364" width="6.625" style="796" customWidth="1"/>
    <col min="4365" max="4608" width="6.75" style="796"/>
    <col min="4609" max="4609" width="6.625" style="796" customWidth="1"/>
    <col min="4610" max="4610" width="10.625" style="796" customWidth="1"/>
    <col min="4611" max="4611" width="7.625" style="796" customWidth="1"/>
    <col min="4612" max="4612" width="6.625" style="796" customWidth="1"/>
    <col min="4613" max="4613" width="7.625" style="796" customWidth="1"/>
    <col min="4614" max="4614" width="6.625" style="796" customWidth="1"/>
    <col min="4615" max="4615" width="7.625" style="796" customWidth="1"/>
    <col min="4616" max="4616" width="6.625" style="796" customWidth="1"/>
    <col min="4617" max="4617" width="7.625" style="796" customWidth="1"/>
    <col min="4618" max="4618" width="6.625" style="796" customWidth="1"/>
    <col min="4619" max="4619" width="7.625" style="796" customWidth="1"/>
    <col min="4620" max="4620" width="6.625" style="796" customWidth="1"/>
    <col min="4621" max="4864" width="6.75" style="796"/>
    <col min="4865" max="4865" width="6.625" style="796" customWidth="1"/>
    <col min="4866" max="4866" width="10.625" style="796" customWidth="1"/>
    <col min="4867" max="4867" width="7.625" style="796" customWidth="1"/>
    <col min="4868" max="4868" width="6.625" style="796" customWidth="1"/>
    <col min="4869" max="4869" width="7.625" style="796" customWidth="1"/>
    <col min="4870" max="4870" width="6.625" style="796" customWidth="1"/>
    <col min="4871" max="4871" width="7.625" style="796" customWidth="1"/>
    <col min="4872" max="4872" width="6.625" style="796" customWidth="1"/>
    <col min="4873" max="4873" width="7.625" style="796" customWidth="1"/>
    <col min="4874" max="4874" width="6.625" style="796" customWidth="1"/>
    <col min="4875" max="4875" width="7.625" style="796" customWidth="1"/>
    <col min="4876" max="4876" width="6.625" style="796" customWidth="1"/>
    <col min="4877" max="5120" width="6.75" style="796"/>
    <col min="5121" max="5121" width="6.625" style="796" customWidth="1"/>
    <col min="5122" max="5122" width="10.625" style="796" customWidth="1"/>
    <col min="5123" max="5123" width="7.625" style="796" customWidth="1"/>
    <col min="5124" max="5124" width="6.625" style="796" customWidth="1"/>
    <col min="5125" max="5125" width="7.625" style="796" customWidth="1"/>
    <col min="5126" max="5126" width="6.625" style="796" customWidth="1"/>
    <col min="5127" max="5127" width="7.625" style="796" customWidth="1"/>
    <col min="5128" max="5128" width="6.625" style="796" customWidth="1"/>
    <col min="5129" max="5129" width="7.625" style="796" customWidth="1"/>
    <col min="5130" max="5130" width="6.625" style="796" customWidth="1"/>
    <col min="5131" max="5131" width="7.625" style="796" customWidth="1"/>
    <col min="5132" max="5132" width="6.625" style="796" customWidth="1"/>
    <col min="5133" max="5376" width="6.75" style="796"/>
    <col min="5377" max="5377" width="6.625" style="796" customWidth="1"/>
    <col min="5378" max="5378" width="10.625" style="796" customWidth="1"/>
    <col min="5379" max="5379" width="7.625" style="796" customWidth="1"/>
    <col min="5380" max="5380" width="6.625" style="796" customWidth="1"/>
    <col min="5381" max="5381" width="7.625" style="796" customWidth="1"/>
    <col min="5382" max="5382" width="6.625" style="796" customWidth="1"/>
    <col min="5383" max="5383" width="7.625" style="796" customWidth="1"/>
    <col min="5384" max="5384" width="6.625" style="796" customWidth="1"/>
    <col min="5385" max="5385" width="7.625" style="796" customWidth="1"/>
    <col min="5386" max="5386" width="6.625" style="796" customWidth="1"/>
    <col min="5387" max="5387" width="7.625" style="796" customWidth="1"/>
    <col min="5388" max="5388" width="6.625" style="796" customWidth="1"/>
    <col min="5389" max="5632" width="6.75" style="796"/>
    <col min="5633" max="5633" width="6.625" style="796" customWidth="1"/>
    <col min="5634" max="5634" width="10.625" style="796" customWidth="1"/>
    <col min="5635" max="5635" width="7.625" style="796" customWidth="1"/>
    <col min="5636" max="5636" width="6.625" style="796" customWidth="1"/>
    <col min="5637" max="5637" width="7.625" style="796" customWidth="1"/>
    <col min="5638" max="5638" width="6.625" style="796" customWidth="1"/>
    <col min="5639" max="5639" width="7.625" style="796" customWidth="1"/>
    <col min="5640" max="5640" width="6.625" style="796" customWidth="1"/>
    <col min="5641" max="5641" width="7.625" style="796" customWidth="1"/>
    <col min="5642" max="5642" width="6.625" style="796" customWidth="1"/>
    <col min="5643" max="5643" width="7.625" style="796" customWidth="1"/>
    <col min="5644" max="5644" width="6.625" style="796" customWidth="1"/>
    <col min="5645" max="5888" width="6.75" style="796"/>
    <col min="5889" max="5889" width="6.625" style="796" customWidth="1"/>
    <col min="5890" max="5890" width="10.625" style="796" customWidth="1"/>
    <col min="5891" max="5891" width="7.625" style="796" customWidth="1"/>
    <col min="5892" max="5892" width="6.625" style="796" customWidth="1"/>
    <col min="5893" max="5893" width="7.625" style="796" customWidth="1"/>
    <col min="5894" max="5894" width="6.625" style="796" customWidth="1"/>
    <col min="5895" max="5895" width="7.625" style="796" customWidth="1"/>
    <col min="5896" max="5896" width="6.625" style="796" customWidth="1"/>
    <col min="5897" max="5897" width="7.625" style="796" customWidth="1"/>
    <col min="5898" max="5898" width="6.625" style="796" customWidth="1"/>
    <col min="5899" max="5899" width="7.625" style="796" customWidth="1"/>
    <col min="5900" max="5900" width="6.625" style="796" customWidth="1"/>
    <col min="5901" max="6144" width="6.75" style="796"/>
    <col min="6145" max="6145" width="6.625" style="796" customWidth="1"/>
    <col min="6146" max="6146" width="10.625" style="796" customWidth="1"/>
    <col min="6147" max="6147" width="7.625" style="796" customWidth="1"/>
    <col min="6148" max="6148" width="6.625" style="796" customWidth="1"/>
    <col min="6149" max="6149" width="7.625" style="796" customWidth="1"/>
    <col min="6150" max="6150" width="6.625" style="796" customWidth="1"/>
    <col min="6151" max="6151" width="7.625" style="796" customWidth="1"/>
    <col min="6152" max="6152" width="6.625" style="796" customWidth="1"/>
    <col min="6153" max="6153" width="7.625" style="796" customWidth="1"/>
    <col min="6154" max="6154" width="6.625" style="796" customWidth="1"/>
    <col min="6155" max="6155" width="7.625" style="796" customWidth="1"/>
    <col min="6156" max="6156" width="6.625" style="796" customWidth="1"/>
    <col min="6157" max="6400" width="6.75" style="796"/>
    <col min="6401" max="6401" width="6.625" style="796" customWidth="1"/>
    <col min="6402" max="6402" width="10.625" style="796" customWidth="1"/>
    <col min="6403" max="6403" width="7.625" style="796" customWidth="1"/>
    <col min="6404" max="6404" width="6.625" style="796" customWidth="1"/>
    <col min="6405" max="6405" width="7.625" style="796" customWidth="1"/>
    <col min="6406" max="6406" width="6.625" style="796" customWidth="1"/>
    <col min="6407" max="6407" width="7.625" style="796" customWidth="1"/>
    <col min="6408" max="6408" width="6.625" style="796" customWidth="1"/>
    <col min="6409" max="6409" width="7.625" style="796" customWidth="1"/>
    <col min="6410" max="6410" width="6.625" style="796" customWidth="1"/>
    <col min="6411" max="6411" width="7.625" style="796" customWidth="1"/>
    <col min="6412" max="6412" width="6.625" style="796" customWidth="1"/>
    <col min="6413" max="6656" width="6.75" style="796"/>
    <col min="6657" max="6657" width="6.625" style="796" customWidth="1"/>
    <col min="6658" max="6658" width="10.625" style="796" customWidth="1"/>
    <col min="6659" max="6659" width="7.625" style="796" customWidth="1"/>
    <col min="6660" max="6660" width="6.625" style="796" customWidth="1"/>
    <col min="6661" max="6661" width="7.625" style="796" customWidth="1"/>
    <col min="6662" max="6662" width="6.625" style="796" customWidth="1"/>
    <col min="6663" max="6663" width="7.625" style="796" customWidth="1"/>
    <col min="6664" max="6664" width="6.625" style="796" customWidth="1"/>
    <col min="6665" max="6665" width="7.625" style="796" customWidth="1"/>
    <col min="6666" max="6666" width="6.625" style="796" customWidth="1"/>
    <col min="6667" max="6667" width="7.625" style="796" customWidth="1"/>
    <col min="6668" max="6668" width="6.625" style="796" customWidth="1"/>
    <col min="6669" max="6912" width="6.75" style="796"/>
    <col min="6913" max="6913" width="6.625" style="796" customWidth="1"/>
    <col min="6914" max="6914" width="10.625" style="796" customWidth="1"/>
    <col min="6915" max="6915" width="7.625" style="796" customWidth="1"/>
    <col min="6916" max="6916" width="6.625" style="796" customWidth="1"/>
    <col min="6917" max="6917" width="7.625" style="796" customWidth="1"/>
    <col min="6918" max="6918" width="6.625" style="796" customWidth="1"/>
    <col min="6919" max="6919" width="7.625" style="796" customWidth="1"/>
    <col min="6920" max="6920" width="6.625" style="796" customWidth="1"/>
    <col min="6921" max="6921" width="7.625" style="796" customWidth="1"/>
    <col min="6922" max="6922" width="6.625" style="796" customWidth="1"/>
    <col min="6923" max="6923" width="7.625" style="796" customWidth="1"/>
    <col min="6924" max="6924" width="6.625" style="796" customWidth="1"/>
    <col min="6925" max="7168" width="6.75" style="796"/>
    <col min="7169" max="7169" width="6.625" style="796" customWidth="1"/>
    <col min="7170" max="7170" width="10.625" style="796" customWidth="1"/>
    <col min="7171" max="7171" width="7.625" style="796" customWidth="1"/>
    <col min="7172" max="7172" width="6.625" style="796" customWidth="1"/>
    <col min="7173" max="7173" width="7.625" style="796" customWidth="1"/>
    <col min="7174" max="7174" width="6.625" style="796" customWidth="1"/>
    <col min="7175" max="7175" width="7.625" style="796" customWidth="1"/>
    <col min="7176" max="7176" width="6.625" style="796" customWidth="1"/>
    <col min="7177" max="7177" width="7.625" style="796" customWidth="1"/>
    <col min="7178" max="7178" width="6.625" style="796" customWidth="1"/>
    <col min="7179" max="7179" width="7.625" style="796" customWidth="1"/>
    <col min="7180" max="7180" width="6.625" style="796" customWidth="1"/>
    <col min="7181" max="7424" width="6.75" style="796"/>
    <col min="7425" max="7425" width="6.625" style="796" customWidth="1"/>
    <col min="7426" max="7426" width="10.625" style="796" customWidth="1"/>
    <col min="7427" max="7427" width="7.625" style="796" customWidth="1"/>
    <col min="7428" max="7428" width="6.625" style="796" customWidth="1"/>
    <col min="7429" max="7429" width="7.625" style="796" customWidth="1"/>
    <col min="7430" max="7430" width="6.625" style="796" customWidth="1"/>
    <col min="7431" max="7431" width="7.625" style="796" customWidth="1"/>
    <col min="7432" max="7432" width="6.625" style="796" customWidth="1"/>
    <col min="7433" max="7433" width="7.625" style="796" customWidth="1"/>
    <col min="7434" max="7434" width="6.625" style="796" customWidth="1"/>
    <col min="7435" max="7435" width="7.625" style="796" customWidth="1"/>
    <col min="7436" max="7436" width="6.625" style="796" customWidth="1"/>
    <col min="7437" max="7680" width="6.75" style="796"/>
    <col min="7681" max="7681" width="6.625" style="796" customWidth="1"/>
    <col min="7682" max="7682" width="10.625" style="796" customWidth="1"/>
    <col min="7683" max="7683" width="7.625" style="796" customWidth="1"/>
    <col min="7684" max="7684" width="6.625" style="796" customWidth="1"/>
    <col min="7685" max="7685" width="7.625" style="796" customWidth="1"/>
    <col min="7686" max="7686" width="6.625" style="796" customWidth="1"/>
    <col min="7687" max="7687" width="7.625" style="796" customWidth="1"/>
    <col min="7688" max="7688" width="6.625" style="796" customWidth="1"/>
    <col min="7689" max="7689" width="7.625" style="796" customWidth="1"/>
    <col min="7690" max="7690" width="6.625" style="796" customWidth="1"/>
    <col min="7691" max="7691" width="7.625" style="796" customWidth="1"/>
    <col min="7692" max="7692" width="6.625" style="796" customWidth="1"/>
    <col min="7693" max="7936" width="6.75" style="796"/>
    <col min="7937" max="7937" width="6.625" style="796" customWidth="1"/>
    <col min="7938" max="7938" width="10.625" style="796" customWidth="1"/>
    <col min="7939" max="7939" width="7.625" style="796" customWidth="1"/>
    <col min="7940" max="7940" width="6.625" style="796" customWidth="1"/>
    <col min="7941" max="7941" width="7.625" style="796" customWidth="1"/>
    <col min="7942" max="7942" width="6.625" style="796" customWidth="1"/>
    <col min="7943" max="7943" width="7.625" style="796" customWidth="1"/>
    <col min="7944" max="7944" width="6.625" style="796" customWidth="1"/>
    <col min="7945" max="7945" width="7.625" style="796" customWidth="1"/>
    <col min="7946" max="7946" width="6.625" style="796" customWidth="1"/>
    <col min="7947" max="7947" width="7.625" style="796" customWidth="1"/>
    <col min="7948" max="7948" width="6.625" style="796" customWidth="1"/>
    <col min="7949" max="8192" width="6.75" style="796"/>
    <col min="8193" max="8193" width="6.625" style="796" customWidth="1"/>
    <col min="8194" max="8194" width="10.625" style="796" customWidth="1"/>
    <col min="8195" max="8195" width="7.625" style="796" customWidth="1"/>
    <col min="8196" max="8196" width="6.625" style="796" customWidth="1"/>
    <col min="8197" max="8197" width="7.625" style="796" customWidth="1"/>
    <col min="8198" max="8198" width="6.625" style="796" customWidth="1"/>
    <col min="8199" max="8199" width="7.625" style="796" customWidth="1"/>
    <col min="8200" max="8200" width="6.625" style="796" customWidth="1"/>
    <col min="8201" max="8201" width="7.625" style="796" customWidth="1"/>
    <col min="8202" max="8202" width="6.625" style="796" customWidth="1"/>
    <col min="8203" max="8203" width="7.625" style="796" customWidth="1"/>
    <col min="8204" max="8204" width="6.625" style="796" customWidth="1"/>
    <col min="8205" max="8448" width="6.75" style="796"/>
    <col min="8449" max="8449" width="6.625" style="796" customWidth="1"/>
    <col min="8450" max="8450" width="10.625" style="796" customWidth="1"/>
    <col min="8451" max="8451" width="7.625" style="796" customWidth="1"/>
    <col min="8452" max="8452" width="6.625" style="796" customWidth="1"/>
    <col min="8453" max="8453" width="7.625" style="796" customWidth="1"/>
    <col min="8454" max="8454" width="6.625" style="796" customWidth="1"/>
    <col min="8455" max="8455" width="7.625" style="796" customWidth="1"/>
    <col min="8456" max="8456" width="6.625" style="796" customWidth="1"/>
    <col min="8457" max="8457" width="7.625" style="796" customWidth="1"/>
    <col min="8458" max="8458" width="6.625" style="796" customWidth="1"/>
    <col min="8459" max="8459" width="7.625" style="796" customWidth="1"/>
    <col min="8460" max="8460" width="6.625" style="796" customWidth="1"/>
    <col min="8461" max="8704" width="6.75" style="796"/>
    <col min="8705" max="8705" width="6.625" style="796" customWidth="1"/>
    <col min="8706" max="8706" width="10.625" style="796" customWidth="1"/>
    <col min="8707" max="8707" width="7.625" style="796" customWidth="1"/>
    <col min="8708" max="8708" width="6.625" style="796" customWidth="1"/>
    <col min="8709" max="8709" width="7.625" style="796" customWidth="1"/>
    <col min="8710" max="8710" width="6.625" style="796" customWidth="1"/>
    <col min="8711" max="8711" width="7.625" style="796" customWidth="1"/>
    <col min="8712" max="8712" width="6.625" style="796" customWidth="1"/>
    <col min="8713" max="8713" width="7.625" style="796" customWidth="1"/>
    <col min="8714" max="8714" width="6.625" style="796" customWidth="1"/>
    <col min="8715" max="8715" width="7.625" style="796" customWidth="1"/>
    <col min="8716" max="8716" width="6.625" style="796" customWidth="1"/>
    <col min="8717" max="8960" width="6.75" style="796"/>
    <col min="8961" max="8961" width="6.625" style="796" customWidth="1"/>
    <col min="8962" max="8962" width="10.625" style="796" customWidth="1"/>
    <col min="8963" max="8963" width="7.625" style="796" customWidth="1"/>
    <col min="8964" max="8964" width="6.625" style="796" customWidth="1"/>
    <col min="8965" max="8965" width="7.625" style="796" customWidth="1"/>
    <col min="8966" max="8966" width="6.625" style="796" customWidth="1"/>
    <col min="8967" max="8967" width="7.625" style="796" customWidth="1"/>
    <col min="8968" max="8968" width="6.625" style="796" customWidth="1"/>
    <col min="8969" max="8969" width="7.625" style="796" customWidth="1"/>
    <col min="8970" max="8970" width="6.625" style="796" customWidth="1"/>
    <col min="8971" max="8971" width="7.625" style="796" customWidth="1"/>
    <col min="8972" max="8972" width="6.625" style="796" customWidth="1"/>
    <col min="8973" max="9216" width="6.75" style="796"/>
    <col min="9217" max="9217" width="6.625" style="796" customWidth="1"/>
    <col min="9218" max="9218" width="10.625" style="796" customWidth="1"/>
    <col min="9219" max="9219" width="7.625" style="796" customWidth="1"/>
    <col min="9220" max="9220" width="6.625" style="796" customWidth="1"/>
    <col min="9221" max="9221" width="7.625" style="796" customWidth="1"/>
    <col min="9222" max="9222" width="6.625" style="796" customWidth="1"/>
    <col min="9223" max="9223" width="7.625" style="796" customWidth="1"/>
    <col min="9224" max="9224" width="6.625" style="796" customWidth="1"/>
    <col min="9225" max="9225" width="7.625" style="796" customWidth="1"/>
    <col min="9226" max="9226" width="6.625" style="796" customWidth="1"/>
    <col min="9227" max="9227" width="7.625" style="796" customWidth="1"/>
    <col min="9228" max="9228" width="6.625" style="796" customWidth="1"/>
    <col min="9229" max="9472" width="6.75" style="796"/>
    <col min="9473" max="9473" width="6.625" style="796" customWidth="1"/>
    <col min="9474" max="9474" width="10.625" style="796" customWidth="1"/>
    <col min="9475" max="9475" width="7.625" style="796" customWidth="1"/>
    <col min="9476" max="9476" width="6.625" style="796" customWidth="1"/>
    <col min="9477" max="9477" width="7.625" style="796" customWidth="1"/>
    <col min="9478" max="9478" width="6.625" style="796" customWidth="1"/>
    <col min="9479" max="9479" width="7.625" style="796" customWidth="1"/>
    <col min="9480" max="9480" width="6.625" style="796" customWidth="1"/>
    <col min="9481" max="9481" width="7.625" style="796" customWidth="1"/>
    <col min="9482" max="9482" width="6.625" style="796" customWidth="1"/>
    <col min="9483" max="9483" width="7.625" style="796" customWidth="1"/>
    <col min="9484" max="9484" width="6.625" style="796" customWidth="1"/>
    <col min="9485" max="9728" width="6.75" style="796"/>
    <col min="9729" max="9729" width="6.625" style="796" customWidth="1"/>
    <col min="9730" max="9730" width="10.625" style="796" customWidth="1"/>
    <col min="9731" max="9731" width="7.625" style="796" customWidth="1"/>
    <col min="9732" max="9732" width="6.625" style="796" customWidth="1"/>
    <col min="9733" max="9733" width="7.625" style="796" customWidth="1"/>
    <col min="9734" max="9734" width="6.625" style="796" customWidth="1"/>
    <col min="9735" max="9735" width="7.625" style="796" customWidth="1"/>
    <col min="9736" max="9736" width="6.625" style="796" customWidth="1"/>
    <col min="9737" max="9737" width="7.625" style="796" customWidth="1"/>
    <col min="9738" max="9738" width="6.625" style="796" customWidth="1"/>
    <col min="9739" max="9739" width="7.625" style="796" customWidth="1"/>
    <col min="9740" max="9740" width="6.625" style="796" customWidth="1"/>
    <col min="9741" max="9984" width="6.75" style="796"/>
    <col min="9985" max="9985" width="6.625" style="796" customWidth="1"/>
    <col min="9986" max="9986" width="10.625" style="796" customWidth="1"/>
    <col min="9987" max="9987" width="7.625" style="796" customWidth="1"/>
    <col min="9988" max="9988" width="6.625" style="796" customWidth="1"/>
    <col min="9989" max="9989" width="7.625" style="796" customWidth="1"/>
    <col min="9990" max="9990" width="6.625" style="796" customWidth="1"/>
    <col min="9991" max="9991" width="7.625" style="796" customWidth="1"/>
    <col min="9992" max="9992" width="6.625" style="796" customWidth="1"/>
    <col min="9993" max="9993" width="7.625" style="796" customWidth="1"/>
    <col min="9994" max="9994" width="6.625" style="796" customWidth="1"/>
    <col min="9995" max="9995" width="7.625" style="796" customWidth="1"/>
    <col min="9996" max="9996" width="6.625" style="796" customWidth="1"/>
    <col min="9997" max="10240" width="6.75" style="796"/>
    <col min="10241" max="10241" width="6.625" style="796" customWidth="1"/>
    <col min="10242" max="10242" width="10.625" style="796" customWidth="1"/>
    <col min="10243" max="10243" width="7.625" style="796" customWidth="1"/>
    <col min="10244" max="10244" width="6.625" style="796" customWidth="1"/>
    <col min="10245" max="10245" width="7.625" style="796" customWidth="1"/>
    <col min="10246" max="10246" width="6.625" style="796" customWidth="1"/>
    <col min="10247" max="10247" width="7.625" style="796" customWidth="1"/>
    <col min="10248" max="10248" width="6.625" style="796" customWidth="1"/>
    <col min="10249" max="10249" width="7.625" style="796" customWidth="1"/>
    <col min="10250" max="10250" width="6.625" style="796" customWidth="1"/>
    <col min="10251" max="10251" width="7.625" style="796" customWidth="1"/>
    <col min="10252" max="10252" width="6.625" style="796" customWidth="1"/>
    <col min="10253" max="10496" width="6.75" style="796"/>
    <col min="10497" max="10497" width="6.625" style="796" customWidth="1"/>
    <col min="10498" max="10498" width="10.625" style="796" customWidth="1"/>
    <col min="10499" max="10499" width="7.625" style="796" customWidth="1"/>
    <col min="10500" max="10500" width="6.625" style="796" customWidth="1"/>
    <col min="10501" max="10501" width="7.625" style="796" customWidth="1"/>
    <col min="10502" max="10502" width="6.625" style="796" customWidth="1"/>
    <col min="10503" max="10503" width="7.625" style="796" customWidth="1"/>
    <col min="10504" max="10504" width="6.625" style="796" customWidth="1"/>
    <col min="10505" max="10505" width="7.625" style="796" customWidth="1"/>
    <col min="10506" max="10506" width="6.625" style="796" customWidth="1"/>
    <col min="10507" max="10507" width="7.625" style="796" customWidth="1"/>
    <col min="10508" max="10508" width="6.625" style="796" customWidth="1"/>
    <col min="10509" max="10752" width="6.75" style="796"/>
    <col min="10753" max="10753" width="6.625" style="796" customWidth="1"/>
    <col min="10754" max="10754" width="10.625" style="796" customWidth="1"/>
    <col min="10755" max="10755" width="7.625" style="796" customWidth="1"/>
    <col min="10756" max="10756" width="6.625" style="796" customWidth="1"/>
    <col min="10757" max="10757" width="7.625" style="796" customWidth="1"/>
    <col min="10758" max="10758" width="6.625" style="796" customWidth="1"/>
    <col min="10759" max="10759" width="7.625" style="796" customWidth="1"/>
    <col min="10760" max="10760" width="6.625" style="796" customWidth="1"/>
    <col min="10761" max="10761" width="7.625" style="796" customWidth="1"/>
    <col min="10762" max="10762" width="6.625" style="796" customWidth="1"/>
    <col min="10763" max="10763" width="7.625" style="796" customWidth="1"/>
    <col min="10764" max="10764" width="6.625" style="796" customWidth="1"/>
    <col min="10765" max="11008" width="6.75" style="796"/>
    <col min="11009" max="11009" width="6.625" style="796" customWidth="1"/>
    <col min="11010" max="11010" width="10.625" style="796" customWidth="1"/>
    <col min="11011" max="11011" width="7.625" style="796" customWidth="1"/>
    <col min="11012" max="11012" width="6.625" style="796" customWidth="1"/>
    <col min="11013" max="11013" width="7.625" style="796" customWidth="1"/>
    <col min="11014" max="11014" width="6.625" style="796" customWidth="1"/>
    <col min="11015" max="11015" width="7.625" style="796" customWidth="1"/>
    <col min="11016" max="11016" width="6.625" style="796" customWidth="1"/>
    <col min="11017" max="11017" width="7.625" style="796" customWidth="1"/>
    <col min="11018" max="11018" width="6.625" style="796" customWidth="1"/>
    <col min="11019" max="11019" width="7.625" style="796" customWidth="1"/>
    <col min="11020" max="11020" width="6.625" style="796" customWidth="1"/>
    <col min="11021" max="11264" width="6.75" style="796"/>
    <col min="11265" max="11265" width="6.625" style="796" customWidth="1"/>
    <col min="11266" max="11266" width="10.625" style="796" customWidth="1"/>
    <col min="11267" max="11267" width="7.625" style="796" customWidth="1"/>
    <col min="11268" max="11268" width="6.625" style="796" customWidth="1"/>
    <col min="11269" max="11269" width="7.625" style="796" customWidth="1"/>
    <col min="11270" max="11270" width="6.625" style="796" customWidth="1"/>
    <col min="11271" max="11271" width="7.625" style="796" customWidth="1"/>
    <col min="11272" max="11272" width="6.625" style="796" customWidth="1"/>
    <col min="11273" max="11273" width="7.625" style="796" customWidth="1"/>
    <col min="11274" max="11274" width="6.625" style="796" customWidth="1"/>
    <col min="11275" max="11275" width="7.625" style="796" customWidth="1"/>
    <col min="11276" max="11276" width="6.625" style="796" customWidth="1"/>
    <col min="11277" max="11520" width="6.75" style="796"/>
    <col min="11521" max="11521" width="6.625" style="796" customWidth="1"/>
    <col min="11522" max="11522" width="10.625" style="796" customWidth="1"/>
    <col min="11523" max="11523" width="7.625" style="796" customWidth="1"/>
    <col min="11524" max="11524" width="6.625" style="796" customWidth="1"/>
    <col min="11525" max="11525" width="7.625" style="796" customWidth="1"/>
    <col min="11526" max="11526" width="6.625" style="796" customWidth="1"/>
    <col min="11527" max="11527" width="7.625" style="796" customWidth="1"/>
    <col min="11528" max="11528" width="6.625" style="796" customWidth="1"/>
    <col min="11529" max="11529" width="7.625" style="796" customWidth="1"/>
    <col min="11530" max="11530" width="6.625" style="796" customWidth="1"/>
    <col min="11531" max="11531" width="7.625" style="796" customWidth="1"/>
    <col min="11532" max="11532" width="6.625" style="796" customWidth="1"/>
    <col min="11533" max="11776" width="6.75" style="796"/>
    <col min="11777" max="11777" width="6.625" style="796" customWidth="1"/>
    <col min="11778" max="11778" width="10.625" style="796" customWidth="1"/>
    <col min="11779" max="11779" width="7.625" style="796" customWidth="1"/>
    <col min="11780" max="11780" width="6.625" style="796" customWidth="1"/>
    <col min="11781" max="11781" width="7.625" style="796" customWidth="1"/>
    <col min="11782" max="11782" width="6.625" style="796" customWidth="1"/>
    <col min="11783" max="11783" width="7.625" style="796" customWidth="1"/>
    <col min="11784" max="11784" width="6.625" style="796" customWidth="1"/>
    <col min="11785" max="11785" width="7.625" style="796" customWidth="1"/>
    <col min="11786" max="11786" width="6.625" style="796" customWidth="1"/>
    <col min="11787" max="11787" width="7.625" style="796" customWidth="1"/>
    <col min="11788" max="11788" width="6.625" style="796" customWidth="1"/>
    <col min="11789" max="12032" width="6.75" style="796"/>
    <col min="12033" max="12033" width="6.625" style="796" customWidth="1"/>
    <col min="12034" max="12034" width="10.625" style="796" customWidth="1"/>
    <col min="12035" max="12035" width="7.625" style="796" customWidth="1"/>
    <col min="12036" max="12036" width="6.625" style="796" customWidth="1"/>
    <col min="12037" max="12037" width="7.625" style="796" customWidth="1"/>
    <col min="12038" max="12038" width="6.625" style="796" customWidth="1"/>
    <col min="12039" max="12039" width="7.625" style="796" customWidth="1"/>
    <col min="12040" max="12040" width="6.625" style="796" customWidth="1"/>
    <col min="12041" max="12041" width="7.625" style="796" customWidth="1"/>
    <col min="12042" max="12042" width="6.625" style="796" customWidth="1"/>
    <col min="12043" max="12043" width="7.625" style="796" customWidth="1"/>
    <col min="12044" max="12044" width="6.625" style="796" customWidth="1"/>
    <col min="12045" max="12288" width="6.75" style="796"/>
    <col min="12289" max="12289" width="6.625" style="796" customWidth="1"/>
    <col min="12290" max="12290" width="10.625" style="796" customWidth="1"/>
    <col min="12291" max="12291" width="7.625" style="796" customWidth="1"/>
    <col min="12292" max="12292" width="6.625" style="796" customWidth="1"/>
    <col min="12293" max="12293" width="7.625" style="796" customWidth="1"/>
    <col min="12294" max="12294" width="6.625" style="796" customWidth="1"/>
    <col min="12295" max="12295" width="7.625" style="796" customWidth="1"/>
    <col min="12296" max="12296" width="6.625" style="796" customWidth="1"/>
    <col min="12297" max="12297" width="7.625" style="796" customWidth="1"/>
    <col min="12298" max="12298" width="6.625" style="796" customWidth="1"/>
    <col min="12299" max="12299" width="7.625" style="796" customWidth="1"/>
    <col min="12300" max="12300" width="6.625" style="796" customWidth="1"/>
    <col min="12301" max="12544" width="6.75" style="796"/>
    <col min="12545" max="12545" width="6.625" style="796" customWidth="1"/>
    <col min="12546" max="12546" width="10.625" style="796" customWidth="1"/>
    <col min="12547" max="12547" width="7.625" style="796" customWidth="1"/>
    <col min="12548" max="12548" width="6.625" style="796" customWidth="1"/>
    <col min="12549" max="12549" width="7.625" style="796" customWidth="1"/>
    <col min="12550" max="12550" width="6.625" style="796" customWidth="1"/>
    <col min="12551" max="12551" width="7.625" style="796" customWidth="1"/>
    <col min="12552" max="12552" width="6.625" style="796" customWidth="1"/>
    <col min="12553" max="12553" width="7.625" style="796" customWidth="1"/>
    <col min="12554" max="12554" width="6.625" style="796" customWidth="1"/>
    <col min="12555" max="12555" width="7.625" style="796" customWidth="1"/>
    <col min="12556" max="12556" width="6.625" style="796" customWidth="1"/>
    <col min="12557" max="12800" width="6.75" style="796"/>
    <col min="12801" max="12801" width="6.625" style="796" customWidth="1"/>
    <col min="12802" max="12802" width="10.625" style="796" customWidth="1"/>
    <col min="12803" max="12803" width="7.625" style="796" customWidth="1"/>
    <col min="12804" max="12804" width="6.625" style="796" customWidth="1"/>
    <col min="12805" max="12805" width="7.625" style="796" customWidth="1"/>
    <col min="12806" max="12806" width="6.625" style="796" customWidth="1"/>
    <col min="12807" max="12807" width="7.625" style="796" customWidth="1"/>
    <col min="12808" max="12808" width="6.625" style="796" customWidth="1"/>
    <col min="12809" max="12809" width="7.625" style="796" customWidth="1"/>
    <col min="12810" max="12810" width="6.625" style="796" customWidth="1"/>
    <col min="12811" max="12811" width="7.625" style="796" customWidth="1"/>
    <col min="12812" max="12812" width="6.625" style="796" customWidth="1"/>
    <col min="12813" max="13056" width="6.75" style="796"/>
    <col min="13057" max="13057" width="6.625" style="796" customWidth="1"/>
    <col min="13058" max="13058" width="10.625" style="796" customWidth="1"/>
    <col min="13059" max="13059" width="7.625" style="796" customWidth="1"/>
    <col min="13060" max="13060" width="6.625" style="796" customWidth="1"/>
    <col min="13061" max="13061" width="7.625" style="796" customWidth="1"/>
    <col min="13062" max="13062" width="6.625" style="796" customWidth="1"/>
    <col min="13063" max="13063" width="7.625" style="796" customWidth="1"/>
    <col min="13064" max="13064" width="6.625" style="796" customWidth="1"/>
    <col min="13065" max="13065" width="7.625" style="796" customWidth="1"/>
    <col min="13066" max="13066" width="6.625" style="796" customWidth="1"/>
    <col min="13067" max="13067" width="7.625" style="796" customWidth="1"/>
    <col min="13068" max="13068" width="6.625" style="796" customWidth="1"/>
    <col min="13069" max="13312" width="6.75" style="796"/>
    <col min="13313" max="13313" width="6.625" style="796" customWidth="1"/>
    <col min="13314" max="13314" width="10.625" style="796" customWidth="1"/>
    <col min="13315" max="13315" width="7.625" style="796" customWidth="1"/>
    <col min="13316" max="13316" width="6.625" style="796" customWidth="1"/>
    <col min="13317" max="13317" width="7.625" style="796" customWidth="1"/>
    <col min="13318" max="13318" width="6.625" style="796" customWidth="1"/>
    <col min="13319" max="13319" width="7.625" style="796" customWidth="1"/>
    <col min="13320" max="13320" width="6.625" style="796" customWidth="1"/>
    <col min="13321" max="13321" width="7.625" style="796" customWidth="1"/>
    <col min="13322" max="13322" width="6.625" style="796" customWidth="1"/>
    <col min="13323" max="13323" width="7.625" style="796" customWidth="1"/>
    <col min="13324" max="13324" width="6.625" style="796" customWidth="1"/>
    <col min="13325" max="13568" width="6.75" style="796"/>
    <col min="13569" max="13569" width="6.625" style="796" customWidth="1"/>
    <col min="13570" max="13570" width="10.625" style="796" customWidth="1"/>
    <col min="13571" max="13571" width="7.625" style="796" customWidth="1"/>
    <col min="13572" max="13572" width="6.625" style="796" customWidth="1"/>
    <col min="13573" max="13573" width="7.625" style="796" customWidth="1"/>
    <col min="13574" max="13574" width="6.625" style="796" customWidth="1"/>
    <col min="13575" max="13575" width="7.625" style="796" customWidth="1"/>
    <col min="13576" max="13576" width="6.625" style="796" customWidth="1"/>
    <col min="13577" max="13577" width="7.625" style="796" customWidth="1"/>
    <col min="13578" max="13578" width="6.625" style="796" customWidth="1"/>
    <col min="13579" max="13579" width="7.625" style="796" customWidth="1"/>
    <col min="13580" max="13580" width="6.625" style="796" customWidth="1"/>
    <col min="13581" max="13824" width="6.75" style="796"/>
    <col min="13825" max="13825" width="6.625" style="796" customWidth="1"/>
    <col min="13826" max="13826" width="10.625" style="796" customWidth="1"/>
    <col min="13827" max="13827" width="7.625" style="796" customWidth="1"/>
    <col min="13828" max="13828" width="6.625" style="796" customWidth="1"/>
    <col min="13829" max="13829" width="7.625" style="796" customWidth="1"/>
    <col min="13830" max="13830" width="6.625" style="796" customWidth="1"/>
    <col min="13831" max="13831" width="7.625" style="796" customWidth="1"/>
    <col min="13832" max="13832" width="6.625" style="796" customWidth="1"/>
    <col min="13833" max="13833" width="7.625" style="796" customWidth="1"/>
    <col min="13834" max="13834" width="6.625" style="796" customWidth="1"/>
    <col min="13835" max="13835" width="7.625" style="796" customWidth="1"/>
    <col min="13836" max="13836" width="6.625" style="796" customWidth="1"/>
    <col min="13837" max="14080" width="6.75" style="796"/>
    <col min="14081" max="14081" width="6.625" style="796" customWidth="1"/>
    <col min="14082" max="14082" width="10.625" style="796" customWidth="1"/>
    <col min="14083" max="14083" width="7.625" style="796" customWidth="1"/>
    <col min="14084" max="14084" width="6.625" style="796" customWidth="1"/>
    <col min="14085" max="14085" width="7.625" style="796" customWidth="1"/>
    <col min="14086" max="14086" width="6.625" style="796" customWidth="1"/>
    <col min="14087" max="14087" width="7.625" style="796" customWidth="1"/>
    <col min="14088" max="14088" width="6.625" style="796" customWidth="1"/>
    <col min="14089" max="14089" width="7.625" style="796" customWidth="1"/>
    <col min="14090" max="14090" width="6.625" style="796" customWidth="1"/>
    <col min="14091" max="14091" width="7.625" style="796" customWidth="1"/>
    <col min="14092" max="14092" width="6.625" style="796" customWidth="1"/>
    <col min="14093" max="14336" width="6.75" style="796"/>
    <col min="14337" max="14337" width="6.625" style="796" customWidth="1"/>
    <col min="14338" max="14338" width="10.625" style="796" customWidth="1"/>
    <col min="14339" max="14339" width="7.625" style="796" customWidth="1"/>
    <col min="14340" max="14340" width="6.625" style="796" customWidth="1"/>
    <col min="14341" max="14341" width="7.625" style="796" customWidth="1"/>
    <col min="14342" max="14342" width="6.625" style="796" customWidth="1"/>
    <col min="14343" max="14343" width="7.625" style="796" customWidth="1"/>
    <col min="14344" max="14344" width="6.625" style="796" customWidth="1"/>
    <col min="14345" max="14345" width="7.625" style="796" customWidth="1"/>
    <col min="14346" max="14346" width="6.625" style="796" customWidth="1"/>
    <col min="14347" max="14347" width="7.625" style="796" customWidth="1"/>
    <col min="14348" max="14348" width="6.625" style="796" customWidth="1"/>
    <col min="14349" max="14592" width="6.75" style="796"/>
    <col min="14593" max="14593" width="6.625" style="796" customWidth="1"/>
    <col min="14594" max="14594" width="10.625" style="796" customWidth="1"/>
    <col min="14595" max="14595" width="7.625" style="796" customWidth="1"/>
    <col min="14596" max="14596" width="6.625" style="796" customWidth="1"/>
    <col min="14597" max="14597" width="7.625" style="796" customWidth="1"/>
    <col min="14598" max="14598" width="6.625" style="796" customWidth="1"/>
    <col min="14599" max="14599" width="7.625" style="796" customWidth="1"/>
    <col min="14600" max="14600" width="6.625" style="796" customWidth="1"/>
    <col min="14601" max="14601" width="7.625" style="796" customWidth="1"/>
    <col min="14602" max="14602" width="6.625" style="796" customWidth="1"/>
    <col min="14603" max="14603" width="7.625" style="796" customWidth="1"/>
    <col min="14604" max="14604" width="6.625" style="796" customWidth="1"/>
    <col min="14605" max="14848" width="6.75" style="796"/>
    <col min="14849" max="14849" width="6.625" style="796" customWidth="1"/>
    <col min="14850" max="14850" width="10.625" style="796" customWidth="1"/>
    <col min="14851" max="14851" width="7.625" style="796" customWidth="1"/>
    <col min="14852" max="14852" width="6.625" style="796" customWidth="1"/>
    <col min="14853" max="14853" width="7.625" style="796" customWidth="1"/>
    <col min="14854" max="14854" width="6.625" style="796" customWidth="1"/>
    <col min="14855" max="14855" width="7.625" style="796" customWidth="1"/>
    <col min="14856" max="14856" width="6.625" style="796" customWidth="1"/>
    <col min="14857" max="14857" width="7.625" style="796" customWidth="1"/>
    <col min="14858" max="14858" width="6.625" style="796" customWidth="1"/>
    <col min="14859" max="14859" width="7.625" style="796" customWidth="1"/>
    <col min="14860" max="14860" width="6.625" style="796" customWidth="1"/>
    <col min="14861" max="15104" width="6.75" style="796"/>
    <col min="15105" max="15105" width="6.625" style="796" customWidth="1"/>
    <col min="15106" max="15106" width="10.625" style="796" customWidth="1"/>
    <col min="15107" max="15107" width="7.625" style="796" customWidth="1"/>
    <col min="15108" max="15108" width="6.625" style="796" customWidth="1"/>
    <col min="15109" max="15109" width="7.625" style="796" customWidth="1"/>
    <col min="15110" max="15110" width="6.625" style="796" customWidth="1"/>
    <col min="15111" max="15111" width="7.625" style="796" customWidth="1"/>
    <col min="15112" max="15112" width="6.625" style="796" customWidth="1"/>
    <col min="15113" max="15113" width="7.625" style="796" customWidth="1"/>
    <col min="15114" max="15114" width="6.625" style="796" customWidth="1"/>
    <col min="15115" max="15115" width="7.625" style="796" customWidth="1"/>
    <col min="15116" max="15116" width="6.625" style="796" customWidth="1"/>
    <col min="15117" max="15360" width="6.75" style="796"/>
    <col min="15361" max="15361" width="6.625" style="796" customWidth="1"/>
    <col min="15362" max="15362" width="10.625" style="796" customWidth="1"/>
    <col min="15363" max="15363" width="7.625" style="796" customWidth="1"/>
    <col min="15364" max="15364" width="6.625" style="796" customWidth="1"/>
    <col min="15365" max="15365" width="7.625" style="796" customWidth="1"/>
    <col min="15366" max="15366" width="6.625" style="796" customWidth="1"/>
    <col min="15367" max="15367" width="7.625" style="796" customWidth="1"/>
    <col min="15368" max="15368" width="6.625" style="796" customWidth="1"/>
    <col min="15369" max="15369" width="7.625" style="796" customWidth="1"/>
    <col min="15370" max="15370" width="6.625" style="796" customWidth="1"/>
    <col min="15371" max="15371" width="7.625" style="796" customWidth="1"/>
    <col min="15372" max="15372" width="6.625" style="796" customWidth="1"/>
    <col min="15373" max="15616" width="6.75" style="796"/>
    <col min="15617" max="15617" width="6.625" style="796" customWidth="1"/>
    <col min="15618" max="15618" width="10.625" style="796" customWidth="1"/>
    <col min="15619" max="15619" width="7.625" style="796" customWidth="1"/>
    <col min="15620" max="15620" width="6.625" style="796" customWidth="1"/>
    <col min="15621" max="15621" width="7.625" style="796" customWidth="1"/>
    <col min="15622" max="15622" width="6.625" style="796" customWidth="1"/>
    <col min="15623" max="15623" width="7.625" style="796" customWidth="1"/>
    <col min="15624" max="15624" width="6.625" style="796" customWidth="1"/>
    <col min="15625" max="15625" width="7.625" style="796" customWidth="1"/>
    <col min="15626" max="15626" width="6.625" style="796" customWidth="1"/>
    <col min="15627" max="15627" width="7.625" style="796" customWidth="1"/>
    <col min="15628" max="15628" width="6.625" style="796" customWidth="1"/>
    <col min="15629" max="15872" width="6.75" style="796"/>
    <col min="15873" max="15873" width="6.625" style="796" customWidth="1"/>
    <col min="15874" max="15874" width="10.625" style="796" customWidth="1"/>
    <col min="15875" max="15875" width="7.625" style="796" customWidth="1"/>
    <col min="15876" max="15876" width="6.625" style="796" customWidth="1"/>
    <col min="15877" max="15877" width="7.625" style="796" customWidth="1"/>
    <col min="15878" max="15878" width="6.625" style="796" customWidth="1"/>
    <col min="15879" max="15879" width="7.625" style="796" customWidth="1"/>
    <col min="15880" max="15880" width="6.625" style="796" customWidth="1"/>
    <col min="15881" max="15881" width="7.625" style="796" customWidth="1"/>
    <col min="15882" max="15882" width="6.625" style="796" customWidth="1"/>
    <col min="15883" max="15883" width="7.625" style="796" customWidth="1"/>
    <col min="15884" max="15884" width="6.625" style="796" customWidth="1"/>
    <col min="15885" max="16128" width="6.75" style="796"/>
    <col min="16129" max="16129" width="6.625" style="796" customWidth="1"/>
    <col min="16130" max="16130" width="10.625" style="796" customWidth="1"/>
    <col min="16131" max="16131" width="7.625" style="796" customWidth="1"/>
    <col min="16132" max="16132" width="6.625" style="796" customWidth="1"/>
    <col min="16133" max="16133" width="7.625" style="796" customWidth="1"/>
    <col min="16134" max="16134" width="6.625" style="796" customWidth="1"/>
    <col min="16135" max="16135" width="7.625" style="796" customWidth="1"/>
    <col min="16136" max="16136" width="6.625" style="796" customWidth="1"/>
    <col min="16137" max="16137" width="7.625" style="796" customWidth="1"/>
    <col min="16138" max="16138" width="6.625" style="796" customWidth="1"/>
    <col min="16139" max="16139" width="7.625" style="796" customWidth="1"/>
    <col min="16140" max="16140" width="6.625" style="796" customWidth="1"/>
    <col min="16141" max="16384" width="6.75" style="796"/>
  </cols>
  <sheetData>
    <row r="1" spans="1:22" s="743" customFormat="1" ht="21" customHeight="1" thickBot="1">
      <c r="A1" s="742" t="s">
        <v>1287</v>
      </c>
      <c r="B1" s="742"/>
      <c r="C1" s="742"/>
      <c r="D1" s="742"/>
      <c r="E1" s="742"/>
      <c r="F1" s="742"/>
      <c r="G1" s="742"/>
      <c r="H1" s="742"/>
      <c r="I1" s="742"/>
      <c r="J1" s="742"/>
      <c r="K1" s="742"/>
      <c r="L1" s="431" t="s">
        <v>1288</v>
      </c>
    </row>
    <row r="2" spans="1:22" s="747" customFormat="1" ht="15" customHeight="1">
      <c r="A2" s="744"/>
      <c r="B2" s="1136" t="s">
        <v>1519</v>
      </c>
      <c r="C2" s="745" t="s">
        <v>1289</v>
      </c>
      <c r="D2" s="746"/>
      <c r="E2" s="1354" t="s">
        <v>1290</v>
      </c>
      <c r="F2" s="1355"/>
      <c r="G2" s="1354" t="s">
        <v>1291</v>
      </c>
      <c r="H2" s="1355"/>
      <c r="I2" s="1354" t="s">
        <v>1292</v>
      </c>
      <c r="J2" s="1355"/>
      <c r="K2" s="1354" t="s">
        <v>1293</v>
      </c>
      <c r="L2" s="1355"/>
      <c r="M2" s="1354" t="s">
        <v>1294</v>
      </c>
      <c r="N2" s="1355"/>
      <c r="O2" s="1354" t="s">
        <v>1295</v>
      </c>
      <c r="P2" s="1355"/>
      <c r="Q2" s="1354" t="s">
        <v>1296</v>
      </c>
      <c r="R2" s="1355"/>
      <c r="S2" s="1354" t="s">
        <v>1297</v>
      </c>
      <c r="T2" s="1355"/>
      <c r="U2" s="746" t="s">
        <v>1298</v>
      </c>
      <c r="V2" s="746"/>
    </row>
    <row r="3" spans="1:22" s="752" customFormat="1" ht="15" customHeight="1">
      <c r="A3" s="748" t="s">
        <v>1482</v>
      </c>
      <c r="B3" s="749"/>
      <c r="C3" s="750" t="s">
        <v>1</v>
      </c>
      <c r="D3" s="751" t="s">
        <v>1299</v>
      </c>
      <c r="E3" s="1356" t="s">
        <v>1</v>
      </c>
      <c r="F3" s="1357" t="s">
        <v>1299</v>
      </c>
      <c r="G3" s="1356" t="s">
        <v>1</v>
      </c>
      <c r="H3" s="1357" t="s">
        <v>1299</v>
      </c>
      <c r="I3" s="1356" t="s">
        <v>1</v>
      </c>
      <c r="J3" s="1357" t="s">
        <v>1299</v>
      </c>
      <c r="K3" s="1356" t="s">
        <v>1</v>
      </c>
      <c r="L3" s="1357" t="s">
        <v>1299</v>
      </c>
      <c r="M3" s="1356" t="s">
        <v>1</v>
      </c>
      <c r="N3" s="1357" t="s">
        <v>1299</v>
      </c>
      <c r="O3" s="1356" t="s">
        <v>1</v>
      </c>
      <c r="P3" s="1357" t="s">
        <v>1299</v>
      </c>
      <c r="Q3" s="1356" t="s">
        <v>1</v>
      </c>
      <c r="R3" s="1357" t="s">
        <v>1299</v>
      </c>
      <c r="S3" s="1356" t="s">
        <v>1</v>
      </c>
      <c r="T3" s="1357" t="s">
        <v>1299</v>
      </c>
      <c r="U3" s="751" t="s">
        <v>1</v>
      </c>
      <c r="V3" s="751" t="s">
        <v>1299</v>
      </c>
    </row>
    <row r="4" spans="1:22" s="752" customFormat="1" ht="17.45" customHeight="1">
      <c r="A4" s="765" t="s">
        <v>1304</v>
      </c>
      <c r="B4" s="754" t="s">
        <v>1300</v>
      </c>
      <c r="C4" s="766">
        <v>8264</v>
      </c>
      <c r="D4" s="767">
        <v>10</v>
      </c>
      <c r="E4" s="757">
        <v>1406</v>
      </c>
      <c r="F4" s="758">
        <v>6.0206397464993788</v>
      </c>
      <c r="G4" s="757">
        <v>682</v>
      </c>
      <c r="H4" s="758">
        <v>5</v>
      </c>
      <c r="I4" s="757">
        <v>944</v>
      </c>
      <c r="J4" s="758">
        <v>19.7</v>
      </c>
      <c r="K4" s="757">
        <v>1040</v>
      </c>
      <c r="L4" s="758">
        <v>7.6</v>
      </c>
      <c r="M4" s="757">
        <v>922</v>
      </c>
      <c r="N4" s="758">
        <v>7.9073756432246993</v>
      </c>
      <c r="O4" s="757">
        <v>521</v>
      </c>
      <c r="P4" s="758">
        <v>31.030375223347228</v>
      </c>
      <c r="Q4" s="757">
        <v>753</v>
      </c>
      <c r="R4" s="758">
        <v>27.292497281623778</v>
      </c>
      <c r="S4" s="757">
        <v>796</v>
      </c>
      <c r="T4" s="758">
        <v>20.611082340756084</v>
      </c>
      <c r="U4" s="757">
        <v>1200</v>
      </c>
      <c r="V4" s="758">
        <v>17.001983564749221</v>
      </c>
    </row>
    <row r="5" spans="1:22" s="752" customFormat="1" ht="17.45" customHeight="1">
      <c r="A5" s="765"/>
      <c r="B5" s="754" t="s">
        <v>1301</v>
      </c>
      <c r="C5" s="766">
        <v>30628</v>
      </c>
      <c r="D5" s="767">
        <v>37.1</v>
      </c>
      <c r="E5" s="757">
        <v>6783</v>
      </c>
      <c r="F5" s="758">
        <v>29.1</v>
      </c>
      <c r="G5" s="757">
        <v>6295</v>
      </c>
      <c r="H5" s="758">
        <v>46.2</v>
      </c>
      <c r="I5" s="757">
        <v>1737</v>
      </c>
      <c r="J5" s="758">
        <v>36.299999999999997</v>
      </c>
      <c r="K5" s="757">
        <v>5787</v>
      </c>
      <c r="L5" s="758">
        <v>42</v>
      </c>
      <c r="M5" s="757">
        <v>4736</v>
      </c>
      <c r="N5" s="758">
        <v>40.617495711835332</v>
      </c>
      <c r="O5" s="757">
        <v>528</v>
      </c>
      <c r="P5" s="758">
        <v>31.447290053603332</v>
      </c>
      <c r="Q5" s="757">
        <v>980</v>
      </c>
      <c r="R5" s="758">
        <v>35.52011598405219</v>
      </c>
      <c r="S5" s="757">
        <v>1262</v>
      </c>
      <c r="T5" s="758">
        <v>32.677369238736404</v>
      </c>
      <c r="U5" s="757">
        <v>2520</v>
      </c>
      <c r="V5" s="758">
        <v>35.704165485973363</v>
      </c>
    </row>
    <row r="6" spans="1:22" s="752" customFormat="1" ht="17.45" customHeight="1">
      <c r="A6" s="765"/>
      <c r="B6" s="754" t="s">
        <v>1302</v>
      </c>
      <c r="C6" s="766">
        <v>43665</v>
      </c>
      <c r="D6" s="767">
        <v>52.9</v>
      </c>
      <c r="E6" s="757">
        <v>15164</v>
      </c>
      <c r="F6" s="758">
        <v>64.933841476469837</v>
      </c>
      <c r="G6" s="757">
        <v>6658</v>
      </c>
      <c r="H6" s="758">
        <v>48.8</v>
      </c>
      <c r="I6" s="757">
        <v>2106</v>
      </c>
      <c r="J6" s="758">
        <v>44</v>
      </c>
      <c r="K6" s="757">
        <v>6937</v>
      </c>
      <c r="L6" s="758">
        <v>50.4</v>
      </c>
      <c r="M6" s="757">
        <v>6002</v>
      </c>
      <c r="N6" s="758">
        <v>51.475128644939957</v>
      </c>
      <c r="O6" s="757">
        <v>630</v>
      </c>
      <c r="P6" s="758">
        <v>37.522334723049433</v>
      </c>
      <c r="Q6" s="757">
        <v>1026</v>
      </c>
      <c r="R6" s="758">
        <v>37.187386734324029</v>
      </c>
      <c r="S6" s="757">
        <v>1804</v>
      </c>
      <c r="T6" s="758">
        <v>46.711548420507512</v>
      </c>
      <c r="U6" s="757">
        <v>3338</v>
      </c>
      <c r="V6" s="758">
        <v>47.293850949277413</v>
      </c>
    </row>
    <row r="7" spans="1:22" s="752" customFormat="1" ht="17.45" customHeight="1">
      <c r="A7" s="759"/>
      <c r="B7" s="760" t="s">
        <v>1303</v>
      </c>
      <c r="C7" s="768">
        <v>82557</v>
      </c>
      <c r="D7" s="769">
        <v>100</v>
      </c>
      <c r="E7" s="763">
        <v>23353</v>
      </c>
      <c r="F7" s="764">
        <v>100</v>
      </c>
      <c r="G7" s="763">
        <v>13635</v>
      </c>
      <c r="H7" s="764">
        <v>100</v>
      </c>
      <c r="I7" s="763">
        <v>4787</v>
      </c>
      <c r="J7" s="764">
        <v>100</v>
      </c>
      <c r="K7" s="763">
        <v>13764</v>
      </c>
      <c r="L7" s="764">
        <v>100</v>
      </c>
      <c r="M7" s="763">
        <v>11660</v>
      </c>
      <c r="N7" s="764">
        <v>100</v>
      </c>
      <c r="O7" s="763">
        <v>1679</v>
      </c>
      <c r="P7" s="764">
        <v>100</v>
      </c>
      <c r="Q7" s="763">
        <v>2759</v>
      </c>
      <c r="R7" s="764">
        <v>100</v>
      </c>
      <c r="S7" s="763">
        <v>3862</v>
      </c>
      <c r="T7" s="764">
        <v>100</v>
      </c>
      <c r="U7" s="763">
        <v>7058</v>
      </c>
      <c r="V7" s="764">
        <v>100</v>
      </c>
    </row>
    <row r="8" spans="1:22" s="752" customFormat="1" ht="17.45" customHeight="1">
      <c r="A8" s="765" t="s">
        <v>1305</v>
      </c>
      <c r="B8" s="754" t="s">
        <v>1300</v>
      </c>
      <c r="C8" s="766">
        <v>6777</v>
      </c>
      <c r="D8" s="767">
        <v>7.9</v>
      </c>
      <c r="E8" s="757">
        <v>1045</v>
      </c>
      <c r="F8" s="758">
        <v>3.9</v>
      </c>
      <c r="G8" s="757">
        <v>585</v>
      </c>
      <c r="H8" s="770">
        <v>4.4000000000000004</v>
      </c>
      <c r="I8" s="757">
        <v>736</v>
      </c>
      <c r="J8" s="758">
        <v>16.600000000000001</v>
      </c>
      <c r="K8" s="757">
        <v>1003</v>
      </c>
      <c r="L8" s="758">
        <v>6.8</v>
      </c>
      <c r="M8" s="757">
        <v>794</v>
      </c>
      <c r="N8" s="758">
        <v>6.4322747893713546</v>
      </c>
      <c r="O8" s="757">
        <v>379</v>
      </c>
      <c r="P8" s="758">
        <v>24.578469520103759</v>
      </c>
      <c r="Q8" s="757">
        <v>655</v>
      </c>
      <c r="R8" s="758">
        <v>27.133388566694283</v>
      </c>
      <c r="S8" s="757">
        <v>643</v>
      </c>
      <c r="T8" s="758">
        <v>17.965912265996089</v>
      </c>
      <c r="U8" s="757">
        <v>937</v>
      </c>
      <c r="V8" s="758">
        <v>14.737338785781692</v>
      </c>
    </row>
    <row r="9" spans="1:22" s="752" customFormat="1" ht="17.45" customHeight="1">
      <c r="A9" s="765"/>
      <c r="B9" s="754" t="s">
        <v>1301</v>
      </c>
      <c r="C9" s="766">
        <v>29146</v>
      </c>
      <c r="D9" s="767">
        <v>34.200000000000003</v>
      </c>
      <c r="E9" s="757">
        <v>7437</v>
      </c>
      <c r="F9" s="758">
        <v>27.7</v>
      </c>
      <c r="G9" s="757">
        <v>5589</v>
      </c>
      <c r="H9" s="770">
        <v>42.566641279512567</v>
      </c>
      <c r="I9" s="757">
        <v>1487</v>
      </c>
      <c r="J9" s="758">
        <v>33.5</v>
      </c>
      <c r="K9" s="757">
        <v>5674</v>
      </c>
      <c r="L9" s="758">
        <v>38.6</v>
      </c>
      <c r="M9" s="757">
        <v>4537</v>
      </c>
      <c r="N9" s="758">
        <v>36.754698639014904</v>
      </c>
      <c r="O9" s="757">
        <v>433</v>
      </c>
      <c r="P9" s="758">
        <v>28.08041504539559</v>
      </c>
      <c r="Q9" s="757">
        <v>804</v>
      </c>
      <c r="R9" s="758">
        <v>33.305716652858322</v>
      </c>
      <c r="S9" s="757">
        <v>1124</v>
      </c>
      <c r="T9" s="758">
        <v>31.405420508521935</v>
      </c>
      <c r="U9" s="757">
        <v>2061</v>
      </c>
      <c r="V9" s="758">
        <v>32.415854042151622</v>
      </c>
    </row>
    <row r="10" spans="1:22" s="752" customFormat="1" ht="17.45" customHeight="1">
      <c r="A10" s="765"/>
      <c r="B10" s="754" t="s">
        <v>1302</v>
      </c>
      <c r="C10" s="766">
        <v>49413</v>
      </c>
      <c r="D10" s="767">
        <v>57.9</v>
      </c>
      <c r="E10" s="757">
        <v>18349</v>
      </c>
      <c r="F10" s="758">
        <v>68.400000000000006</v>
      </c>
      <c r="G10" s="757">
        <v>6956</v>
      </c>
      <c r="H10" s="770">
        <v>52.977913175932976</v>
      </c>
      <c r="I10" s="757">
        <v>2215</v>
      </c>
      <c r="J10" s="758">
        <v>49.9</v>
      </c>
      <c r="K10" s="757">
        <v>8023</v>
      </c>
      <c r="L10" s="758">
        <v>54.6</v>
      </c>
      <c r="M10" s="757">
        <v>7013</v>
      </c>
      <c r="N10" s="758">
        <v>56.813026571613733</v>
      </c>
      <c r="O10" s="757">
        <v>730</v>
      </c>
      <c r="P10" s="758">
        <v>47.341115434500644</v>
      </c>
      <c r="Q10" s="757">
        <v>955</v>
      </c>
      <c r="R10" s="758">
        <v>39.560894780447391</v>
      </c>
      <c r="S10" s="757">
        <v>1812</v>
      </c>
      <c r="T10" s="758">
        <v>50.628667225481983</v>
      </c>
      <c r="U10" s="757">
        <v>3360</v>
      </c>
      <c r="V10" s="758">
        <v>52.84680717206669</v>
      </c>
    </row>
    <row r="11" spans="1:22" s="752" customFormat="1" ht="17.45" customHeight="1">
      <c r="A11" s="759"/>
      <c r="B11" s="760" t="s">
        <v>1303</v>
      </c>
      <c r="C11" s="768">
        <v>85336</v>
      </c>
      <c r="D11" s="769">
        <v>100</v>
      </c>
      <c r="E11" s="763">
        <v>26831</v>
      </c>
      <c r="F11" s="764">
        <v>100</v>
      </c>
      <c r="G11" s="763">
        <v>13130</v>
      </c>
      <c r="H11" s="764">
        <v>100</v>
      </c>
      <c r="I11" s="763">
        <v>4438</v>
      </c>
      <c r="J11" s="764">
        <v>100</v>
      </c>
      <c r="K11" s="763">
        <v>14700</v>
      </c>
      <c r="L11" s="764">
        <v>100</v>
      </c>
      <c r="M11" s="763">
        <v>12344</v>
      </c>
      <c r="N11" s="764">
        <v>100</v>
      </c>
      <c r="O11" s="763">
        <v>1542</v>
      </c>
      <c r="P11" s="764">
        <v>100</v>
      </c>
      <c r="Q11" s="763">
        <v>2414</v>
      </c>
      <c r="R11" s="764">
        <v>100</v>
      </c>
      <c r="S11" s="763">
        <v>3579</v>
      </c>
      <c r="T11" s="764">
        <v>100</v>
      </c>
      <c r="U11" s="763">
        <v>6358</v>
      </c>
      <c r="V11" s="764">
        <v>100</v>
      </c>
    </row>
    <row r="12" spans="1:22" s="752" customFormat="1" ht="17.45" customHeight="1">
      <c r="A12" s="753" t="s">
        <v>1306</v>
      </c>
      <c r="B12" s="754" t="s">
        <v>1300</v>
      </c>
      <c r="C12" s="755">
        <v>6312</v>
      </c>
      <c r="D12" s="756">
        <v>7.1</v>
      </c>
      <c r="E12" s="757">
        <v>1037</v>
      </c>
      <c r="F12" s="758">
        <v>3.4</v>
      </c>
      <c r="G12" s="757">
        <v>583</v>
      </c>
      <c r="H12" s="758">
        <v>4.3</v>
      </c>
      <c r="I12" s="757">
        <v>673</v>
      </c>
      <c r="J12" s="758">
        <v>15.9</v>
      </c>
      <c r="K12" s="757">
        <v>877</v>
      </c>
      <c r="L12" s="771">
        <v>5.8198951489813524</v>
      </c>
      <c r="M12" s="757">
        <v>685</v>
      </c>
      <c r="N12" s="758">
        <v>5.6</v>
      </c>
      <c r="O12" s="757">
        <v>410</v>
      </c>
      <c r="P12" s="758">
        <v>26.3</v>
      </c>
      <c r="Q12" s="757">
        <v>590</v>
      </c>
      <c r="R12" s="758">
        <v>25.7</v>
      </c>
      <c r="S12" s="757">
        <v>583</v>
      </c>
      <c r="T12" s="758">
        <v>17.5</v>
      </c>
      <c r="U12" s="772">
        <v>874</v>
      </c>
      <c r="V12" s="758">
        <v>14.6</v>
      </c>
    </row>
    <row r="13" spans="1:22" s="752" customFormat="1" ht="17.45" customHeight="1">
      <c r="A13" s="753"/>
      <c r="B13" s="754" t="s">
        <v>1301</v>
      </c>
      <c r="C13" s="755">
        <v>29205</v>
      </c>
      <c r="D13" s="756">
        <v>32.799999999999997</v>
      </c>
      <c r="E13" s="757">
        <v>8933</v>
      </c>
      <c r="F13" s="758">
        <v>29</v>
      </c>
      <c r="G13" s="757">
        <v>5427</v>
      </c>
      <c r="H13" s="758">
        <v>39.9</v>
      </c>
      <c r="I13" s="757">
        <v>1375</v>
      </c>
      <c r="J13" s="758">
        <v>32.5</v>
      </c>
      <c r="K13" s="757">
        <v>5250</v>
      </c>
      <c r="L13" s="758">
        <v>34.839737208839338</v>
      </c>
      <c r="M13" s="757">
        <v>4364</v>
      </c>
      <c r="N13" s="758">
        <v>35.6</v>
      </c>
      <c r="O13" s="757">
        <v>384</v>
      </c>
      <c r="P13" s="758">
        <v>24.6</v>
      </c>
      <c r="Q13" s="757">
        <v>718</v>
      </c>
      <c r="R13" s="758">
        <v>31.3</v>
      </c>
      <c r="S13" s="757">
        <v>871</v>
      </c>
      <c r="T13" s="758">
        <v>26.1</v>
      </c>
      <c r="U13" s="772">
        <v>1883</v>
      </c>
      <c r="V13" s="758">
        <v>31.572769953051644</v>
      </c>
    </row>
    <row r="14" spans="1:22" s="752" customFormat="1" ht="17.45" customHeight="1">
      <c r="A14" s="753"/>
      <c r="B14" s="754" t="s">
        <v>1302</v>
      </c>
      <c r="C14" s="755">
        <v>53588</v>
      </c>
      <c r="D14" s="756">
        <v>60.1</v>
      </c>
      <c r="E14" s="757">
        <v>20831</v>
      </c>
      <c r="F14" s="758">
        <v>67.599999999999994</v>
      </c>
      <c r="G14" s="757">
        <v>7593</v>
      </c>
      <c r="H14" s="758">
        <v>55.8</v>
      </c>
      <c r="I14" s="757">
        <v>2182</v>
      </c>
      <c r="J14" s="758">
        <v>51.6</v>
      </c>
      <c r="K14" s="757">
        <v>8942</v>
      </c>
      <c r="L14" s="758">
        <v>59.4</v>
      </c>
      <c r="M14" s="757">
        <v>7198</v>
      </c>
      <c r="N14" s="758">
        <v>58.8</v>
      </c>
      <c r="O14" s="757">
        <v>766</v>
      </c>
      <c r="P14" s="758">
        <v>49.1</v>
      </c>
      <c r="Q14" s="757">
        <v>987</v>
      </c>
      <c r="R14" s="758">
        <v>43</v>
      </c>
      <c r="S14" s="757">
        <v>1882</v>
      </c>
      <c r="T14" s="758">
        <v>56.4</v>
      </c>
      <c r="U14" s="772">
        <v>3207</v>
      </c>
      <c r="V14" s="758">
        <v>53.772635814889334</v>
      </c>
    </row>
    <row r="15" spans="1:22" s="752" customFormat="1" ht="17.45" customHeight="1">
      <c r="A15" s="759"/>
      <c r="B15" s="760" t="s">
        <v>1303</v>
      </c>
      <c r="C15" s="761">
        <v>89105</v>
      </c>
      <c r="D15" s="762">
        <v>100</v>
      </c>
      <c r="E15" s="763">
        <v>30801</v>
      </c>
      <c r="F15" s="764">
        <v>100</v>
      </c>
      <c r="G15" s="763">
        <v>13603</v>
      </c>
      <c r="H15" s="764">
        <v>100</v>
      </c>
      <c r="I15" s="763">
        <v>4230</v>
      </c>
      <c r="J15" s="764">
        <v>100</v>
      </c>
      <c r="K15" s="763">
        <v>15069</v>
      </c>
      <c r="L15" s="764">
        <v>100</v>
      </c>
      <c r="M15" s="763">
        <v>12247</v>
      </c>
      <c r="N15" s="764">
        <v>100</v>
      </c>
      <c r="O15" s="763">
        <v>1560</v>
      </c>
      <c r="P15" s="764">
        <v>100</v>
      </c>
      <c r="Q15" s="763">
        <v>2295</v>
      </c>
      <c r="R15" s="764">
        <v>100</v>
      </c>
      <c r="S15" s="763">
        <v>3336</v>
      </c>
      <c r="T15" s="764">
        <v>100</v>
      </c>
      <c r="U15" s="773">
        <v>5964</v>
      </c>
      <c r="V15" s="764">
        <v>100</v>
      </c>
    </row>
    <row r="16" spans="1:22" s="779" customFormat="1" ht="17.45" customHeight="1">
      <c r="A16" s="753" t="s">
        <v>1307</v>
      </c>
      <c r="B16" s="754" t="s">
        <v>1300</v>
      </c>
      <c r="C16" s="774">
        <v>4631</v>
      </c>
      <c r="D16" s="756">
        <v>5.3576593357011468</v>
      </c>
      <c r="E16" s="757">
        <v>770</v>
      </c>
      <c r="F16" s="775">
        <v>2.2999999999999998</v>
      </c>
      <c r="G16" s="757">
        <v>442</v>
      </c>
      <c r="H16" s="775">
        <v>3.3773974172843282</v>
      </c>
      <c r="I16" s="757">
        <v>539</v>
      </c>
      <c r="J16" s="776">
        <v>14.654703643284394</v>
      </c>
      <c r="K16" s="757">
        <v>628</v>
      </c>
      <c r="L16" s="776">
        <v>4.3173380998212565</v>
      </c>
      <c r="M16" s="777">
        <v>585</v>
      </c>
      <c r="N16" s="775">
        <v>5.2194860813704498</v>
      </c>
      <c r="O16" s="778">
        <v>279</v>
      </c>
      <c r="P16" s="775">
        <v>21.830985915492956</v>
      </c>
      <c r="Q16" s="778">
        <v>384</v>
      </c>
      <c r="R16" s="775">
        <v>20.858229223248234</v>
      </c>
      <c r="S16" s="777">
        <v>382</v>
      </c>
      <c r="T16" s="775">
        <v>13.2</v>
      </c>
      <c r="U16" s="777">
        <v>622</v>
      </c>
      <c r="V16" s="775">
        <v>11.924846625766872</v>
      </c>
    </row>
    <row r="17" spans="1:22" s="779" customFormat="1" ht="17.45" customHeight="1">
      <c r="A17" s="753"/>
      <c r="B17" s="754" t="s">
        <v>1301</v>
      </c>
      <c r="C17" s="774">
        <v>27432</v>
      </c>
      <c r="D17" s="756">
        <v>31.736409176625752</v>
      </c>
      <c r="E17" s="757">
        <v>9104</v>
      </c>
      <c r="F17" s="775">
        <v>27.860574716161214</v>
      </c>
      <c r="G17" s="757">
        <v>5049</v>
      </c>
      <c r="H17" s="775">
        <v>38.580270497440203</v>
      </c>
      <c r="I17" s="757">
        <v>1156</v>
      </c>
      <c r="J17" s="776">
        <v>31.430125067971726</v>
      </c>
      <c r="K17" s="757">
        <v>4860</v>
      </c>
      <c r="L17" s="776">
        <v>33.411247078234567</v>
      </c>
      <c r="M17" s="777">
        <v>3999</v>
      </c>
      <c r="N17" s="775">
        <v>35.679871520342608</v>
      </c>
      <c r="O17" s="778">
        <v>294</v>
      </c>
      <c r="P17" s="775">
        <v>23.004694835680752</v>
      </c>
      <c r="Q17" s="778">
        <v>558</v>
      </c>
      <c r="R17" s="775">
        <v>30.309614340032592</v>
      </c>
      <c r="S17" s="777">
        <v>785</v>
      </c>
      <c r="T17" s="775">
        <v>27.013076393668271</v>
      </c>
      <c r="U17" s="777">
        <v>1627</v>
      </c>
      <c r="V17" s="775">
        <v>31.192484662576685</v>
      </c>
    </row>
    <row r="18" spans="1:22" s="779" customFormat="1" ht="17.45" customHeight="1">
      <c r="A18" s="753"/>
      <c r="B18" s="754" t="s">
        <v>1302</v>
      </c>
      <c r="C18" s="774">
        <v>54374</v>
      </c>
      <c r="D18" s="756">
        <v>62.905931487673108</v>
      </c>
      <c r="E18" s="757">
        <v>22803</v>
      </c>
      <c r="F18" s="775">
        <v>69.783027817731124</v>
      </c>
      <c r="G18" s="757">
        <v>7596</v>
      </c>
      <c r="H18" s="775">
        <v>58.042332085275461</v>
      </c>
      <c r="I18" s="757">
        <v>1983</v>
      </c>
      <c r="J18" s="776">
        <v>53.915171288743878</v>
      </c>
      <c r="K18" s="757">
        <v>9058</v>
      </c>
      <c r="L18" s="776">
        <v>62.271414821944184</v>
      </c>
      <c r="M18" s="777">
        <v>6624</v>
      </c>
      <c r="N18" s="775">
        <v>59.100642398286936</v>
      </c>
      <c r="O18" s="778">
        <v>705</v>
      </c>
      <c r="P18" s="775">
        <v>55.164319248826288</v>
      </c>
      <c r="Q18" s="778">
        <v>899</v>
      </c>
      <c r="R18" s="775">
        <v>48.832156436719174</v>
      </c>
      <c r="S18" s="777">
        <v>1739</v>
      </c>
      <c r="T18" s="775">
        <v>59.841706813489338</v>
      </c>
      <c r="U18" s="777">
        <v>2967</v>
      </c>
      <c r="V18" s="775">
        <v>56.882668711656436</v>
      </c>
    </row>
    <row r="19" spans="1:22" s="779" customFormat="1" ht="17.45" customHeight="1">
      <c r="A19" s="780"/>
      <c r="B19" s="760" t="s">
        <v>1303</v>
      </c>
      <c r="C19" s="781">
        <v>86437</v>
      </c>
      <c r="D19" s="762">
        <v>100</v>
      </c>
      <c r="E19" s="763">
        <v>32677</v>
      </c>
      <c r="F19" s="764">
        <v>100</v>
      </c>
      <c r="G19" s="763">
        <v>13087</v>
      </c>
      <c r="H19" s="764">
        <v>100</v>
      </c>
      <c r="I19" s="763">
        <v>3678</v>
      </c>
      <c r="J19" s="764">
        <v>100</v>
      </c>
      <c r="K19" s="763">
        <v>14546</v>
      </c>
      <c r="L19" s="764">
        <v>100</v>
      </c>
      <c r="M19" s="782">
        <v>11208</v>
      </c>
      <c r="N19" s="783">
        <v>100</v>
      </c>
      <c r="O19" s="782">
        <v>1278</v>
      </c>
      <c r="P19" s="783">
        <v>100</v>
      </c>
      <c r="Q19" s="782">
        <v>1841</v>
      </c>
      <c r="R19" s="783">
        <v>100</v>
      </c>
      <c r="S19" s="782">
        <v>2906</v>
      </c>
      <c r="T19" s="783">
        <v>100</v>
      </c>
      <c r="U19" s="782">
        <v>5216</v>
      </c>
      <c r="V19" s="783">
        <v>100</v>
      </c>
    </row>
    <row r="20" spans="1:22" s="752" customFormat="1" ht="17.45" customHeight="1">
      <c r="A20" s="753" t="s">
        <v>1308</v>
      </c>
      <c r="B20" s="785" t="s">
        <v>1300</v>
      </c>
      <c r="C20" s="774">
        <v>4114</v>
      </c>
      <c r="D20" s="756">
        <v>4.7314004439281891</v>
      </c>
      <c r="E20" s="757">
        <v>734</v>
      </c>
      <c r="F20" s="775">
        <v>1.9965183331519964</v>
      </c>
      <c r="G20" s="757">
        <v>362</v>
      </c>
      <c r="H20" s="775">
        <v>2.7261088937419986</v>
      </c>
      <c r="I20" s="757">
        <v>433</v>
      </c>
      <c r="J20" s="776">
        <v>13.010817307692307</v>
      </c>
      <c r="K20" s="757">
        <v>518</v>
      </c>
      <c r="L20" s="776">
        <v>3.4</v>
      </c>
      <c r="M20" s="777">
        <v>456</v>
      </c>
      <c r="N20" s="775">
        <v>4.1103299080584099</v>
      </c>
      <c r="O20" s="778">
        <v>242</v>
      </c>
      <c r="P20" s="775">
        <v>19.406575781876505</v>
      </c>
      <c r="Q20" s="778">
        <v>392</v>
      </c>
      <c r="R20" s="775">
        <v>22.991202346041057</v>
      </c>
      <c r="S20" s="777">
        <v>378</v>
      </c>
      <c r="T20" s="775">
        <v>13.295814280689413</v>
      </c>
      <c r="U20" s="777">
        <v>599</v>
      </c>
      <c r="V20" s="775">
        <v>12.35815968640396</v>
      </c>
    </row>
    <row r="21" spans="1:22" s="752" customFormat="1" ht="17.45" customHeight="1">
      <c r="A21" s="784"/>
      <c r="B21" s="785" t="s">
        <v>1301</v>
      </c>
      <c r="C21" s="774">
        <v>27355</v>
      </c>
      <c r="D21" s="756">
        <v>31.460247725730582</v>
      </c>
      <c r="E21" s="757">
        <v>10116</v>
      </c>
      <c r="F21" s="775">
        <v>27.516048308127516</v>
      </c>
      <c r="G21" s="757">
        <v>4881</v>
      </c>
      <c r="H21" s="775">
        <v>36.757285940206344</v>
      </c>
      <c r="I21" s="757">
        <v>1024</v>
      </c>
      <c r="J21" s="776">
        <v>30.76923076923077</v>
      </c>
      <c r="K21" s="757">
        <v>4612</v>
      </c>
      <c r="L21" s="776">
        <v>30.771283693621566</v>
      </c>
      <c r="M21" s="777">
        <v>3755</v>
      </c>
      <c r="N21" s="775">
        <v>33.9</v>
      </c>
      <c r="O21" s="778">
        <v>280</v>
      </c>
      <c r="P21" s="775">
        <v>22.453889334402565</v>
      </c>
      <c r="Q21" s="778">
        <v>479</v>
      </c>
      <c r="R21" s="775">
        <v>28.093841642228739</v>
      </c>
      <c r="S21" s="777">
        <v>742</v>
      </c>
      <c r="T21" s="775">
        <v>26.099190995427367</v>
      </c>
      <c r="U21" s="777">
        <v>1466</v>
      </c>
      <c r="V21" s="775">
        <v>30.245512688260778</v>
      </c>
    </row>
    <row r="22" spans="1:22" s="752" customFormat="1" ht="17.45" customHeight="1">
      <c r="A22" s="784"/>
      <c r="B22" s="785" t="s">
        <v>1302</v>
      </c>
      <c r="C22" s="774">
        <v>55482</v>
      </c>
      <c r="D22" s="775">
        <v>63.808351830341223</v>
      </c>
      <c r="E22" s="757">
        <v>25914</v>
      </c>
      <c r="F22" s="775">
        <v>70.48743335872048</v>
      </c>
      <c r="G22" s="757">
        <v>8036</v>
      </c>
      <c r="H22" s="775">
        <v>60.516605166051662</v>
      </c>
      <c r="I22" s="757">
        <v>1871</v>
      </c>
      <c r="J22" s="776">
        <v>56.219951923076927</v>
      </c>
      <c r="K22" s="757">
        <v>9858</v>
      </c>
      <c r="L22" s="776">
        <v>65.772618094475575</v>
      </c>
      <c r="M22" s="777">
        <v>6883</v>
      </c>
      <c r="N22" s="775">
        <v>62.042545520100958</v>
      </c>
      <c r="O22" s="778">
        <v>725</v>
      </c>
      <c r="P22" s="775">
        <v>58.139534883720934</v>
      </c>
      <c r="Q22" s="778">
        <v>834</v>
      </c>
      <c r="R22" s="775">
        <v>48.914956011730204</v>
      </c>
      <c r="S22" s="777">
        <v>1723</v>
      </c>
      <c r="T22" s="775">
        <v>60.604994723883223</v>
      </c>
      <c r="U22" s="777">
        <v>2782</v>
      </c>
      <c r="V22" s="775">
        <v>57.39632762533526</v>
      </c>
    </row>
    <row r="23" spans="1:22" s="752" customFormat="1" ht="17.45" customHeight="1" thickBot="1">
      <c r="A23" s="786"/>
      <c r="B23" s="787" t="s">
        <v>1303</v>
      </c>
      <c r="C23" s="788">
        <v>86951</v>
      </c>
      <c r="D23" s="789">
        <v>100</v>
      </c>
      <c r="E23" s="790">
        <v>36764</v>
      </c>
      <c r="F23" s="791">
        <v>100</v>
      </c>
      <c r="G23" s="790">
        <v>13279</v>
      </c>
      <c r="H23" s="791">
        <v>100</v>
      </c>
      <c r="I23" s="790">
        <v>3328</v>
      </c>
      <c r="J23" s="791">
        <v>100</v>
      </c>
      <c r="K23" s="790">
        <v>14988</v>
      </c>
      <c r="L23" s="791">
        <v>100</v>
      </c>
      <c r="M23" s="792">
        <v>11094</v>
      </c>
      <c r="N23" s="793">
        <v>100</v>
      </c>
      <c r="O23" s="792">
        <v>1247</v>
      </c>
      <c r="P23" s="793">
        <v>100</v>
      </c>
      <c r="Q23" s="792">
        <v>1705</v>
      </c>
      <c r="R23" s="793">
        <v>100</v>
      </c>
      <c r="S23" s="792">
        <v>2843</v>
      </c>
      <c r="T23" s="793">
        <v>100</v>
      </c>
      <c r="U23" s="792">
        <v>4847</v>
      </c>
      <c r="V23" s="793">
        <v>100</v>
      </c>
    </row>
    <row r="24" spans="1:22" s="752" customFormat="1" ht="16.5" customHeight="1">
      <c r="A24" s="426" t="s">
        <v>1309</v>
      </c>
      <c r="C24" s="794"/>
      <c r="D24" s="794"/>
      <c r="E24" s="794"/>
      <c r="F24" s="794"/>
      <c r="G24" s="794"/>
      <c r="H24" s="794"/>
      <c r="I24" s="794"/>
      <c r="J24" s="794"/>
      <c r="K24" s="794"/>
      <c r="L24" s="795"/>
      <c r="V24" s="423" t="s">
        <v>14</v>
      </c>
    </row>
    <row r="25" spans="1:22">
      <c r="A25" s="426" t="s">
        <v>1310</v>
      </c>
      <c r="B25" s="779"/>
      <c r="C25" s="779"/>
      <c r="D25" s="779"/>
      <c r="E25" s="779"/>
      <c r="F25" s="779"/>
      <c r="G25" s="779"/>
      <c r="H25" s="779"/>
      <c r="I25" s="421"/>
      <c r="J25" s="421"/>
      <c r="K25" s="421"/>
      <c r="L25" s="423"/>
    </row>
    <row r="26" spans="1:22">
      <c r="A26" s="797"/>
    </row>
    <row r="27" spans="1:22">
      <c r="A27" s="797"/>
    </row>
    <row r="28" spans="1:22">
      <c r="A28" s="797"/>
    </row>
    <row r="29" spans="1:22">
      <c r="A29" s="797"/>
    </row>
    <row r="30" spans="1:22">
      <c r="A30" s="797"/>
    </row>
    <row r="31" spans="1:22">
      <c r="A31" s="797"/>
    </row>
    <row r="32" spans="1:22">
      <c r="A32" s="797"/>
    </row>
    <row r="33" spans="1:1">
      <c r="A33" s="797"/>
    </row>
    <row r="34" spans="1:1">
      <c r="A34" s="797"/>
    </row>
    <row r="35" spans="1:1">
      <c r="A35" s="797"/>
    </row>
    <row r="36" spans="1:1">
      <c r="A36" s="797"/>
    </row>
    <row r="37" spans="1:1">
      <c r="A37" s="797"/>
    </row>
    <row r="38" spans="1:1">
      <c r="A38" s="797"/>
    </row>
    <row r="39" spans="1:1">
      <c r="A39" s="797"/>
    </row>
    <row r="40" spans="1:1">
      <c r="A40" s="797"/>
    </row>
    <row r="41" spans="1:1">
      <c r="A41" s="797"/>
    </row>
    <row r="42" spans="1:1">
      <c r="A42" s="797"/>
    </row>
    <row r="43" spans="1:1">
      <c r="A43" s="797"/>
    </row>
    <row r="44" spans="1:1">
      <c r="A44" s="797"/>
    </row>
    <row r="45" spans="1:1">
      <c r="A45" s="797"/>
    </row>
    <row r="46" spans="1:1">
      <c r="A46" s="797"/>
    </row>
    <row r="47" spans="1:1">
      <c r="A47" s="797"/>
    </row>
    <row r="48" spans="1:1">
      <c r="A48" s="797"/>
    </row>
    <row r="49" spans="1:1">
      <c r="A49" s="797"/>
    </row>
    <row r="50" spans="1:1">
      <c r="A50" s="797"/>
    </row>
    <row r="51" spans="1:1">
      <c r="A51" s="797"/>
    </row>
    <row r="52" spans="1:1">
      <c r="A52" s="797"/>
    </row>
    <row r="53" spans="1:1">
      <c r="A53" s="797"/>
    </row>
    <row r="54" spans="1:1">
      <c r="A54" s="797"/>
    </row>
    <row r="55" spans="1:1">
      <c r="A55" s="797"/>
    </row>
    <row r="56" spans="1:1">
      <c r="A56" s="797"/>
    </row>
    <row r="57" spans="1:1">
      <c r="A57" s="797"/>
    </row>
    <row r="58" spans="1:1">
      <c r="A58" s="797"/>
    </row>
    <row r="59" spans="1:1">
      <c r="A59" s="797"/>
    </row>
    <row r="60" spans="1:1">
      <c r="A60" s="797"/>
    </row>
    <row r="61" spans="1:1">
      <c r="A61" s="797"/>
    </row>
    <row r="62" spans="1:1">
      <c r="A62" s="797"/>
    </row>
    <row r="63" spans="1:1">
      <c r="A63" s="797"/>
    </row>
  </sheetData>
  <phoneticPr fontId="2"/>
  <printOptions horizontalCentered="1"/>
  <pageMargins left="0.59055118110236227" right="0.39370078740157483" top="0.70866141732283472" bottom="0.59055118110236227" header="0.31496062992125984" footer="0.31496062992125984"/>
  <pageSetup paperSize="9" orientation="portrait" r:id="rId1"/>
  <headerFooter differentOddEven="1" alignWithMargins="0">
    <evenHeader>&amp;L&amp;"+,標準"&amp;11 ２　人　　口</evenHeader>
    <evenFooter>&amp;C&amp;"+,標準"&amp;11- &amp;P -</even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G19"/>
  <sheetViews>
    <sheetView defaultGridColor="0" colorId="22" zoomScaleNormal="100" zoomScaleSheetLayoutView="100" workbookViewId="0">
      <selection activeCell="G21" sqref="G21"/>
    </sheetView>
  </sheetViews>
  <sheetFormatPr defaultColWidth="10.75" defaultRowHeight="14.25"/>
  <cols>
    <col min="1" max="1" width="21.625" style="817" customWidth="1"/>
    <col min="2" max="7" width="10.75" style="817" customWidth="1"/>
    <col min="8" max="247" width="10.75" style="817"/>
    <col min="248" max="248" width="1.75" style="817" bestFit="1" customWidth="1"/>
    <col min="249" max="250" width="9.875" style="817" customWidth="1"/>
    <col min="251" max="256" width="10" style="817" customWidth="1"/>
    <col min="257" max="260" width="6.875" style="817" customWidth="1"/>
    <col min="261" max="262" width="5.875" style="817" customWidth="1"/>
    <col min="263" max="503" width="10.75" style="817"/>
    <col min="504" max="504" width="1.75" style="817" bestFit="1" customWidth="1"/>
    <col min="505" max="506" width="9.875" style="817" customWidth="1"/>
    <col min="507" max="512" width="10" style="817" customWidth="1"/>
    <col min="513" max="516" width="6.875" style="817" customWidth="1"/>
    <col min="517" max="518" width="5.875" style="817" customWidth="1"/>
    <col min="519" max="759" width="10.75" style="817"/>
    <col min="760" max="760" width="1.75" style="817" bestFit="1" customWidth="1"/>
    <col min="761" max="762" width="9.875" style="817" customWidth="1"/>
    <col min="763" max="768" width="10" style="817" customWidth="1"/>
    <col min="769" max="772" width="6.875" style="817" customWidth="1"/>
    <col min="773" max="774" width="5.875" style="817" customWidth="1"/>
    <col min="775" max="1015" width="10.75" style="817"/>
    <col min="1016" max="1016" width="1.75" style="817" bestFit="1" customWidth="1"/>
    <col min="1017" max="1018" width="9.875" style="817" customWidth="1"/>
    <col min="1019" max="1024" width="10" style="817" customWidth="1"/>
    <col min="1025" max="1028" width="6.875" style="817" customWidth="1"/>
    <col min="1029" max="1030" width="5.875" style="817" customWidth="1"/>
    <col min="1031" max="1271" width="10.75" style="817"/>
    <col min="1272" max="1272" width="1.75" style="817" bestFit="1" customWidth="1"/>
    <col min="1273" max="1274" width="9.875" style="817" customWidth="1"/>
    <col min="1275" max="1280" width="10" style="817" customWidth="1"/>
    <col min="1281" max="1284" width="6.875" style="817" customWidth="1"/>
    <col min="1285" max="1286" width="5.875" style="817" customWidth="1"/>
    <col min="1287" max="1527" width="10.75" style="817"/>
    <col min="1528" max="1528" width="1.75" style="817" bestFit="1" customWidth="1"/>
    <col min="1529" max="1530" width="9.875" style="817" customWidth="1"/>
    <col min="1531" max="1536" width="10" style="817" customWidth="1"/>
    <col min="1537" max="1540" width="6.875" style="817" customWidth="1"/>
    <col min="1541" max="1542" width="5.875" style="817" customWidth="1"/>
    <col min="1543" max="1783" width="10.75" style="817"/>
    <col min="1784" max="1784" width="1.75" style="817" bestFit="1" customWidth="1"/>
    <col min="1785" max="1786" width="9.875" style="817" customWidth="1"/>
    <col min="1787" max="1792" width="10" style="817" customWidth="1"/>
    <col min="1793" max="1796" width="6.875" style="817" customWidth="1"/>
    <col min="1797" max="1798" width="5.875" style="817" customWidth="1"/>
    <col min="1799" max="2039" width="10.75" style="817"/>
    <col min="2040" max="2040" width="1.75" style="817" bestFit="1" customWidth="1"/>
    <col min="2041" max="2042" width="9.875" style="817" customWidth="1"/>
    <col min="2043" max="2048" width="10" style="817" customWidth="1"/>
    <col min="2049" max="2052" width="6.875" style="817" customWidth="1"/>
    <col min="2053" max="2054" width="5.875" style="817" customWidth="1"/>
    <col min="2055" max="2295" width="10.75" style="817"/>
    <col min="2296" max="2296" width="1.75" style="817" bestFit="1" customWidth="1"/>
    <col min="2297" max="2298" width="9.875" style="817" customWidth="1"/>
    <col min="2299" max="2304" width="10" style="817" customWidth="1"/>
    <col min="2305" max="2308" width="6.875" style="817" customWidth="1"/>
    <col min="2309" max="2310" width="5.875" style="817" customWidth="1"/>
    <col min="2311" max="2551" width="10.75" style="817"/>
    <col min="2552" max="2552" width="1.75" style="817" bestFit="1" customWidth="1"/>
    <col min="2553" max="2554" width="9.875" style="817" customWidth="1"/>
    <col min="2555" max="2560" width="10" style="817" customWidth="1"/>
    <col min="2561" max="2564" width="6.875" style="817" customWidth="1"/>
    <col min="2565" max="2566" width="5.875" style="817" customWidth="1"/>
    <col min="2567" max="2807" width="10.75" style="817"/>
    <col min="2808" max="2808" width="1.75" style="817" bestFit="1" customWidth="1"/>
    <col min="2809" max="2810" width="9.875" style="817" customWidth="1"/>
    <col min="2811" max="2816" width="10" style="817" customWidth="1"/>
    <col min="2817" max="2820" width="6.875" style="817" customWidth="1"/>
    <col min="2821" max="2822" width="5.875" style="817" customWidth="1"/>
    <col min="2823" max="3063" width="10.75" style="817"/>
    <col min="3064" max="3064" width="1.75" style="817" bestFit="1" customWidth="1"/>
    <col min="3065" max="3066" width="9.875" style="817" customWidth="1"/>
    <col min="3067" max="3072" width="10" style="817" customWidth="1"/>
    <col min="3073" max="3076" width="6.875" style="817" customWidth="1"/>
    <col min="3077" max="3078" width="5.875" style="817" customWidth="1"/>
    <col min="3079" max="3319" width="10.75" style="817"/>
    <col min="3320" max="3320" width="1.75" style="817" bestFit="1" customWidth="1"/>
    <col min="3321" max="3322" width="9.875" style="817" customWidth="1"/>
    <col min="3323" max="3328" width="10" style="817" customWidth="1"/>
    <col min="3329" max="3332" width="6.875" style="817" customWidth="1"/>
    <col min="3333" max="3334" width="5.875" style="817" customWidth="1"/>
    <col min="3335" max="3575" width="10.75" style="817"/>
    <col min="3576" max="3576" width="1.75" style="817" bestFit="1" customWidth="1"/>
    <col min="3577" max="3578" width="9.875" style="817" customWidth="1"/>
    <col min="3579" max="3584" width="10" style="817" customWidth="1"/>
    <col min="3585" max="3588" width="6.875" style="817" customWidth="1"/>
    <col min="3589" max="3590" width="5.875" style="817" customWidth="1"/>
    <col min="3591" max="3831" width="10.75" style="817"/>
    <col min="3832" max="3832" width="1.75" style="817" bestFit="1" customWidth="1"/>
    <col min="3833" max="3834" width="9.875" style="817" customWidth="1"/>
    <col min="3835" max="3840" width="10" style="817" customWidth="1"/>
    <col min="3841" max="3844" width="6.875" style="817" customWidth="1"/>
    <col min="3845" max="3846" width="5.875" style="817" customWidth="1"/>
    <col min="3847" max="4087" width="10.75" style="817"/>
    <col min="4088" max="4088" width="1.75" style="817" bestFit="1" customWidth="1"/>
    <col min="4089" max="4090" width="9.875" style="817" customWidth="1"/>
    <col min="4091" max="4096" width="10" style="817" customWidth="1"/>
    <col min="4097" max="4100" width="6.875" style="817" customWidth="1"/>
    <col min="4101" max="4102" width="5.875" style="817" customWidth="1"/>
    <col min="4103" max="4343" width="10.75" style="817"/>
    <col min="4344" max="4344" width="1.75" style="817" bestFit="1" customWidth="1"/>
    <col min="4345" max="4346" width="9.875" style="817" customWidth="1"/>
    <col min="4347" max="4352" width="10" style="817" customWidth="1"/>
    <col min="4353" max="4356" width="6.875" style="817" customWidth="1"/>
    <col min="4357" max="4358" width="5.875" style="817" customWidth="1"/>
    <col min="4359" max="4599" width="10.75" style="817"/>
    <col min="4600" max="4600" width="1.75" style="817" bestFit="1" customWidth="1"/>
    <col min="4601" max="4602" width="9.875" style="817" customWidth="1"/>
    <col min="4603" max="4608" width="10" style="817" customWidth="1"/>
    <col min="4609" max="4612" width="6.875" style="817" customWidth="1"/>
    <col min="4613" max="4614" width="5.875" style="817" customWidth="1"/>
    <col min="4615" max="4855" width="10.75" style="817"/>
    <col min="4856" max="4856" width="1.75" style="817" bestFit="1" customWidth="1"/>
    <col min="4857" max="4858" width="9.875" style="817" customWidth="1"/>
    <col min="4859" max="4864" width="10" style="817" customWidth="1"/>
    <col min="4865" max="4868" width="6.875" style="817" customWidth="1"/>
    <col min="4869" max="4870" width="5.875" style="817" customWidth="1"/>
    <col min="4871" max="5111" width="10.75" style="817"/>
    <col min="5112" max="5112" width="1.75" style="817" bestFit="1" customWidth="1"/>
    <col min="5113" max="5114" width="9.875" style="817" customWidth="1"/>
    <col min="5115" max="5120" width="10" style="817" customWidth="1"/>
    <col min="5121" max="5124" width="6.875" style="817" customWidth="1"/>
    <col min="5125" max="5126" width="5.875" style="817" customWidth="1"/>
    <col min="5127" max="5367" width="10.75" style="817"/>
    <col min="5368" max="5368" width="1.75" style="817" bestFit="1" customWidth="1"/>
    <col min="5369" max="5370" width="9.875" style="817" customWidth="1"/>
    <col min="5371" max="5376" width="10" style="817" customWidth="1"/>
    <col min="5377" max="5380" width="6.875" style="817" customWidth="1"/>
    <col min="5381" max="5382" width="5.875" style="817" customWidth="1"/>
    <col min="5383" max="5623" width="10.75" style="817"/>
    <col min="5624" max="5624" width="1.75" style="817" bestFit="1" customWidth="1"/>
    <col min="5625" max="5626" width="9.875" style="817" customWidth="1"/>
    <col min="5627" max="5632" width="10" style="817" customWidth="1"/>
    <col min="5633" max="5636" width="6.875" style="817" customWidth="1"/>
    <col min="5637" max="5638" width="5.875" style="817" customWidth="1"/>
    <col min="5639" max="5879" width="10.75" style="817"/>
    <col min="5880" max="5880" width="1.75" style="817" bestFit="1" customWidth="1"/>
    <col min="5881" max="5882" width="9.875" style="817" customWidth="1"/>
    <col min="5883" max="5888" width="10" style="817" customWidth="1"/>
    <col min="5889" max="5892" width="6.875" style="817" customWidth="1"/>
    <col min="5893" max="5894" width="5.875" style="817" customWidth="1"/>
    <col min="5895" max="6135" width="10.75" style="817"/>
    <col min="6136" max="6136" width="1.75" style="817" bestFit="1" customWidth="1"/>
    <col min="6137" max="6138" width="9.875" style="817" customWidth="1"/>
    <col min="6139" max="6144" width="10" style="817" customWidth="1"/>
    <col min="6145" max="6148" width="6.875" style="817" customWidth="1"/>
    <col min="6149" max="6150" width="5.875" style="817" customWidth="1"/>
    <col min="6151" max="6391" width="10.75" style="817"/>
    <col min="6392" max="6392" width="1.75" style="817" bestFit="1" customWidth="1"/>
    <col min="6393" max="6394" width="9.875" style="817" customWidth="1"/>
    <col min="6395" max="6400" width="10" style="817" customWidth="1"/>
    <col min="6401" max="6404" width="6.875" style="817" customWidth="1"/>
    <col min="6405" max="6406" width="5.875" style="817" customWidth="1"/>
    <col min="6407" max="6647" width="10.75" style="817"/>
    <col min="6648" max="6648" width="1.75" style="817" bestFit="1" customWidth="1"/>
    <col min="6649" max="6650" width="9.875" style="817" customWidth="1"/>
    <col min="6651" max="6656" width="10" style="817" customWidth="1"/>
    <col min="6657" max="6660" width="6.875" style="817" customWidth="1"/>
    <col min="6661" max="6662" width="5.875" style="817" customWidth="1"/>
    <col min="6663" max="6903" width="10.75" style="817"/>
    <col min="6904" max="6904" width="1.75" style="817" bestFit="1" customWidth="1"/>
    <col min="6905" max="6906" width="9.875" style="817" customWidth="1"/>
    <col min="6907" max="6912" width="10" style="817" customWidth="1"/>
    <col min="6913" max="6916" width="6.875" style="817" customWidth="1"/>
    <col min="6917" max="6918" width="5.875" style="817" customWidth="1"/>
    <col min="6919" max="7159" width="10.75" style="817"/>
    <col min="7160" max="7160" width="1.75" style="817" bestFit="1" customWidth="1"/>
    <col min="7161" max="7162" width="9.875" style="817" customWidth="1"/>
    <col min="7163" max="7168" width="10" style="817" customWidth="1"/>
    <col min="7169" max="7172" width="6.875" style="817" customWidth="1"/>
    <col min="7173" max="7174" width="5.875" style="817" customWidth="1"/>
    <col min="7175" max="7415" width="10.75" style="817"/>
    <col min="7416" max="7416" width="1.75" style="817" bestFit="1" customWidth="1"/>
    <col min="7417" max="7418" width="9.875" style="817" customWidth="1"/>
    <col min="7419" max="7424" width="10" style="817" customWidth="1"/>
    <col min="7425" max="7428" width="6.875" style="817" customWidth="1"/>
    <col min="7429" max="7430" width="5.875" style="817" customWidth="1"/>
    <col min="7431" max="7671" width="10.75" style="817"/>
    <col min="7672" max="7672" width="1.75" style="817" bestFit="1" customWidth="1"/>
    <col min="7673" max="7674" width="9.875" style="817" customWidth="1"/>
    <col min="7675" max="7680" width="10" style="817" customWidth="1"/>
    <col min="7681" max="7684" width="6.875" style="817" customWidth="1"/>
    <col min="7685" max="7686" width="5.875" style="817" customWidth="1"/>
    <col min="7687" max="7927" width="10.75" style="817"/>
    <col min="7928" max="7928" width="1.75" style="817" bestFit="1" customWidth="1"/>
    <col min="7929" max="7930" width="9.875" style="817" customWidth="1"/>
    <col min="7931" max="7936" width="10" style="817" customWidth="1"/>
    <col min="7937" max="7940" width="6.875" style="817" customWidth="1"/>
    <col min="7941" max="7942" width="5.875" style="817" customWidth="1"/>
    <col min="7943" max="8183" width="10.75" style="817"/>
    <col min="8184" max="8184" width="1.75" style="817" bestFit="1" customWidth="1"/>
    <col min="8185" max="8186" width="9.875" style="817" customWidth="1"/>
    <col min="8187" max="8192" width="10" style="817" customWidth="1"/>
    <col min="8193" max="8196" width="6.875" style="817" customWidth="1"/>
    <col min="8197" max="8198" width="5.875" style="817" customWidth="1"/>
    <col min="8199" max="8439" width="10.75" style="817"/>
    <col min="8440" max="8440" width="1.75" style="817" bestFit="1" customWidth="1"/>
    <col min="8441" max="8442" width="9.875" style="817" customWidth="1"/>
    <col min="8443" max="8448" width="10" style="817" customWidth="1"/>
    <col min="8449" max="8452" width="6.875" style="817" customWidth="1"/>
    <col min="8453" max="8454" width="5.875" style="817" customWidth="1"/>
    <col min="8455" max="8695" width="10.75" style="817"/>
    <col min="8696" max="8696" width="1.75" style="817" bestFit="1" customWidth="1"/>
    <col min="8697" max="8698" width="9.875" style="817" customWidth="1"/>
    <col min="8699" max="8704" width="10" style="817" customWidth="1"/>
    <col min="8705" max="8708" width="6.875" style="817" customWidth="1"/>
    <col min="8709" max="8710" width="5.875" style="817" customWidth="1"/>
    <col min="8711" max="8951" width="10.75" style="817"/>
    <col min="8952" max="8952" width="1.75" style="817" bestFit="1" customWidth="1"/>
    <col min="8953" max="8954" width="9.875" style="817" customWidth="1"/>
    <col min="8955" max="8960" width="10" style="817" customWidth="1"/>
    <col min="8961" max="8964" width="6.875" style="817" customWidth="1"/>
    <col min="8965" max="8966" width="5.875" style="817" customWidth="1"/>
    <col min="8967" max="9207" width="10.75" style="817"/>
    <col min="9208" max="9208" width="1.75" style="817" bestFit="1" customWidth="1"/>
    <col min="9209" max="9210" width="9.875" style="817" customWidth="1"/>
    <col min="9211" max="9216" width="10" style="817" customWidth="1"/>
    <col min="9217" max="9220" width="6.875" style="817" customWidth="1"/>
    <col min="9221" max="9222" width="5.875" style="817" customWidth="1"/>
    <col min="9223" max="9463" width="10.75" style="817"/>
    <col min="9464" max="9464" width="1.75" style="817" bestFit="1" customWidth="1"/>
    <col min="9465" max="9466" width="9.875" style="817" customWidth="1"/>
    <col min="9467" max="9472" width="10" style="817" customWidth="1"/>
    <col min="9473" max="9476" width="6.875" style="817" customWidth="1"/>
    <col min="9477" max="9478" width="5.875" style="817" customWidth="1"/>
    <col min="9479" max="9719" width="10.75" style="817"/>
    <col min="9720" max="9720" width="1.75" style="817" bestFit="1" customWidth="1"/>
    <col min="9721" max="9722" width="9.875" style="817" customWidth="1"/>
    <col min="9723" max="9728" width="10" style="817" customWidth="1"/>
    <col min="9729" max="9732" width="6.875" style="817" customWidth="1"/>
    <col min="9733" max="9734" width="5.875" style="817" customWidth="1"/>
    <col min="9735" max="9975" width="10.75" style="817"/>
    <col min="9976" max="9976" width="1.75" style="817" bestFit="1" customWidth="1"/>
    <col min="9977" max="9978" width="9.875" style="817" customWidth="1"/>
    <col min="9979" max="9984" width="10" style="817" customWidth="1"/>
    <col min="9985" max="9988" width="6.875" style="817" customWidth="1"/>
    <col min="9989" max="9990" width="5.875" style="817" customWidth="1"/>
    <col min="9991" max="10231" width="10.75" style="817"/>
    <col min="10232" max="10232" width="1.75" style="817" bestFit="1" customWidth="1"/>
    <col min="10233" max="10234" width="9.875" style="817" customWidth="1"/>
    <col min="10235" max="10240" width="10" style="817" customWidth="1"/>
    <col min="10241" max="10244" width="6.875" style="817" customWidth="1"/>
    <col min="10245" max="10246" width="5.875" style="817" customWidth="1"/>
    <col min="10247" max="10487" width="10.75" style="817"/>
    <col min="10488" max="10488" width="1.75" style="817" bestFit="1" customWidth="1"/>
    <col min="10489" max="10490" width="9.875" style="817" customWidth="1"/>
    <col min="10491" max="10496" width="10" style="817" customWidth="1"/>
    <col min="10497" max="10500" width="6.875" style="817" customWidth="1"/>
    <col min="10501" max="10502" width="5.875" style="817" customWidth="1"/>
    <col min="10503" max="10743" width="10.75" style="817"/>
    <col min="10744" max="10744" width="1.75" style="817" bestFit="1" customWidth="1"/>
    <col min="10745" max="10746" width="9.875" style="817" customWidth="1"/>
    <col min="10747" max="10752" width="10" style="817" customWidth="1"/>
    <col min="10753" max="10756" width="6.875" style="817" customWidth="1"/>
    <col min="10757" max="10758" width="5.875" style="817" customWidth="1"/>
    <col min="10759" max="10999" width="10.75" style="817"/>
    <col min="11000" max="11000" width="1.75" style="817" bestFit="1" customWidth="1"/>
    <col min="11001" max="11002" width="9.875" style="817" customWidth="1"/>
    <col min="11003" max="11008" width="10" style="817" customWidth="1"/>
    <col min="11009" max="11012" width="6.875" style="817" customWidth="1"/>
    <col min="11013" max="11014" width="5.875" style="817" customWidth="1"/>
    <col min="11015" max="11255" width="10.75" style="817"/>
    <col min="11256" max="11256" width="1.75" style="817" bestFit="1" customWidth="1"/>
    <col min="11257" max="11258" width="9.875" style="817" customWidth="1"/>
    <col min="11259" max="11264" width="10" style="817" customWidth="1"/>
    <col min="11265" max="11268" width="6.875" style="817" customWidth="1"/>
    <col min="11269" max="11270" width="5.875" style="817" customWidth="1"/>
    <col min="11271" max="11511" width="10.75" style="817"/>
    <col min="11512" max="11512" width="1.75" style="817" bestFit="1" customWidth="1"/>
    <col min="11513" max="11514" width="9.875" style="817" customWidth="1"/>
    <col min="11515" max="11520" width="10" style="817" customWidth="1"/>
    <col min="11521" max="11524" width="6.875" style="817" customWidth="1"/>
    <col min="11525" max="11526" width="5.875" style="817" customWidth="1"/>
    <col min="11527" max="11767" width="10.75" style="817"/>
    <col min="11768" max="11768" width="1.75" style="817" bestFit="1" customWidth="1"/>
    <col min="11769" max="11770" width="9.875" style="817" customWidth="1"/>
    <col min="11771" max="11776" width="10" style="817" customWidth="1"/>
    <col min="11777" max="11780" width="6.875" style="817" customWidth="1"/>
    <col min="11781" max="11782" width="5.875" style="817" customWidth="1"/>
    <col min="11783" max="12023" width="10.75" style="817"/>
    <col min="12024" max="12024" width="1.75" style="817" bestFit="1" customWidth="1"/>
    <col min="12025" max="12026" width="9.875" style="817" customWidth="1"/>
    <col min="12027" max="12032" width="10" style="817" customWidth="1"/>
    <col min="12033" max="12036" width="6.875" style="817" customWidth="1"/>
    <col min="12037" max="12038" width="5.875" style="817" customWidth="1"/>
    <col min="12039" max="12279" width="10.75" style="817"/>
    <col min="12280" max="12280" width="1.75" style="817" bestFit="1" customWidth="1"/>
    <col min="12281" max="12282" width="9.875" style="817" customWidth="1"/>
    <col min="12283" max="12288" width="10" style="817" customWidth="1"/>
    <col min="12289" max="12292" width="6.875" style="817" customWidth="1"/>
    <col min="12293" max="12294" width="5.875" style="817" customWidth="1"/>
    <col min="12295" max="12535" width="10.75" style="817"/>
    <col min="12536" max="12536" width="1.75" style="817" bestFit="1" customWidth="1"/>
    <col min="12537" max="12538" width="9.875" style="817" customWidth="1"/>
    <col min="12539" max="12544" width="10" style="817" customWidth="1"/>
    <col min="12545" max="12548" width="6.875" style="817" customWidth="1"/>
    <col min="12549" max="12550" width="5.875" style="817" customWidth="1"/>
    <col min="12551" max="12791" width="10.75" style="817"/>
    <col min="12792" max="12792" width="1.75" style="817" bestFit="1" customWidth="1"/>
    <col min="12793" max="12794" width="9.875" style="817" customWidth="1"/>
    <col min="12795" max="12800" width="10" style="817" customWidth="1"/>
    <col min="12801" max="12804" width="6.875" style="817" customWidth="1"/>
    <col min="12805" max="12806" width="5.875" style="817" customWidth="1"/>
    <col min="12807" max="13047" width="10.75" style="817"/>
    <col min="13048" max="13048" width="1.75" style="817" bestFit="1" customWidth="1"/>
    <col min="13049" max="13050" width="9.875" style="817" customWidth="1"/>
    <col min="13051" max="13056" width="10" style="817" customWidth="1"/>
    <col min="13057" max="13060" width="6.875" style="817" customWidth="1"/>
    <col min="13061" max="13062" width="5.875" style="817" customWidth="1"/>
    <col min="13063" max="13303" width="10.75" style="817"/>
    <col min="13304" max="13304" width="1.75" style="817" bestFit="1" customWidth="1"/>
    <col min="13305" max="13306" width="9.875" style="817" customWidth="1"/>
    <col min="13307" max="13312" width="10" style="817" customWidth="1"/>
    <col min="13313" max="13316" width="6.875" style="817" customWidth="1"/>
    <col min="13317" max="13318" width="5.875" style="817" customWidth="1"/>
    <col min="13319" max="13559" width="10.75" style="817"/>
    <col min="13560" max="13560" width="1.75" style="817" bestFit="1" customWidth="1"/>
    <col min="13561" max="13562" width="9.875" style="817" customWidth="1"/>
    <col min="13563" max="13568" width="10" style="817" customWidth="1"/>
    <col min="13569" max="13572" width="6.875" style="817" customWidth="1"/>
    <col min="13573" max="13574" width="5.875" style="817" customWidth="1"/>
    <col min="13575" max="13815" width="10.75" style="817"/>
    <col min="13816" max="13816" width="1.75" style="817" bestFit="1" customWidth="1"/>
    <col min="13817" max="13818" width="9.875" style="817" customWidth="1"/>
    <col min="13819" max="13824" width="10" style="817" customWidth="1"/>
    <col min="13825" max="13828" width="6.875" style="817" customWidth="1"/>
    <col min="13829" max="13830" width="5.875" style="817" customWidth="1"/>
    <col min="13831" max="14071" width="10.75" style="817"/>
    <col min="14072" max="14072" width="1.75" style="817" bestFit="1" customWidth="1"/>
    <col min="14073" max="14074" width="9.875" style="817" customWidth="1"/>
    <col min="14075" max="14080" width="10" style="817" customWidth="1"/>
    <col min="14081" max="14084" width="6.875" style="817" customWidth="1"/>
    <col min="14085" max="14086" width="5.875" style="817" customWidth="1"/>
    <col min="14087" max="14327" width="10.75" style="817"/>
    <col min="14328" max="14328" width="1.75" style="817" bestFit="1" customWidth="1"/>
    <col min="14329" max="14330" width="9.875" style="817" customWidth="1"/>
    <col min="14331" max="14336" width="10" style="817" customWidth="1"/>
    <col min="14337" max="14340" width="6.875" style="817" customWidth="1"/>
    <col min="14341" max="14342" width="5.875" style="817" customWidth="1"/>
    <col min="14343" max="14583" width="10.75" style="817"/>
    <col min="14584" max="14584" width="1.75" style="817" bestFit="1" customWidth="1"/>
    <col min="14585" max="14586" width="9.875" style="817" customWidth="1"/>
    <col min="14587" max="14592" width="10" style="817" customWidth="1"/>
    <col min="14593" max="14596" width="6.875" style="817" customWidth="1"/>
    <col min="14597" max="14598" width="5.875" style="817" customWidth="1"/>
    <col min="14599" max="14839" width="10.75" style="817"/>
    <col min="14840" max="14840" width="1.75" style="817" bestFit="1" customWidth="1"/>
    <col min="14841" max="14842" width="9.875" style="817" customWidth="1"/>
    <col min="14843" max="14848" width="10" style="817" customWidth="1"/>
    <col min="14849" max="14852" width="6.875" style="817" customWidth="1"/>
    <col min="14853" max="14854" width="5.875" style="817" customWidth="1"/>
    <col min="14855" max="15095" width="10.75" style="817"/>
    <col min="15096" max="15096" width="1.75" style="817" bestFit="1" customWidth="1"/>
    <col min="15097" max="15098" width="9.875" style="817" customWidth="1"/>
    <col min="15099" max="15104" width="10" style="817" customWidth="1"/>
    <col min="15105" max="15108" width="6.875" style="817" customWidth="1"/>
    <col min="15109" max="15110" width="5.875" style="817" customWidth="1"/>
    <col min="15111" max="15351" width="10.75" style="817"/>
    <col min="15352" max="15352" width="1.75" style="817" bestFit="1" customWidth="1"/>
    <col min="15353" max="15354" width="9.875" style="817" customWidth="1"/>
    <col min="15355" max="15360" width="10" style="817" customWidth="1"/>
    <col min="15361" max="15364" width="6.875" style="817" customWidth="1"/>
    <col min="15365" max="15366" width="5.875" style="817" customWidth="1"/>
    <col min="15367" max="15607" width="10.75" style="817"/>
    <col min="15608" max="15608" width="1.75" style="817" bestFit="1" customWidth="1"/>
    <col min="15609" max="15610" width="9.875" style="817" customWidth="1"/>
    <col min="15611" max="15616" width="10" style="817" customWidth="1"/>
    <col min="15617" max="15620" width="6.875" style="817" customWidth="1"/>
    <col min="15621" max="15622" width="5.875" style="817" customWidth="1"/>
    <col min="15623" max="15863" width="10.75" style="817"/>
    <col min="15864" max="15864" width="1.75" style="817" bestFit="1" customWidth="1"/>
    <col min="15865" max="15866" width="9.875" style="817" customWidth="1"/>
    <col min="15867" max="15872" width="10" style="817" customWidth="1"/>
    <col min="15873" max="15876" width="6.875" style="817" customWidth="1"/>
    <col min="15877" max="15878" width="5.875" style="817" customWidth="1"/>
    <col min="15879" max="16119" width="10.75" style="817"/>
    <col min="16120" max="16120" width="1.75" style="817" bestFit="1" customWidth="1"/>
    <col min="16121" max="16122" width="9.875" style="817" customWidth="1"/>
    <col min="16123" max="16128" width="10" style="817" customWidth="1"/>
    <col min="16129" max="16132" width="6.875" style="817" customWidth="1"/>
    <col min="16133" max="16134" width="5.875" style="817" customWidth="1"/>
    <col min="16135" max="16384" width="10.75" style="817"/>
  </cols>
  <sheetData>
    <row r="1" spans="1:7" s="800" customFormat="1" ht="24.75" customHeight="1" thickBot="1">
      <c r="A1" s="798" t="s">
        <v>1311</v>
      </c>
      <c r="B1" s="798"/>
      <c r="C1" s="798"/>
      <c r="D1" s="798"/>
      <c r="E1" s="798"/>
      <c r="F1" s="798"/>
      <c r="G1" s="799" t="s">
        <v>1312</v>
      </c>
    </row>
    <row r="2" spans="1:7" s="537" customFormat="1" ht="15.95" customHeight="1">
      <c r="A2" s="1137" t="s">
        <v>1482</v>
      </c>
      <c r="B2" s="1358" t="s">
        <v>1313</v>
      </c>
      <c r="C2" s="803"/>
      <c r="D2" s="803"/>
      <c r="E2" s="802" t="s">
        <v>1314</v>
      </c>
      <c r="F2" s="803"/>
      <c r="G2" s="803"/>
    </row>
    <row r="3" spans="1:7" s="537" customFormat="1" ht="15.95" customHeight="1">
      <c r="A3" s="804" t="s">
        <v>1520</v>
      </c>
      <c r="B3" s="1359" t="s">
        <v>620</v>
      </c>
      <c r="C3" s="805" t="s">
        <v>384</v>
      </c>
      <c r="D3" s="806" t="s">
        <v>385</v>
      </c>
      <c r="E3" s="805" t="s">
        <v>620</v>
      </c>
      <c r="F3" s="805" t="s">
        <v>384</v>
      </c>
      <c r="G3" s="806" t="s">
        <v>385</v>
      </c>
    </row>
    <row r="4" spans="1:7" s="537" customFormat="1" ht="17.45" customHeight="1">
      <c r="A4" s="807" t="s">
        <v>1315</v>
      </c>
      <c r="B4" s="1360">
        <v>91228</v>
      </c>
      <c r="C4" s="808">
        <v>53311</v>
      </c>
      <c r="D4" s="809">
        <v>37917</v>
      </c>
      <c r="E4" s="808">
        <v>90095</v>
      </c>
      <c r="F4" s="808">
        <v>51750</v>
      </c>
      <c r="G4" s="808">
        <v>38345</v>
      </c>
    </row>
    <row r="5" spans="1:7" s="537" customFormat="1" ht="17.45" customHeight="1">
      <c r="A5" s="545" t="s">
        <v>1316</v>
      </c>
      <c r="B5" s="1360">
        <v>1486</v>
      </c>
      <c r="C5" s="808">
        <v>1271</v>
      </c>
      <c r="D5" s="809">
        <v>215</v>
      </c>
      <c r="E5" s="808">
        <v>1548</v>
      </c>
      <c r="F5" s="808">
        <v>1315</v>
      </c>
      <c r="G5" s="809">
        <v>233</v>
      </c>
    </row>
    <row r="6" spans="1:7" s="537" customFormat="1" ht="17.45" customHeight="1">
      <c r="A6" s="810" t="s">
        <v>1317</v>
      </c>
      <c r="B6" s="1360">
        <v>14854</v>
      </c>
      <c r="C6" s="808">
        <v>8231</v>
      </c>
      <c r="D6" s="809">
        <v>6623</v>
      </c>
      <c r="E6" s="808">
        <v>16717</v>
      </c>
      <c r="F6" s="808">
        <v>9033</v>
      </c>
      <c r="G6" s="809">
        <v>7684</v>
      </c>
    </row>
    <row r="7" spans="1:7" s="537" customFormat="1" ht="17.45" customHeight="1">
      <c r="A7" s="545" t="s">
        <v>1318</v>
      </c>
      <c r="B7" s="1360">
        <v>14624</v>
      </c>
      <c r="C7" s="808">
        <v>6282</v>
      </c>
      <c r="D7" s="809">
        <v>8342</v>
      </c>
      <c r="E7" s="808">
        <v>14796</v>
      </c>
      <c r="F7" s="808">
        <v>6299</v>
      </c>
      <c r="G7" s="809">
        <v>8497</v>
      </c>
    </row>
    <row r="8" spans="1:7" s="537" customFormat="1" ht="17.45" customHeight="1">
      <c r="A8" s="545" t="s">
        <v>1319</v>
      </c>
      <c r="B8" s="1360">
        <v>9930</v>
      </c>
      <c r="C8" s="808">
        <v>5390</v>
      </c>
      <c r="D8" s="809">
        <v>4540</v>
      </c>
      <c r="E8" s="808">
        <v>9439</v>
      </c>
      <c r="F8" s="808">
        <v>4951</v>
      </c>
      <c r="G8" s="809">
        <v>4488</v>
      </c>
    </row>
    <row r="9" spans="1:7" s="537" customFormat="1" ht="17.45" customHeight="1">
      <c r="A9" s="545" t="s">
        <v>1320</v>
      </c>
      <c r="B9" s="1360">
        <v>9901</v>
      </c>
      <c r="C9" s="808">
        <v>3074</v>
      </c>
      <c r="D9" s="809">
        <v>6827</v>
      </c>
      <c r="E9" s="808">
        <v>9871</v>
      </c>
      <c r="F9" s="808">
        <v>3014</v>
      </c>
      <c r="G9" s="809">
        <v>6857</v>
      </c>
    </row>
    <row r="10" spans="1:7" s="537" customFormat="1" ht="17.45" customHeight="1">
      <c r="A10" s="545" t="s">
        <v>1321</v>
      </c>
      <c r="B10" s="1360">
        <v>1359</v>
      </c>
      <c r="C10" s="808">
        <v>1291</v>
      </c>
      <c r="D10" s="809">
        <v>68</v>
      </c>
      <c r="E10" s="808">
        <v>1431</v>
      </c>
      <c r="F10" s="808">
        <v>1373</v>
      </c>
      <c r="G10" s="809">
        <v>58</v>
      </c>
    </row>
    <row r="11" spans="1:7" s="537" customFormat="1" ht="17.45" customHeight="1">
      <c r="A11" s="545" t="s">
        <v>1322</v>
      </c>
      <c r="B11" s="1360">
        <v>4584</v>
      </c>
      <c r="C11" s="808">
        <v>2771</v>
      </c>
      <c r="D11" s="809">
        <v>1813</v>
      </c>
      <c r="E11" s="808">
        <v>4055</v>
      </c>
      <c r="F11" s="808">
        <v>2482</v>
      </c>
      <c r="G11" s="809">
        <v>1573</v>
      </c>
    </row>
    <row r="12" spans="1:7" s="537" customFormat="1" ht="17.45" customHeight="1">
      <c r="A12" s="545" t="s">
        <v>1323</v>
      </c>
      <c r="B12" s="1361">
        <v>0</v>
      </c>
      <c r="C12" s="811">
        <v>0</v>
      </c>
      <c r="D12" s="811">
        <v>0</v>
      </c>
      <c r="E12" s="811">
        <v>0</v>
      </c>
      <c r="F12" s="811">
        <v>0</v>
      </c>
      <c r="G12" s="811">
        <v>0</v>
      </c>
    </row>
    <row r="13" spans="1:7" s="537" customFormat="1" ht="17.45" customHeight="1">
      <c r="A13" s="812" t="s">
        <v>1324</v>
      </c>
      <c r="B13" s="1361">
        <v>0</v>
      </c>
      <c r="C13" s="811">
        <v>0</v>
      </c>
      <c r="D13" s="811">
        <v>0</v>
      </c>
      <c r="E13" s="811">
        <v>0</v>
      </c>
      <c r="F13" s="811">
        <v>0</v>
      </c>
      <c r="G13" s="811">
        <v>0</v>
      </c>
    </row>
    <row r="14" spans="1:7" s="537" customFormat="1" ht="17.45" customHeight="1">
      <c r="A14" s="545" t="s">
        <v>1325</v>
      </c>
      <c r="B14" s="1360">
        <v>18359</v>
      </c>
      <c r="C14" s="808">
        <v>13474</v>
      </c>
      <c r="D14" s="809">
        <v>4885</v>
      </c>
      <c r="E14" s="808">
        <v>17576</v>
      </c>
      <c r="F14" s="808">
        <v>12758</v>
      </c>
      <c r="G14" s="809">
        <v>4818</v>
      </c>
    </row>
    <row r="15" spans="1:7" s="537" customFormat="1" ht="17.45" customHeight="1">
      <c r="A15" s="545" t="s">
        <v>1326</v>
      </c>
      <c r="B15" s="1360">
        <v>2975</v>
      </c>
      <c r="C15" s="808">
        <v>2856</v>
      </c>
      <c r="D15" s="809">
        <v>119</v>
      </c>
      <c r="E15" s="808">
        <v>2919</v>
      </c>
      <c r="F15" s="808">
        <v>2811</v>
      </c>
      <c r="G15" s="809">
        <v>108</v>
      </c>
    </row>
    <row r="16" spans="1:7" s="537" customFormat="1" ht="17.45" customHeight="1">
      <c r="A16" s="545" t="s">
        <v>1327</v>
      </c>
      <c r="B16" s="1360">
        <v>2922</v>
      </c>
      <c r="C16" s="808">
        <v>2841</v>
      </c>
      <c r="D16" s="809">
        <v>81</v>
      </c>
      <c r="E16" s="808">
        <v>2895</v>
      </c>
      <c r="F16" s="808">
        <v>2793</v>
      </c>
      <c r="G16" s="809">
        <v>102</v>
      </c>
    </row>
    <row r="17" spans="1:7" s="537" customFormat="1" ht="17.45" customHeight="1">
      <c r="A17" s="545" t="s">
        <v>1328</v>
      </c>
      <c r="B17" s="1360">
        <v>5507</v>
      </c>
      <c r="C17" s="808">
        <v>2990</v>
      </c>
      <c r="D17" s="809">
        <v>2517</v>
      </c>
      <c r="E17" s="808">
        <v>5817</v>
      </c>
      <c r="F17" s="808">
        <v>3127</v>
      </c>
      <c r="G17" s="809">
        <v>2690</v>
      </c>
    </row>
    <row r="18" spans="1:7" s="537" customFormat="1" ht="17.45" customHeight="1" thickBot="1">
      <c r="A18" s="813" t="s">
        <v>1329</v>
      </c>
      <c r="B18" s="1362">
        <v>4727</v>
      </c>
      <c r="C18" s="814">
        <v>2840</v>
      </c>
      <c r="D18" s="814">
        <v>1887</v>
      </c>
      <c r="E18" s="814">
        <v>3031</v>
      </c>
      <c r="F18" s="814">
        <v>1794</v>
      </c>
      <c r="G18" s="814">
        <v>1237</v>
      </c>
    </row>
    <row r="19" spans="1:7" s="816" customFormat="1" ht="15" customHeight="1">
      <c r="A19" s="801"/>
      <c r="B19" s="537"/>
      <c r="C19" s="815"/>
      <c r="D19" s="815"/>
      <c r="E19" s="553"/>
      <c r="F19" s="553"/>
      <c r="G19" s="554" t="s">
        <v>1330</v>
      </c>
    </row>
  </sheetData>
  <phoneticPr fontId="2"/>
  <printOptions horizontalCentered="1"/>
  <pageMargins left="0.59055118110236227" right="0.59055118110236227" top="0.59055118110236227" bottom="0.59055118110236227" header="0.31496062992125984" footer="0.31496062992125984"/>
  <pageSetup paperSize="9" firstPageNumber="67" orientation="portrait" useFirstPageNumber="1" r:id="rId1"/>
  <headerFooter differentOddEven="1" alignWithMargins="0">
    <oddFooter>&amp;C&amp;"+,標準"-</oddFooter>
    <evenHeader>&amp;L&amp;"+,標準"&amp;11　２　人　　口</evenHeader>
    <evenFooter>&amp;C&amp;"+,標準"&amp;11- &amp;P -</even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H29"/>
  <sheetViews>
    <sheetView defaultGridColor="0" colorId="22" zoomScaleNormal="100" zoomScaleSheetLayoutView="100" workbookViewId="0">
      <selection activeCell="E14" sqref="E14"/>
    </sheetView>
  </sheetViews>
  <sheetFormatPr defaultColWidth="10.75" defaultRowHeight="14.25"/>
  <cols>
    <col min="1" max="1" width="11.875" style="817" customWidth="1"/>
    <col min="2" max="2" width="25.5" style="817" customWidth="1"/>
    <col min="3" max="8" width="13" style="817" customWidth="1"/>
    <col min="9" max="248" width="10.75" style="817"/>
    <col min="249" max="249" width="1.75" style="817" bestFit="1" customWidth="1"/>
    <col min="250" max="251" width="9.875" style="817" customWidth="1"/>
    <col min="252" max="257" width="10" style="817" customWidth="1"/>
    <col min="258" max="261" width="6.875" style="817" customWidth="1"/>
    <col min="262" max="263" width="5.875" style="817" customWidth="1"/>
    <col min="264" max="504" width="10.75" style="817"/>
    <col min="505" max="505" width="1.75" style="817" bestFit="1" customWidth="1"/>
    <col min="506" max="507" width="9.875" style="817" customWidth="1"/>
    <col min="508" max="513" width="10" style="817" customWidth="1"/>
    <col min="514" max="517" width="6.875" style="817" customWidth="1"/>
    <col min="518" max="519" width="5.875" style="817" customWidth="1"/>
    <col min="520" max="760" width="10.75" style="817"/>
    <col min="761" max="761" width="1.75" style="817" bestFit="1" customWidth="1"/>
    <col min="762" max="763" width="9.875" style="817" customWidth="1"/>
    <col min="764" max="769" width="10" style="817" customWidth="1"/>
    <col min="770" max="773" width="6.875" style="817" customWidth="1"/>
    <col min="774" max="775" width="5.875" style="817" customWidth="1"/>
    <col min="776" max="1016" width="10.75" style="817"/>
    <col min="1017" max="1017" width="1.75" style="817" bestFit="1" customWidth="1"/>
    <col min="1018" max="1019" width="9.875" style="817" customWidth="1"/>
    <col min="1020" max="1025" width="10" style="817" customWidth="1"/>
    <col min="1026" max="1029" width="6.875" style="817" customWidth="1"/>
    <col min="1030" max="1031" width="5.875" style="817" customWidth="1"/>
    <col min="1032" max="1272" width="10.75" style="817"/>
    <col min="1273" max="1273" width="1.75" style="817" bestFit="1" customWidth="1"/>
    <col min="1274" max="1275" width="9.875" style="817" customWidth="1"/>
    <col min="1276" max="1281" width="10" style="817" customWidth="1"/>
    <col min="1282" max="1285" width="6.875" style="817" customWidth="1"/>
    <col min="1286" max="1287" width="5.875" style="817" customWidth="1"/>
    <col min="1288" max="1528" width="10.75" style="817"/>
    <col min="1529" max="1529" width="1.75" style="817" bestFit="1" customWidth="1"/>
    <col min="1530" max="1531" width="9.875" style="817" customWidth="1"/>
    <col min="1532" max="1537" width="10" style="817" customWidth="1"/>
    <col min="1538" max="1541" width="6.875" style="817" customWidth="1"/>
    <col min="1542" max="1543" width="5.875" style="817" customWidth="1"/>
    <col min="1544" max="1784" width="10.75" style="817"/>
    <col min="1785" max="1785" width="1.75" style="817" bestFit="1" customWidth="1"/>
    <col min="1786" max="1787" width="9.875" style="817" customWidth="1"/>
    <col min="1788" max="1793" width="10" style="817" customWidth="1"/>
    <col min="1794" max="1797" width="6.875" style="817" customWidth="1"/>
    <col min="1798" max="1799" width="5.875" style="817" customWidth="1"/>
    <col min="1800" max="2040" width="10.75" style="817"/>
    <col min="2041" max="2041" width="1.75" style="817" bestFit="1" customWidth="1"/>
    <col min="2042" max="2043" width="9.875" style="817" customWidth="1"/>
    <col min="2044" max="2049" width="10" style="817" customWidth="1"/>
    <col min="2050" max="2053" width="6.875" style="817" customWidth="1"/>
    <col min="2054" max="2055" width="5.875" style="817" customWidth="1"/>
    <col min="2056" max="2296" width="10.75" style="817"/>
    <col min="2297" max="2297" width="1.75" style="817" bestFit="1" customWidth="1"/>
    <col min="2298" max="2299" width="9.875" style="817" customWidth="1"/>
    <col min="2300" max="2305" width="10" style="817" customWidth="1"/>
    <col min="2306" max="2309" width="6.875" style="817" customWidth="1"/>
    <col min="2310" max="2311" width="5.875" style="817" customWidth="1"/>
    <col min="2312" max="2552" width="10.75" style="817"/>
    <col min="2553" max="2553" width="1.75" style="817" bestFit="1" customWidth="1"/>
    <col min="2554" max="2555" width="9.875" style="817" customWidth="1"/>
    <col min="2556" max="2561" width="10" style="817" customWidth="1"/>
    <col min="2562" max="2565" width="6.875" style="817" customWidth="1"/>
    <col min="2566" max="2567" width="5.875" style="817" customWidth="1"/>
    <col min="2568" max="2808" width="10.75" style="817"/>
    <col min="2809" max="2809" width="1.75" style="817" bestFit="1" customWidth="1"/>
    <col min="2810" max="2811" width="9.875" style="817" customWidth="1"/>
    <col min="2812" max="2817" width="10" style="817" customWidth="1"/>
    <col min="2818" max="2821" width="6.875" style="817" customWidth="1"/>
    <col min="2822" max="2823" width="5.875" style="817" customWidth="1"/>
    <col min="2824" max="3064" width="10.75" style="817"/>
    <col min="3065" max="3065" width="1.75" style="817" bestFit="1" customWidth="1"/>
    <col min="3066" max="3067" width="9.875" style="817" customWidth="1"/>
    <col min="3068" max="3073" width="10" style="817" customWidth="1"/>
    <col min="3074" max="3077" width="6.875" style="817" customWidth="1"/>
    <col min="3078" max="3079" width="5.875" style="817" customWidth="1"/>
    <col min="3080" max="3320" width="10.75" style="817"/>
    <col min="3321" max="3321" width="1.75" style="817" bestFit="1" customWidth="1"/>
    <col min="3322" max="3323" width="9.875" style="817" customWidth="1"/>
    <col min="3324" max="3329" width="10" style="817" customWidth="1"/>
    <col min="3330" max="3333" width="6.875" style="817" customWidth="1"/>
    <col min="3334" max="3335" width="5.875" style="817" customWidth="1"/>
    <col min="3336" max="3576" width="10.75" style="817"/>
    <col min="3577" max="3577" width="1.75" style="817" bestFit="1" customWidth="1"/>
    <col min="3578" max="3579" width="9.875" style="817" customWidth="1"/>
    <col min="3580" max="3585" width="10" style="817" customWidth="1"/>
    <col min="3586" max="3589" width="6.875" style="817" customWidth="1"/>
    <col min="3590" max="3591" width="5.875" style="817" customWidth="1"/>
    <col min="3592" max="3832" width="10.75" style="817"/>
    <col min="3833" max="3833" width="1.75" style="817" bestFit="1" customWidth="1"/>
    <col min="3834" max="3835" width="9.875" style="817" customWidth="1"/>
    <col min="3836" max="3841" width="10" style="817" customWidth="1"/>
    <col min="3842" max="3845" width="6.875" style="817" customWidth="1"/>
    <col min="3846" max="3847" width="5.875" style="817" customWidth="1"/>
    <col min="3848" max="4088" width="10.75" style="817"/>
    <col min="4089" max="4089" width="1.75" style="817" bestFit="1" customWidth="1"/>
    <col min="4090" max="4091" width="9.875" style="817" customWidth="1"/>
    <col min="4092" max="4097" width="10" style="817" customWidth="1"/>
    <col min="4098" max="4101" width="6.875" style="817" customWidth="1"/>
    <col min="4102" max="4103" width="5.875" style="817" customWidth="1"/>
    <col min="4104" max="4344" width="10.75" style="817"/>
    <col min="4345" max="4345" width="1.75" style="817" bestFit="1" customWidth="1"/>
    <col min="4346" max="4347" width="9.875" style="817" customWidth="1"/>
    <col min="4348" max="4353" width="10" style="817" customWidth="1"/>
    <col min="4354" max="4357" width="6.875" style="817" customWidth="1"/>
    <col min="4358" max="4359" width="5.875" style="817" customWidth="1"/>
    <col min="4360" max="4600" width="10.75" style="817"/>
    <col min="4601" max="4601" width="1.75" style="817" bestFit="1" customWidth="1"/>
    <col min="4602" max="4603" width="9.875" style="817" customWidth="1"/>
    <col min="4604" max="4609" width="10" style="817" customWidth="1"/>
    <col min="4610" max="4613" width="6.875" style="817" customWidth="1"/>
    <col min="4614" max="4615" width="5.875" style="817" customWidth="1"/>
    <col min="4616" max="4856" width="10.75" style="817"/>
    <col min="4857" max="4857" width="1.75" style="817" bestFit="1" customWidth="1"/>
    <col min="4858" max="4859" width="9.875" style="817" customWidth="1"/>
    <col min="4860" max="4865" width="10" style="817" customWidth="1"/>
    <col min="4866" max="4869" width="6.875" style="817" customWidth="1"/>
    <col min="4870" max="4871" width="5.875" style="817" customWidth="1"/>
    <col min="4872" max="5112" width="10.75" style="817"/>
    <col min="5113" max="5113" width="1.75" style="817" bestFit="1" customWidth="1"/>
    <col min="5114" max="5115" width="9.875" style="817" customWidth="1"/>
    <col min="5116" max="5121" width="10" style="817" customWidth="1"/>
    <col min="5122" max="5125" width="6.875" style="817" customWidth="1"/>
    <col min="5126" max="5127" width="5.875" style="817" customWidth="1"/>
    <col min="5128" max="5368" width="10.75" style="817"/>
    <col min="5369" max="5369" width="1.75" style="817" bestFit="1" customWidth="1"/>
    <col min="5370" max="5371" width="9.875" style="817" customWidth="1"/>
    <col min="5372" max="5377" width="10" style="817" customWidth="1"/>
    <col min="5378" max="5381" width="6.875" style="817" customWidth="1"/>
    <col min="5382" max="5383" width="5.875" style="817" customWidth="1"/>
    <col min="5384" max="5624" width="10.75" style="817"/>
    <col min="5625" max="5625" width="1.75" style="817" bestFit="1" customWidth="1"/>
    <col min="5626" max="5627" width="9.875" style="817" customWidth="1"/>
    <col min="5628" max="5633" width="10" style="817" customWidth="1"/>
    <col min="5634" max="5637" width="6.875" style="817" customWidth="1"/>
    <col min="5638" max="5639" width="5.875" style="817" customWidth="1"/>
    <col min="5640" max="5880" width="10.75" style="817"/>
    <col min="5881" max="5881" width="1.75" style="817" bestFit="1" customWidth="1"/>
    <col min="5882" max="5883" width="9.875" style="817" customWidth="1"/>
    <col min="5884" max="5889" width="10" style="817" customWidth="1"/>
    <col min="5890" max="5893" width="6.875" style="817" customWidth="1"/>
    <col min="5894" max="5895" width="5.875" style="817" customWidth="1"/>
    <col min="5896" max="6136" width="10.75" style="817"/>
    <col min="6137" max="6137" width="1.75" style="817" bestFit="1" customWidth="1"/>
    <col min="6138" max="6139" width="9.875" style="817" customWidth="1"/>
    <col min="6140" max="6145" width="10" style="817" customWidth="1"/>
    <col min="6146" max="6149" width="6.875" style="817" customWidth="1"/>
    <col min="6150" max="6151" width="5.875" style="817" customWidth="1"/>
    <col min="6152" max="6392" width="10.75" style="817"/>
    <col min="6393" max="6393" width="1.75" style="817" bestFit="1" customWidth="1"/>
    <col min="6394" max="6395" width="9.875" style="817" customWidth="1"/>
    <col min="6396" max="6401" width="10" style="817" customWidth="1"/>
    <col min="6402" max="6405" width="6.875" style="817" customWidth="1"/>
    <col min="6406" max="6407" width="5.875" style="817" customWidth="1"/>
    <col min="6408" max="6648" width="10.75" style="817"/>
    <col min="6649" max="6649" width="1.75" style="817" bestFit="1" customWidth="1"/>
    <col min="6650" max="6651" width="9.875" style="817" customWidth="1"/>
    <col min="6652" max="6657" width="10" style="817" customWidth="1"/>
    <col min="6658" max="6661" width="6.875" style="817" customWidth="1"/>
    <col min="6662" max="6663" width="5.875" style="817" customWidth="1"/>
    <col min="6664" max="6904" width="10.75" style="817"/>
    <col min="6905" max="6905" width="1.75" style="817" bestFit="1" customWidth="1"/>
    <col min="6906" max="6907" width="9.875" style="817" customWidth="1"/>
    <col min="6908" max="6913" width="10" style="817" customWidth="1"/>
    <col min="6914" max="6917" width="6.875" style="817" customWidth="1"/>
    <col min="6918" max="6919" width="5.875" style="817" customWidth="1"/>
    <col min="6920" max="7160" width="10.75" style="817"/>
    <col min="7161" max="7161" width="1.75" style="817" bestFit="1" customWidth="1"/>
    <col min="7162" max="7163" width="9.875" style="817" customWidth="1"/>
    <col min="7164" max="7169" width="10" style="817" customWidth="1"/>
    <col min="7170" max="7173" width="6.875" style="817" customWidth="1"/>
    <col min="7174" max="7175" width="5.875" style="817" customWidth="1"/>
    <col min="7176" max="7416" width="10.75" style="817"/>
    <col min="7417" max="7417" width="1.75" style="817" bestFit="1" customWidth="1"/>
    <col min="7418" max="7419" width="9.875" style="817" customWidth="1"/>
    <col min="7420" max="7425" width="10" style="817" customWidth="1"/>
    <col min="7426" max="7429" width="6.875" style="817" customWidth="1"/>
    <col min="7430" max="7431" width="5.875" style="817" customWidth="1"/>
    <col min="7432" max="7672" width="10.75" style="817"/>
    <col min="7673" max="7673" width="1.75" style="817" bestFit="1" customWidth="1"/>
    <col min="7674" max="7675" width="9.875" style="817" customWidth="1"/>
    <col min="7676" max="7681" width="10" style="817" customWidth="1"/>
    <col min="7682" max="7685" width="6.875" style="817" customWidth="1"/>
    <col min="7686" max="7687" width="5.875" style="817" customWidth="1"/>
    <col min="7688" max="7928" width="10.75" style="817"/>
    <col min="7929" max="7929" width="1.75" style="817" bestFit="1" customWidth="1"/>
    <col min="7930" max="7931" width="9.875" style="817" customWidth="1"/>
    <col min="7932" max="7937" width="10" style="817" customWidth="1"/>
    <col min="7938" max="7941" width="6.875" style="817" customWidth="1"/>
    <col min="7942" max="7943" width="5.875" style="817" customWidth="1"/>
    <col min="7944" max="8184" width="10.75" style="817"/>
    <col min="8185" max="8185" width="1.75" style="817" bestFit="1" customWidth="1"/>
    <col min="8186" max="8187" width="9.875" style="817" customWidth="1"/>
    <col min="8188" max="8193" width="10" style="817" customWidth="1"/>
    <col min="8194" max="8197" width="6.875" style="817" customWidth="1"/>
    <col min="8198" max="8199" width="5.875" style="817" customWidth="1"/>
    <col min="8200" max="8440" width="10.75" style="817"/>
    <col min="8441" max="8441" width="1.75" style="817" bestFit="1" customWidth="1"/>
    <col min="8442" max="8443" width="9.875" style="817" customWidth="1"/>
    <col min="8444" max="8449" width="10" style="817" customWidth="1"/>
    <col min="8450" max="8453" width="6.875" style="817" customWidth="1"/>
    <col min="8454" max="8455" width="5.875" style="817" customWidth="1"/>
    <col min="8456" max="8696" width="10.75" style="817"/>
    <col min="8697" max="8697" width="1.75" style="817" bestFit="1" customWidth="1"/>
    <col min="8698" max="8699" width="9.875" style="817" customWidth="1"/>
    <col min="8700" max="8705" width="10" style="817" customWidth="1"/>
    <col min="8706" max="8709" width="6.875" style="817" customWidth="1"/>
    <col min="8710" max="8711" width="5.875" style="817" customWidth="1"/>
    <col min="8712" max="8952" width="10.75" style="817"/>
    <col min="8953" max="8953" width="1.75" style="817" bestFit="1" customWidth="1"/>
    <col min="8954" max="8955" width="9.875" style="817" customWidth="1"/>
    <col min="8956" max="8961" width="10" style="817" customWidth="1"/>
    <col min="8962" max="8965" width="6.875" style="817" customWidth="1"/>
    <col min="8966" max="8967" width="5.875" style="817" customWidth="1"/>
    <col min="8968" max="9208" width="10.75" style="817"/>
    <col min="9209" max="9209" width="1.75" style="817" bestFit="1" customWidth="1"/>
    <col min="9210" max="9211" width="9.875" style="817" customWidth="1"/>
    <col min="9212" max="9217" width="10" style="817" customWidth="1"/>
    <col min="9218" max="9221" width="6.875" style="817" customWidth="1"/>
    <col min="9222" max="9223" width="5.875" style="817" customWidth="1"/>
    <col min="9224" max="9464" width="10.75" style="817"/>
    <col min="9465" max="9465" width="1.75" style="817" bestFit="1" customWidth="1"/>
    <col min="9466" max="9467" width="9.875" style="817" customWidth="1"/>
    <col min="9468" max="9473" width="10" style="817" customWidth="1"/>
    <col min="9474" max="9477" width="6.875" style="817" customWidth="1"/>
    <col min="9478" max="9479" width="5.875" style="817" customWidth="1"/>
    <col min="9480" max="9720" width="10.75" style="817"/>
    <col min="9721" max="9721" width="1.75" style="817" bestFit="1" customWidth="1"/>
    <col min="9722" max="9723" width="9.875" style="817" customWidth="1"/>
    <col min="9724" max="9729" width="10" style="817" customWidth="1"/>
    <col min="9730" max="9733" width="6.875" style="817" customWidth="1"/>
    <col min="9734" max="9735" width="5.875" style="817" customWidth="1"/>
    <col min="9736" max="9976" width="10.75" style="817"/>
    <col min="9977" max="9977" width="1.75" style="817" bestFit="1" customWidth="1"/>
    <col min="9978" max="9979" width="9.875" style="817" customWidth="1"/>
    <col min="9980" max="9985" width="10" style="817" customWidth="1"/>
    <col min="9986" max="9989" width="6.875" style="817" customWidth="1"/>
    <col min="9990" max="9991" width="5.875" style="817" customWidth="1"/>
    <col min="9992" max="10232" width="10.75" style="817"/>
    <col min="10233" max="10233" width="1.75" style="817" bestFit="1" customWidth="1"/>
    <col min="10234" max="10235" width="9.875" style="817" customWidth="1"/>
    <col min="10236" max="10241" width="10" style="817" customWidth="1"/>
    <col min="10242" max="10245" width="6.875" style="817" customWidth="1"/>
    <col min="10246" max="10247" width="5.875" style="817" customWidth="1"/>
    <col min="10248" max="10488" width="10.75" style="817"/>
    <col min="10489" max="10489" width="1.75" style="817" bestFit="1" customWidth="1"/>
    <col min="10490" max="10491" width="9.875" style="817" customWidth="1"/>
    <col min="10492" max="10497" width="10" style="817" customWidth="1"/>
    <col min="10498" max="10501" width="6.875" style="817" customWidth="1"/>
    <col min="10502" max="10503" width="5.875" style="817" customWidth="1"/>
    <col min="10504" max="10744" width="10.75" style="817"/>
    <col min="10745" max="10745" width="1.75" style="817" bestFit="1" customWidth="1"/>
    <col min="10746" max="10747" width="9.875" style="817" customWidth="1"/>
    <col min="10748" max="10753" width="10" style="817" customWidth="1"/>
    <col min="10754" max="10757" width="6.875" style="817" customWidth="1"/>
    <col min="10758" max="10759" width="5.875" style="817" customWidth="1"/>
    <col min="10760" max="11000" width="10.75" style="817"/>
    <col min="11001" max="11001" width="1.75" style="817" bestFit="1" customWidth="1"/>
    <col min="11002" max="11003" width="9.875" style="817" customWidth="1"/>
    <col min="11004" max="11009" width="10" style="817" customWidth="1"/>
    <col min="11010" max="11013" width="6.875" style="817" customWidth="1"/>
    <col min="11014" max="11015" width="5.875" style="817" customWidth="1"/>
    <col min="11016" max="11256" width="10.75" style="817"/>
    <col min="11257" max="11257" width="1.75" style="817" bestFit="1" customWidth="1"/>
    <col min="11258" max="11259" width="9.875" style="817" customWidth="1"/>
    <col min="11260" max="11265" width="10" style="817" customWidth="1"/>
    <col min="11266" max="11269" width="6.875" style="817" customWidth="1"/>
    <col min="11270" max="11271" width="5.875" style="817" customWidth="1"/>
    <col min="11272" max="11512" width="10.75" style="817"/>
    <col min="11513" max="11513" width="1.75" style="817" bestFit="1" customWidth="1"/>
    <col min="11514" max="11515" width="9.875" style="817" customWidth="1"/>
    <col min="11516" max="11521" width="10" style="817" customWidth="1"/>
    <col min="11522" max="11525" width="6.875" style="817" customWidth="1"/>
    <col min="11526" max="11527" width="5.875" style="817" customWidth="1"/>
    <col min="11528" max="11768" width="10.75" style="817"/>
    <col min="11769" max="11769" width="1.75" style="817" bestFit="1" customWidth="1"/>
    <col min="11770" max="11771" width="9.875" style="817" customWidth="1"/>
    <col min="11772" max="11777" width="10" style="817" customWidth="1"/>
    <col min="11778" max="11781" width="6.875" style="817" customWidth="1"/>
    <col min="11782" max="11783" width="5.875" style="817" customWidth="1"/>
    <col min="11784" max="12024" width="10.75" style="817"/>
    <col min="12025" max="12025" width="1.75" style="817" bestFit="1" customWidth="1"/>
    <col min="12026" max="12027" width="9.875" style="817" customWidth="1"/>
    <col min="12028" max="12033" width="10" style="817" customWidth="1"/>
    <col min="12034" max="12037" width="6.875" style="817" customWidth="1"/>
    <col min="12038" max="12039" width="5.875" style="817" customWidth="1"/>
    <col min="12040" max="12280" width="10.75" style="817"/>
    <col min="12281" max="12281" width="1.75" style="817" bestFit="1" customWidth="1"/>
    <col min="12282" max="12283" width="9.875" style="817" customWidth="1"/>
    <col min="12284" max="12289" width="10" style="817" customWidth="1"/>
    <col min="12290" max="12293" width="6.875" style="817" customWidth="1"/>
    <col min="12294" max="12295" width="5.875" style="817" customWidth="1"/>
    <col min="12296" max="12536" width="10.75" style="817"/>
    <col min="12537" max="12537" width="1.75" style="817" bestFit="1" customWidth="1"/>
    <col min="12538" max="12539" width="9.875" style="817" customWidth="1"/>
    <col min="12540" max="12545" width="10" style="817" customWidth="1"/>
    <col min="12546" max="12549" width="6.875" style="817" customWidth="1"/>
    <col min="12550" max="12551" width="5.875" style="817" customWidth="1"/>
    <col min="12552" max="12792" width="10.75" style="817"/>
    <col min="12793" max="12793" width="1.75" style="817" bestFit="1" customWidth="1"/>
    <col min="12794" max="12795" width="9.875" style="817" customWidth="1"/>
    <col min="12796" max="12801" width="10" style="817" customWidth="1"/>
    <col min="12802" max="12805" width="6.875" style="817" customWidth="1"/>
    <col min="12806" max="12807" width="5.875" style="817" customWidth="1"/>
    <col min="12808" max="13048" width="10.75" style="817"/>
    <col min="13049" max="13049" width="1.75" style="817" bestFit="1" customWidth="1"/>
    <col min="13050" max="13051" width="9.875" style="817" customWidth="1"/>
    <col min="13052" max="13057" width="10" style="817" customWidth="1"/>
    <col min="13058" max="13061" width="6.875" style="817" customWidth="1"/>
    <col min="13062" max="13063" width="5.875" style="817" customWidth="1"/>
    <col min="13064" max="13304" width="10.75" style="817"/>
    <col min="13305" max="13305" width="1.75" style="817" bestFit="1" customWidth="1"/>
    <col min="13306" max="13307" width="9.875" style="817" customWidth="1"/>
    <col min="13308" max="13313" width="10" style="817" customWidth="1"/>
    <col min="13314" max="13317" width="6.875" style="817" customWidth="1"/>
    <col min="13318" max="13319" width="5.875" style="817" customWidth="1"/>
    <col min="13320" max="13560" width="10.75" style="817"/>
    <col min="13561" max="13561" width="1.75" style="817" bestFit="1" customWidth="1"/>
    <col min="13562" max="13563" width="9.875" style="817" customWidth="1"/>
    <col min="13564" max="13569" width="10" style="817" customWidth="1"/>
    <col min="13570" max="13573" width="6.875" style="817" customWidth="1"/>
    <col min="13574" max="13575" width="5.875" style="817" customWidth="1"/>
    <col min="13576" max="13816" width="10.75" style="817"/>
    <col min="13817" max="13817" width="1.75" style="817" bestFit="1" customWidth="1"/>
    <col min="13818" max="13819" width="9.875" style="817" customWidth="1"/>
    <col min="13820" max="13825" width="10" style="817" customWidth="1"/>
    <col min="13826" max="13829" width="6.875" style="817" customWidth="1"/>
    <col min="13830" max="13831" width="5.875" style="817" customWidth="1"/>
    <col min="13832" max="14072" width="10.75" style="817"/>
    <col min="14073" max="14073" width="1.75" style="817" bestFit="1" customWidth="1"/>
    <col min="14074" max="14075" width="9.875" style="817" customWidth="1"/>
    <col min="14076" max="14081" width="10" style="817" customWidth="1"/>
    <col min="14082" max="14085" width="6.875" style="817" customWidth="1"/>
    <col min="14086" max="14087" width="5.875" style="817" customWidth="1"/>
    <col min="14088" max="14328" width="10.75" style="817"/>
    <col min="14329" max="14329" width="1.75" style="817" bestFit="1" customWidth="1"/>
    <col min="14330" max="14331" width="9.875" style="817" customWidth="1"/>
    <col min="14332" max="14337" width="10" style="817" customWidth="1"/>
    <col min="14338" max="14341" width="6.875" style="817" customWidth="1"/>
    <col min="14342" max="14343" width="5.875" style="817" customWidth="1"/>
    <col min="14344" max="14584" width="10.75" style="817"/>
    <col min="14585" max="14585" width="1.75" style="817" bestFit="1" customWidth="1"/>
    <col min="14586" max="14587" width="9.875" style="817" customWidth="1"/>
    <col min="14588" max="14593" width="10" style="817" customWidth="1"/>
    <col min="14594" max="14597" width="6.875" style="817" customWidth="1"/>
    <col min="14598" max="14599" width="5.875" style="817" customWidth="1"/>
    <col min="14600" max="14840" width="10.75" style="817"/>
    <col min="14841" max="14841" width="1.75" style="817" bestFit="1" customWidth="1"/>
    <col min="14842" max="14843" width="9.875" style="817" customWidth="1"/>
    <col min="14844" max="14849" width="10" style="817" customWidth="1"/>
    <col min="14850" max="14853" width="6.875" style="817" customWidth="1"/>
    <col min="14854" max="14855" width="5.875" style="817" customWidth="1"/>
    <col min="14856" max="15096" width="10.75" style="817"/>
    <col min="15097" max="15097" width="1.75" style="817" bestFit="1" customWidth="1"/>
    <col min="15098" max="15099" width="9.875" style="817" customWidth="1"/>
    <col min="15100" max="15105" width="10" style="817" customWidth="1"/>
    <col min="15106" max="15109" width="6.875" style="817" customWidth="1"/>
    <col min="15110" max="15111" width="5.875" style="817" customWidth="1"/>
    <col min="15112" max="15352" width="10.75" style="817"/>
    <col min="15353" max="15353" width="1.75" style="817" bestFit="1" customWidth="1"/>
    <col min="15354" max="15355" width="9.875" style="817" customWidth="1"/>
    <col min="15356" max="15361" width="10" style="817" customWidth="1"/>
    <col min="15362" max="15365" width="6.875" style="817" customWidth="1"/>
    <col min="15366" max="15367" width="5.875" style="817" customWidth="1"/>
    <col min="15368" max="15608" width="10.75" style="817"/>
    <col min="15609" max="15609" width="1.75" style="817" bestFit="1" customWidth="1"/>
    <col min="15610" max="15611" width="9.875" style="817" customWidth="1"/>
    <col min="15612" max="15617" width="10" style="817" customWidth="1"/>
    <col min="15618" max="15621" width="6.875" style="817" customWidth="1"/>
    <col min="15622" max="15623" width="5.875" style="817" customWidth="1"/>
    <col min="15624" max="15864" width="10.75" style="817"/>
    <col min="15865" max="15865" width="1.75" style="817" bestFit="1" customWidth="1"/>
    <col min="15866" max="15867" width="9.875" style="817" customWidth="1"/>
    <col min="15868" max="15873" width="10" style="817" customWidth="1"/>
    <col min="15874" max="15877" width="6.875" style="817" customWidth="1"/>
    <col min="15878" max="15879" width="5.875" style="817" customWidth="1"/>
    <col min="15880" max="16120" width="10.75" style="817"/>
    <col min="16121" max="16121" width="1.75" style="817" bestFit="1" customWidth="1"/>
    <col min="16122" max="16123" width="9.875" style="817" customWidth="1"/>
    <col min="16124" max="16129" width="10" style="817" customWidth="1"/>
    <col min="16130" max="16133" width="6.875" style="817" customWidth="1"/>
    <col min="16134" max="16135" width="5.875" style="817" customWidth="1"/>
    <col min="16136" max="16384" width="10.75" style="817"/>
  </cols>
  <sheetData>
    <row r="1" spans="1:8" s="691" customFormat="1" ht="24" customHeight="1" thickBot="1">
      <c r="A1" s="625" t="s">
        <v>1331</v>
      </c>
      <c r="B1" s="625"/>
      <c r="C1" s="625"/>
      <c r="D1" s="625"/>
      <c r="E1" s="625"/>
      <c r="F1" s="625"/>
      <c r="G1" s="625"/>
      <c r="H1" s="1140" t="s">
        <v>1216</v>
      </c>
    </row>
    <row r="2" spans="1:8" s="526" customFormat="1" ht="15.95" customHeight="1">
      <c r="A2" s="1141"/>
      <c r="B2" s="1141" t="s">
        <v>1479</v>
      </c>
      <c r="C2" s="1142" t="s">
        <v>1332</v>
      </c>
      <c r="D2" s="818"/>
      <c r="E2" s="818"/>
      <c r="F2" s="819" t="s">
        <v>1333</v>
      </c>
      <c r="G2" s="818"/>
      <c r="H2" s="818"/>
    </row>
    <row r="3" spans="1:8" s="526" customFormat="1" ht="15.95" customHeight="1">
      <c r="A3" s="820" t="s">
        <v>1334</v>
      </c>
      <c r="B3" s="820"/>
      <c r="C3" s="821" t="s">
        <v>1521</v>
      </c>
      <c r="D3" s="1138" t="s">
        <v>1335</v>
      </c>
      <c r="E3" s="1138" t="s">
        <v>1336</v>
      </c>
      <c r="F3" s="822" t="s">
        <v>1521</v>
      </c>
      <c r="G3" s="1138" t="s">
        <v>1337</v>
      </c>
      <c r="H3" s="1139" t="s">
        <v>1338</v>
      </c>
    </row>
    <row r="4" spans="1:8" s="691" customFormat="1" ht="15.95" customHeight="1">
      <c r="A4" s="823" t="s">
        <v>1339</v>
      </c>
      <c r="B4" s="824"/>
      <c r="C4" s="825">
        <v>90095</v>
      </c>
      <c r="D4" s="826">
        <v>68458</v>
      </c>
      <c r="E4" s="826">
        <v>21637</v>
      </c>
      <c r="F4" s="827">
        <v>88296</v>
      </c>
      <c r="G4" s="828">
        <v>70142</v>
      </c>
      <c r="H4" s="828">
        <v>18154</v>
      </c>
    </row>
    <row r="5" spans="1:8" s="691" customFormat="1" ht="15.95" customHeight="1">
      <c r="A5" s="829" t="s">
        <v>1340</v>
      </c>
      <c r="B5" s="830" t="s">
        <v>1125</v>
      </c>
      <c r="C5" s="831">
        <v>4114</v>
      </c>
      <c r="D5" s="832">
        <v>3964</v>
      </c>
      <c r="E5" s="832">
        <v>150</v>
      </c>
      <c r="F5" s="833">
        <v>4071</v>
      </c>
      <c r="G5" s="832">
        <v>3965</v>
      </c>
      <c r="H5" s="832">
        <v>106</v>
      </c>
    </row>
    <row r="6" spans="1:8" s="526" customFormat="1" ht="15.95" customHeight="1">
      <c r="A6" s="516"/>
      <c r="B6" s="834" t="s">
        <v>1220</v>
      </c>
      <c r="C6" s="835">
        <v>3883</v>
      </c>
      <c r="D6" s="836">
        <v>3755</v>
      </c>
      <c r="E6" s="836">
        <v>128</v>
      </c>
      <c r="F6" s="837">
        <v>3839</v>
      </c>
      <c r="G6" s="838">
        <v>3756</v>
      </c>
      <c r="H6" s="838">
        <v>83</v>
      </c>
    </row>
    <row r="7" spans="1:8" s="526" customFormat="1" ht="15.95" customHeight="1">
      <c r="A7" s="516"/>
      <c r="B7" s="834" t="s">
        <v>1487</v>
      </c>
      <c r="C7" s="835">
        <v>67</v>
      </c>
      <c r="D7" s="836">
        <v>53</v>
      </c>
      <c r="E7" s="836">
        <v>14</v>
      </c>
      <c r="F7" s="837">
        <v>69</v>
      </c>
      <c r="G7" s="838">
        <v>53</v>
      </c>
      <c r="H7" s="838">
        <v>16</v>
      </c>
    </row>
    <row r="8" spans="1:8" s="526" customFormat="1" ht="15.95" customHeight="1">
      <c r="A8" s="839"/>
      <c r="B8" s="840" t="s">
        <v>1488</v>
      </c>
      <c r="C8" s="841">
        <v>164</v>
      </c>
      <c r="D8" s="842">
        <v>156</v>
      </c>
      <c r="E8" s="842">
        <v>8</v>
      </c>
      <c r="F8" s="843">
        <v>163</v>
      </c>
      <c r="G8" s="844">
        <v>156</v>
      </c>
      <c r="H8" s="844">
        <v>7</v>
      </c>
    </row>
    <row r="9" spans="1:8" s="691" customFormat="1" ht="15.75" customHeight="1">
      <c r="A9" s="830" t="s">
        <v>1341</v>
      </c>
      <c r="B9" s="830" t="s">
        <v>1125</v>
      </c>
      <c r="C9" s="835">
        <v>27355</v>
      </c>
      <c r="D9" s="836">
        <v>19917</v>
      </c>
      <c r="E9" s="836">
        <v>7438</v>
      </c>
      <c r="F9" s="837">
        <v>26724</v>
      </c>
      <c r="G9" s="832">
        <v>20101</v>
      </c>
      <c r="H9" s="832">
        <v>6623</v>
      </c>
    </row>
    <row r="10" spans="1:8" s="526" customFormat="1" ht="15.95" customHeight="1">
      <c r="A10" s="516"/>
      <c r="B10" s="834" t="s">
        <v>1342</v>
      </c>
      <c r="C10" s="835">
        <v>9</v>
      </c>
      <c r="D10" s="845">
        <v>8</v>
      </c>
      <c r="E10" s="838">
        <v>1</v>
      </c>
      <c r="F10" s="837">
        <v>13</v>
      </c>
      <c r="G10" s="838">
        <v>8</v>
      </c>
      <c r="H10" s="838">
        <v>5</v>
      </c>
    </row>
    <row r="11" spans="1:8" s="526" customFormat="1" ht="15.95" customHeight="1">
      <c r="A11" s="516"/>
      <c r="B11" s="834" t="s">
        <v>1343</v>
      </c>
      <c r="C11" s="835">
        <v>4792</v>
      </c>
      <c r="D11" s="845">
        <v>3460</v>
      </c>
      <c r="E11" s="838">
        <v>1332</v>
      </c>
      <c r="F11" s="837">
        <v>4790</v>
      </c>
      <c r="G11" s="838">
        <v>3504</v>
      </c>
      <c r="H11" s="838">
        <v>1286</v>
      </c>
    </row>
    <row r="12" spans="1:8" s="526" customFormat="1" ht="15.95" customHeight="1">
      <c r="A12" s="516"/>
      <c r="B12" s="846" t="s">
        <v>1344</v>
      </c>
      <c r="C12" s="835">
        <v>22554</v>
      </c>
      <c r="D12" s="847">
        <v>16449</v>
      </c>
      <c r="E12" s="844">
        <v>6105</v>
      </c>
      <c r="F12" s="837">
        <v>21921</v>
      </c>
      <c r="G12" s="844">
        <v>16589</v>
      </c>
      <c r="H12" s="844">
        <v>5332</v>
      </c>
    </row>
    <row r="13" spans="1:8" s="691" customFormat="1" ht="15.95" customHeight="1">
      <c r="A13" s="830" t="s">
        <v>1345</v>
      </c>
      <c r="B13" s="830" t="s">
        <v>1125</v>
      </c>
      <c r="C13" s="831">
        <v>55482</v>
      </c>
      <c r="D13" s="848">
        <v>42898</v>
      </c>
      <c r="E13" s="848">
        <v>12584</v>
      </c>
      <c r="F13" s="833">
        <v>54369</v>
      </c>
      <c r="G13" s="838">
        <v>43183</v>
      </c>
      <c r="H13" s="838">
        <v>11186</v>
      </c>
    </row>
    <row r="14" spans="1:8" s="526" customFormat="1" ht="15.95" customHeight="1">
      <c r="A14" s="516"/>
      <c r="B14" s="849" t="s">
        <v>1346</v>
      </c>
      <c r="C14" s="835">
        <v>492</v>
      </c>
      <c r="D14" s="838">
        <v>252</v>
      </c>
      <c r="E14" s="838">
        <v>240</v>
      </c>
      <c r="F14" s="837">
        <v>401</v>
      </c>
      <c r="G14" s="838">
        <v>253</v>
      </c>
      <c r="H14" s="838">
        <v>148</v>
      </c>
    </row>
    <row r="15" spans="1:8" s="526" customFormat="1" ht="15.95" customHeight="1">
      <c r="A15" s="516"/>
      <c r="B15" s="850" t="s">
        <v>1347</v>
      </c>
      <c r="C15" s="835">
        <v>945</v>
      </c>
      <c r="D15" s="838">
        <v>475</v>
      </c>
      <c r="E15" s="838">
        <v>470</v>
      </c>
      <c r="F15" s="837">
        <v>675</v>
      </c>
      <c r="G15" s="838">
        <v>482</v>
      </c>
      <c r="H15" s="838">
        <v>193</v>
      </c>
    </row>
    <row r="16" spans="1:8" s="526" customFormat="1" ht="15.95" customHeight="1">
      <c r="A16" s="516"/>
      <c r="B16" s="850" t="s">
        <v>1348</v>
      </c>
      <c r="C16" s="835">
        <v>4562</v>
      </c>
      <c r="D16" s="838">
        <v>3313</v>
      </c>
      <c r="E16" s="838">
        <v>1249</v>
      </c>
      <c r="F16" s="837">
        <v>5013</v>
      </c>
      <c r="G16" s="838">
        <v>3365</v>
      </c>
      <c r="H16" s="838">
        <v>1648</v>
      </c>
    </row>
    <row r="17" spans="1:8" s="526" customFormat="1" ht="15.95" customHeight="1">
      <c r="A17" s="516"/>
      <c r="B17" s="851" t="s">
        <v>1349</v>
      </c>
      <c r="C17" s="835">
        <v>12302</v>
      </c>
      <c r="D17" s="838">
        <v>10005</v>
      </c>
      <c r="E17" s="838">
        <v>2297</v>
      </c>
      <c r="F17" s="837">
        <v>12378</v>
      </c>
      <c r="G17" s="838">
        <v>10073</v>
      </c>
      <c r="H17" s="838">
        <v>2305</v>
      </c>
    </row>
    <row r="18" spans="1:8" s="526" customFormat="1" ht="15.95" customHeight="1">
      <c r="A18" s="516"/>
      <c r="B18" s="834" t="s">
        <v>1350</v>
      </c>
      <c r="C18" s="835">
        <v>1083</v>
      </c>
      <c r="D18" s="838">
        <v>564</v>
      </c>
      <c r="E18" s="838">
        <v>519</v>
      </c>
      <c r="F18" s="837">
        <v>860</v>
      </c>
      <c r="G18" s="838">
        <v>567</v>
      </c>
      <c r="H18" s="838">
        <v>293</v>
      </c>
    </row>
    <row r="19" spans="1:8" s="526" customFormat="1" ht="15.95" customHeight="1">
      <c r="A19" s="516"/>
      <c r="B19" s="846" t="s">
        <v>1351</v>
      </c>
      <c r="C19" s="835">
        <v>1350</v>
      </c>
      <c r="D19" s="838">
        <v>1114</v>
      </c>
      <c r="E19" s="838">
        <v>236</v>
      </c>
      <c r="F19" s="837">
        <v>1341</v>
      </c>
      <c r="G19" s="838">
        <v>1121</v>
      </c>
      <c r="H19" s="838">
        <v>220</v>
      </c>
    </row>
    <row r="20" spans="1:8" s="526" customFormat="1" ht="15.95" customHeight="1">
      <c r="A20" s="516"/>
      <c r="B20" s="852" t="s">
        <v>1352</v>
      </c>
      <c r="C20" s="835">
        <v>2232</v>
      </c>
      <c r="D20" s="838">
        <v>1530</v>
      </c>
      <c r="E20" s="838">
        <v>702</v>
      </c>
      <c r="F20" s="837">
        <v>2061</v>
      </c>
      <c r="G20" s="838">
        <v>1542</v>
      </c>
      <c r="H20" s="838">
        <v>519</v>
      </c>
    </row>
    <row r="21" spans="1:8" s="526" customFormat="1" ht="15.95" customHeight="1">
      <c r="A21" s="516"/>
      <c r="B21" s="846" t="s">
        <v>1353</v>
      </c>
      <c r="C21" s="835">
        <v>4636</v>
      </c>
      <c r="D21" s="838">
        <v>3944</v>
      </c>
      <c r="E21" s="838">
        <v>692</v>
      </c>
      <c r="F21" s="837">
        <v>4405</v>
      </c>
      <c r="G21" s="838">
        <v>3961</v>
      </c>
      <c r="H21" s="838">
        <v>444</v>
      </c>
    </row>
    <row r="22" spans="1:8" s="526" customFormat="1" ht="15.95" customHeight="1">
      <c r="A22" s="516"/>
      <c r="B22" s="853" t="s">
        <v>1354</v>
      </c>
      <c r="C22" s="835">
        <v>2628</v>
      </c>
      <c r="D22" s="838">
        <v>2209</v>
      </c>
      <c r="E22" s="838">
        <v>419</v>
      </c>
      <c r="F22" s="837">
        <v>2599</v>
      </c>
      <c r="G22" s="838">
        <v>2232</v>
      </c>
      <c r="H22" s="838">
        <v>367</v>
      </c>
    </row>
    <row r="23" spans="1:8" s="526" customFormat="1" ht="15.95" customHeight="1">
      <c r="A23" s="516"/>
      <c r="B23" s="846" t="s">
        <v>1355</v>
      </c>
      <c r="C23" s="835">
        <v>6073</v>
      </c>
      <c r="D23" s="838">
        <v>4578</v>
      </c>
      <c r="E23" s="838">
        <v>1495</v>
      </c>
      <c r="F23" s="837">
        <v>6389</v>
      </c>
      <c r="G23" s="838">
        <v>4585</v>
      </c>
      <c r="H23" s="838">
        <v>1804</v>
      </c>
    </row>
    <row r="24" spans="1:8" s="526" customFormat="1" ht="15.95" customHeight="1">
      <c r="A24" s="516"/>
      <c r="B24" s="854" t="s">
        <v>1356</v>
      </c>
      <c r="C24" s="835">
        <v>11085</v>
      </c>
      <c r="D24" s="836">
        <v>8979</v>
      </c>
      <c r="E24" s="838">
        <v>2106</v>
      </c>
      <c r="F24" s="837">
        <v>10663</v>
      </c>
      <c r="G24" s="838">
        <v>9030</v>
      </c>
      <c r="H24" s="838">
        <v>1633</v>
      </c>
    </row>
    <row r="25" spans="1:8" s="526" customFormat="1" ht="15.95" customHeight="1">
      <c r="A25" s="516"/>
      <c r="B25" s="854" t="s">
        <v>1357</v>
      </c>
      <c r="C25" s="835">
        <v>845</v>
      </c>
      <c r="D25" s="836">
        <v>713</v>
      </c>
      <c r="E25" s="838">
        <v>132</v>
      </c>
      <c r="F25" s="837">
        <v>882</v>
      </c>
      <c r="G25" s="838">
        <v>718</v>
      </c>
      <c r="H25" s="838">
        <v>164</v>
      </c>
    </row>
    <row r="26" spans="1:8" s="526" customFormat="1" ht="18" customHeight="1">
      <c r="A26" s="516"/>
      <c r="B26" s="854" t="s">
        <v>1522</v>
      </c>
      <c r="C26" s="835">
        <v>4525</v>
      </c>
      <c r="D26" s="836">
        <v>3587</v>
      </c>
      <c r="E26" s="838">
        <v>938</v>
      </c>
      <c r="F26" s="837">
        <v>4580</v>
      </c>
      <c r="G26" s="838">
        <v>3616</v>
      </c>
      <c r="H26" s="838">
        <v>964</v>
      </c>
    </row>
    <row r="27" spans="1:8" s="526" customFormat="1" ht="15.95" customHeight="1">
      <c r="A27" s="516"/>
      <c r="B27" s="855" t="s">
        <v>1358</v>
      </c>
      <c r="C27" s="835">
        <v>2724</v>
      </c>
      <c r="D27" s="836">
        <v>1635</v>
      </c>
      <c r="E27" s="838">
        <v>1089</v>
      </c>
      <c r="F27" s="837">
        <v>2122</v>
      </c>
      <c r="G27" s="838">
        <v>1638</v>
      </c>
      <c r="H27" s="838">
        <v>484</v>
      </c>
    </row>
    <row r="28" spans="1:8" s="691" customFormat="1" ht="15.95" customHeight="1" thickBot="1">
      <c r="A28" s="856" t="s">
        <v>1250</v>
      </c>
      <c r="B28" s="856"/>
      <c r="C28" s="857">
        <v>3144</v>
      </c>
      <c r="D28" s="858">
        <v>1679</v>
      </c>
      <c r="E28" s="858">
        <v>1465</v>
      </c>
      <c r="F28" s="859">
        <v>3132</v>
      </c>
      <c r="G28" s="860">
        <v>2893</v>
      </c>
      <c r="H28" s="861">
        <v>239</v>
      </c>
    </row>
    <row r="29" spans="1:8" s="691" customFormat="1" ht="15" customHeight="1">
      <c r="A29" s="862" t="s">
        <v>1359</v>
      </c>
      <c r="B29" s="863"/>
      <c r="C29" s="863"/>
      <c r="D29" s="863"/>
      <c r="E29" s="863"/>
      <c r="F29" s="862"/>
      <c r="G29" s="862"/>
      <c r="H29" s="1143" t="s">
        <v>1360</v>
      </c>
    </row>
  </sheetData>
  <phoneticPr fontId="2"/>
  <printOptions horizontalCentered="1"/>
  <pageMargins left="0.59055118110236227" right="0.59055118110236227" top="0.59055118110236227" bottom="0.59055118110236227" header="0.31496062992125984" footer="0.31496062992125984"/>
  <pageSetup paperSize="9" firstPageNumber="67" orientation="portrait" useFirstPageNumber="1" r:id="rId1"/>
  <headerFooter differentOddEven="1" alignWithMargins="0">
    <evenHeader>&amp;L&amp;"+,標準"&amp;11　２　人　　口</evenHeader>
    <evenFooter>&amp;C&amp;"+,標準"&amp;11- &amp;P -</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6"/>
  <sheetViews>
    <sheetView zoomScaleNormal="100" zoomScaleSheetLayoutView="85" workbookViewId="0">
      <selection activeCell="A12" sqref="A12"/>
    </sheetView>
  </sheetViews>
  <sheetFormatPr defaultRowHeight="12"/>
  <cols>
    <col min="1" max="1" width="18.625" style="42" customWidth="1"/>
    <col min="2" max="5" width="10.375" style="6" customWidth="1"/>
    <col min="6" max="10" width="7.625" style="6" customWidth="1"/>
    <col min="11" max="16384" width="9" style="6"/>
  </cols>
  <sheetData>
    <row r="1" spans="1:10" s="177" customFormat="1" ht="18.75" customHeight="1">
      <c r="A1" s="176" t="s">
        <v>683</v>
      </c>
    </row>
    <row r="2" spans="1:10" ht="18.75" customHeight="1">
      <c r="A2" s="1386" t="s">
        <v>20</v>
      </c>
      <c r="B2" s="1032" t="s">
        <v>0</v>
      </c>
      <c r="C2" s="1032" t="s">
        <v>684</v>
      </c>
      <c r="D2" s="1032" t="s">
        <v>685</v>
      </c>
      <c r="E2" s="1032" t="s">
        <v>686</v>
      </c>
      <c r="F2" s="42"/>
      <c r="G2" s="42"/>
      <c r="H2" s="42"/>
      <c r="I2" s="42"/>
      <c r="J2" s="42"/>
    </row>
    <row r="3" spans="1:10" ht="15.75" customHeight="1">
      <c r="A3" s="1387" t="s">
        <v>21</v>
      </c>
      <c r="B3" s="25">
        <v>701</v>
      </c>
      <c r="C3" s="25">
        <v>1558</v>
      </c>
      <c r="D3" s="25">
        <v>772</v>
      </c>
      <c r="E3" s="25">
        <v>786</v>
      </c>
      <c r="F3" s="25"/>
      <c r="G3" s="25"/>
      <c r="H3" s="25"/>
      <c r="I3" s="25"/>
      <c r="J3" s="25"/>
    </row>
    <row r="4" spans="1:10" ht="15.75" customHeight="1">
      <c r="A4" s="1387" t="s">
        <v>26</v>
      </c>
      <c r="B4" s="25">
        <v>514</v>
      </c>
      <c r="C4" s="25">
        <v>1180</v>
      </c>
      <c r="D4" s="25">
        <v>595</v>
      </c>
      <c r="E4" s="25">
        <v>585</v>
      </c>
      <c r="F4" s="25"/>
      <c r="G4" s="25"/>
      <c r="H4" s="25"/>
      <c r="I4" s="25"/>
      <c r="J4" s="25"/>
    </row>
    <row r="5" spans="1:10" ht="15.75" customHeight="1">
      <c r="A5" s="1387" t="s">
        <v>31</v>
      </c>
      <c r="B5" s="25">
        <v>288</v>
      </c>
      <c r="C5" s="25">
        <v>594</v>
      </c>
      <c r="D5" s="25">
        <v>288</v>
      </c>
      <c r="E5" s="25">
        <v>306</v>
      </c>
      <c r="F5" s="25"/>
      <c r="G5" s="25"/>
      <c r="H5" s="25"/>
      <c r="I5" s="25"/>
      <c r="J5" s="25"/>
    </row>
    <row r="6" spans="1:10" ht="15.75" customHeight="1">
      <c r="A6" s="1387" t="s">
        <v>36</v>
      </c>
      <c r="B6" s="25">
        <v>406</v>
      </c>
      <c r="C6" s="25">
        <v>937</v>
      </c>
      <c r="D6" s="25">
        <v>469</v>
      </c>
      <c r="E6" s="25">
        <v>468</v>
      </c>
      <c r="F6" s="25"/>
      <c r="G6" s="25"/>
      <c r="H6" s="25"/>
      <c r="I6" s="25"/>
      <c r="J6" s="25"/>
    </row>
    <row r="7" spans="1:10" ht="15.75" customHeight="1">
      <c r="A7" s="1387" t="s">
        <v>42</v>
      </c>
      <c r="B7" s="25">
        <v>647</v>
      </c>
      <c r="C7" s="25">
        <v>1663</v>
      </c>
      <c r="D7" s="25">
        <v>818</v>
      </c>
      <c r="E7" s="25">
        <v>845</v>
      </c>
      <c r="F7" s="25"/>
      <c r="G7" s="25"/>
      <c r="H7" s="25"/>
      <c r="I7" s="25"/>
      <c r="J7" s="25"/>
    </row>
    <row r="8" spans="1:10" ht="15.75" customHeight="1">
      <c r="A8" s="1387" t="s">
        <v>48</v>
      </c>
      <c r="B8" s="25">
        <v>220</v>
      </c>
      <c r="C8" s="25">
        <v>381</v>
      </c>
      <c r="D8" s="25">
        <v>174</v>
      </c>
      <c r="E8" s="25">
        <v>207</v>
      </c>
      <c r="F8" s="25"/>
      <c r="G8" s="25"/>
      <c r="H8" s="25"/>
      <c r="I8" s="25"/>
      <c r="J8" s="25"/>
    </row>
    <row r="9" spans="1:10" ht="15.75" customHeight="1">
      <c r="A9" s="1387" t="s">
        <v>54</v>
      </c>
      <c r="B9" s="25">
        <v>564</v>
      </c>
      <c r="C9" s="25">
        <v>1569</v>
      </c>
      <c r="D9" s="25">
        <v>782</v>
      </c>
      <c r="E9" s="25">
        <v>787</v>
      </c>
      <c r="F9" s="25"/>
      <c r="G9" s="25"/>
      <c r="H9" s="25"/>
      <c r="I9" s="25"/>
      <c r="J9" s="25"/>
    </row>
    <row r="10" spans="1:10" ht="15.75" customHeight="1">
      <c r="A10" s="1387" t="s">
        <v>60</v>
      </c>
      <c r="B10" s="25">
        <v>260</v>
      </c>
      <c r="C10" s="25">
        <v>670</v>
      </c>
      <c r="D10" s="25">
        <v>331</v>
      </c>
      <c r="E10" s="25">
        <v>339</v>
      </c>
      <c r="F10" s="25"/>
      <c r="G10" s="25"/>
      <c r="H10" s="25"/>
      <c r="I10" s="25"/>
      <c r="J10" s="25"/>
    </row>
    <row r="11" spans="1:10" ht="15.75" customHeight="1">
      <c r="A11" s="1387" t="s">
        <v>66</v>
      </c>
      <c r="B11" s="25">
        <v>950</v>
      </c>
      <c r="C11" s="25">
        <v>1974</v>
      </c>
      <c r="D11" s="25">
        <v>962</v>
      </c>
      <c r="E11" s="25">
        <v>1012</v>
      </c>
      <c r="F11" s="25"/>
      <c r="G11" s="25"/>
      <c r="H11" s="25"/>
      <c r="I11" s="25"/>
      <c r="J11" s="25"/>
    </row>
    <row r="12" spans="1:10" ht="15.75" customHeight="1">
      <c r="A12" s="1387" t="s">
        <v>72</v>
      </c>
      <c r="B12" s="25">
        <v>324</v>
      </c>
      <c r="C12" s="25">
        <v>609</v>
      </c>
      <c r="D12" s="25">
        <v>288</v>
      </c>
      <c r="E12" s="25">
        <v>321</v>
      </c>
      <c r="F12" s="25"/>
      <c r="G12" s="25"/>
      <c r="H12" s="25"/>
      <c r="I12" s="25"/>
      <c r="J12" s="25"/>
    </row>
    <row r="13" spans="1:10" ht="15.75" customHeight="1">
      <c r="A13" s="1387" t="s">
        <v>78</v>
      </c>
      <c r="B13" s="25">
        <v>173</v>
      </c>
      <c r="C13" s="25">
        <v>574</v>
      </c>
      <c r="D13" s="25">
        <v>244</v>
      </c>
      <c r="E13" s="25">
        <v>330</v>
      </c>
      <c r="F13" s="25"/>
      <c r="G13" s="25"/>
      <c r="H13" s="25"/>
      <c r="I13" s="25"/>
      <c r="J13" s="25"/>
    </row>
    <row r="14" spans="1:10" ht="15.75" customHeight="1">
      <c r="A14" s="1387" t="s">
        <v>532</v>
      </c>
      <c r="B14" s="25">
        <v>206</v>
      </c>
      <c r="C14" s="25">
        <v>478</v>
      </c>
      <c r="D14" s="25">
        <v>231</v>
      </c>
      <c r="E14" s="25">
        <v>247</v>
      </c>
      <c r="F14" s="25"/>
      <c r="G14" s="25"/>
      <c r="H14" s="25"/>
      <c r="I14" s="25"/>
      <c r="J14" s="25"/>
    </row>
    <row r="15" spans="1:10" ht="15.75" customHeight="1">
      <c r="A15" s="1387" t="s">
        <v>533</v>
      </c>
      <c r="B15" s="25">
        <v>181</v>
      </c>
      <c r="C15" s="25">
        <v>468</v>
      </c>
      <c r="D15" s="25">
        <v>217</v>
      </c>
      <c r="E15" s="25">
        <v>251</v>
      </c>
      <c r="F15" s="25"/>
      <c r="G15" s="25"/>
      <c r="H15" s="25"/>
      <c r="I15" s="25"/>
      <c r="J15" s="25"/>
    </row>
    <row r="16" spans="1:10" ht="15.75" customHeight="1">
      <c r="A16" s="1387" t="s">
        <v>534</v>
      </c>
      <c r="B16" s="25">
        <v>713</v>
      </c>
      <c r="C16" s="25">
        <v>1964</v>
      </c>
      <c r="D16" s="25">
        <v>986</v>
      </c>
      <c r="E16" s="25">
        <v>978</v>
      </c>
      <c r="F16" s="25"/>
      <c r="G16" s="25"/>
      <c r="H16" s="25"/>
      <c r="I16" s="25"/>
      <c r="J16" s="25"/>
    </row>
    <row r="17" spans="1:10" ht="15.75" customHeight="1">
      <c r="A17" s="1387" t="s">
        <v>535</v>
      </c>
      <c r="B17" s="25">
        <v>765</v>
      </c>
      <c r="C17" s="25">
        <v>1861</v>
      </c>
      <c r="D17" s="25">
        <v>971</v>
      </c>
      <c r="E17" s="25">
        <v>890</v>
      </c>
      <c r="F17" s="25"/>
      <c r="G17" s="25"/>
      <c r="H17" s="25"/>
      <c r="I17" s="25"/>
      <c r="J17" s="25"/>
    </row>
    <row r="18" spans="1:10" ht="15.75" customHeight="1">
      <c r="A18" s="1387" t="s">
        <v>536</v>
      </c>
      <c r="B18" s="25">
        <v>541</v>
      </c>
      <c r="C18" s="25">
        <v>1316</v>
      </c>
      <c r="D18" s="25">
        <v>633</v>
      </c>
      <c r="E18" s="25">
        <v>683</v>
      </c>
      <c r="F18" s="25"/>
      <c r="G18" s="25"/>
      <c r="H18" s="25"/>
      <c r="I18" s="25"/>
      <c r="J18" s="25"/>
    </row>
    <row r="19" spans="1:10" ht="15.75" customHeight="1">
      <c r="A19" s="1387" t="s">
        <v>537</v>
      </c>
      <c r="B19" s="25">
        <v>833</v>
      </c>
      <c r="C19" s="25">
        <v>1747</v>
      </c>
      <c r="D19" s="25">
        <v>937</v>
      </c>
      <c r="E19" s="25">
        <v>810</v>
      </c>
      <c r="F19" s="25"/>
      <c r="G19" s="25"/>
      <c r="H19" s="25"/>
      <c r="I19" s="25"/>
      <c r="J19" s="25"/>
    </row>
    <row r="20" spans="1:10" ht="15.75" customHeight="1">
      <c r="A20" s="1387" t="s">
        <v>538</v>
      </c>
      <c r="B20" s="25">
        <v>2370</v>
      </c>
      <c r="C20" s="25">
        <v>3444</v>
      </c>
      <c r="D20" s="25">
        <v>2061</v>
      </c>
      <c r="E20" s="25">
        <v>1383</v>
      </c>
      <c r="F20" s="25"/>
      <c r="G20" s="25"/>
      <c r="H20" s="25"/>
      <c r="I20" s="25"/>
      <c r="J20" s="25"/>
    </row>
    <row r="21" spans="1:10" ht="15.75" customHeight="1">
      <c r="A21" s="1387" t="s">
        <v>539</v>
      </c>
      <c r="B21" s="25">
        <v>7871</v>
      </c>
      <c r="C21" s="25">
        <v>17294</v>
      </c>
      <c r="D21" s="25">
        <v>9123</v>
      </c>
      <c r="E21" s="25">
        <v>8171</v>
      </c>
      <c r="F21" s="25"/>
      <c r="G21" s="25"/>
      <c r="H21" s="25"/>
      <c r="I21" s="25"/>
      <c r="J21" s="25"/>
    </row>
    <row r="22" spans="1:10" ht="15.75" customHeight="1">
      <c r="A22" s="1387" t="s">
        <v>540</v>
      </c>
      <c r="B22" s="25">
        <v>1145</v>
      </c>
      <c r="C22" s="25">
        <v>2505</v>
      </c>
      <c r="D22" s="25">
        <v>1274</v>
      </c>
      <c r="E22" s="25">
        <v>1231</v>
      </c>
      <c r="F22" s="25"/>
      <c r="G22" s="25"/>
      <c r="H22" s="25"/>
      <c r="I22" s="25"/>
      <c r="J22" s="25"/>
    </row>
    <row r="23" spans="1:10" ht="15.75" customHeight="1">
      <c r="A23" s="1387" t="s">
        <v>541</v>
      </c>
      <c r="B23" s="25">
        <v>3395</v>
      </c>
      <c r="C23" s="25">
        <v>6803</v>
      </c>
      <c r="D23" s="25">
        <v>3920</v>
      </c>
      <c r="E23" s="25">
        <v>2883</v>
      </c>
      <c r="F23" s="25"/>
      <c r="G23" s="25"/>
      <c r="H23" s="25"/>
      <c r="I23" s="25"/>
      <c r="J23" s="25"/>
    </row>
    <row r="24" spans="1:10" ht="15.75" customHeight="1">
      <c r="A24" s="1387" t="s">
        <v>542</v>
      </c>
      <c r="B24" s="25">
        <v>543</v>
      </c>
      <c r="C24" s="25">
        <v>1201</v>
      </c>
      <c r="D24" s="25">
        <v>581</v>
      </c>
      <c r="E24" s="25">
        <v>620</v>
      </c>
      <c r="F24" s="72"/>
      <c r="G24" s="72"/>
      <c r="H24" s="72"/>
      <c r="I24" s="72"/>
      <c r="J24" s="72"/>
    </row>
    <row r="25" spans="1:10" ht="15.75" customHeight="1">
      <c r="A25" s="1387" t="s">
        <v>543</v>
      </c>
      <c r="B25" s="25">
        <v>116</v>
      </c>
      <c r="C25" s="25">
        <v>314</v>
      </c>
      <c r="D25" s="25">
        <v>150</v>
      </c>
      <c r="E25" s="25">
        <v>164</v>
      </c>
    </row>
    <row r="26" spans="1:10" ht="15.75" customHeight="1">
      <c r="A26" s="1387" t="s">
        <v>544</v>
      </c>
      <c r="B26" s="25">
        <v>3177</v>
      </c>
      <c r="C26" s="25">
        <v>7302</v>
      </c>
      <c r="D26" s="25">
        <v>3683</v>
      </c>
      <c r="E26" s="25">
        <v>3619</v>
      </c>
    </row>
    <row r="27" spans="1:10" ht="15.75" customHeight="1">
      <c r="A27" s="1387" t="s">
        <v>545</v>
      </c>
      <c r="B27" s="25">
        <v>105</v>
      </c>
      <c r="C27" s="25">
        <v>305</v>
      </c>
      <c r="D27" s="25">
        <v>140</v>
      </c>
      <c r="E27" s="25">
        <v>165</v>
      </c>
    </row>
    <row r="28" spans="1:10" ht="15.75" customHeight="1">
      <c r="A28" s="1387" t="s">
        <v>546</v>
      </c>
      <c r="B28" s="61">
        <v>625</v>
      </c>
      <c r="C28" s="61">
        <v>1557</v>
      </c>
      <c r="D28" s="61">
        <v>772</v>
      </c>
      <c r="E28" s="61">
        <v>785</v>
      </c>
    </row>
    <row r="29" spans="1:10" ht="15.75" customHeight="1">
      <c r="A29" s="1387" t="s">
        <v>547</v>
      </c>
      <c r="B29" s="25">
        <v>0</v>
      </c>
      <c r="C29" s="25">
        <v>0</v>
      </c>
      <c r="D29" s="25">
        <v>0</v>
      </c>
      <c r="E29" s="25">
        <v>0</v>
      </c>
    </row>
    <row r="30" spans="1:10" ht="15.75" customHeight="1">
      <c r="A30" s="1387" t="s">
        <v>548</v>
      </c>
      <c r="B30" s="25">
        <v>727</v>
      </c>
      <c r="C30" s="25">
        <v>968</v>
      </c>
      <c r="D30" s="25">
        <v>590</v>
      </c>
      <c r="E30" s="25">
        <v>378</v>
      </c>
    </row>
    <row r="31" spans="1:10" ht="15.75" customHeight="1">
      <c r="A31" s="1387" t="s">
        <v>549</v>
      </c>
      <c r="B31" s="25">
        <v>106</v>
      </c>
      <c r="C31" s="25">
        <v>278</v>
      </c>
      <c r="D31" s="25">
        <v>142</v>
      </c>
      <c r="E31" s="25">
        <v>136</v>
      </c>
    </row>
    <row r="32" spans="1:10" ht="15.75" customHeight="1">
      <c r="A32" s="1387" t="s">
        <v>550</v>
      </c>
      <c r="B32" s="25">
        <v>55</v>
      </c>
      <c r="C32" s="25">
        <v>140</v>
      </c>
      <c r="D32" s="25">
        <v>73</v>
      </c>
      <c r="E32" s="25">
        <v>67</v>
      </c>
    </row>
    <row r="33" spans="1:10" ht="15.75" customHeight="1">
      <c r="A33" s="1387" t="s">
        <v>551</v>
      </c>
      <c r="B33" s="25">
        <v>570</v>
      </c>
      <c r="C33" s="25">
        <v>943</v>
      </c>
      <c r="D33" s="25">
        <v>522</v>
      </c>
      <c r="E33" s="25">
        <v>421</v>
      </c>
    </row>
    <row r="34" spans="1:10" ht="15.75" customHeight="1">
      <c r="A34" s="1387" t="s">
        <v>552</v>
      </c>
      <c r="B34" s="25">
        <v>264</v>
      </c>
      <c r="C34" s="25">
        <v>423</v>
      </c>
      <c r="D34" s="25">
        <v>206</v>
      </c>
      <c r="E34" s="25">
        <v>217</v>
      </c>
    </row>
    <row r="35" spans="1:10" s="7" customFormat="1" ht="15.75" customHeight="1">
      <c r="A35" s="1387" t="s">
        <v>529</v>
      </c>
      <c r="B35" s="25">
        <v>911</v>
      </c>
      <c r="C35" s="25">
        <v>1702</v>
      </c>
      <c r="D35" s="25">
        <v>924</v>
      </c>
      <c r="E35" s="25">
        <v>778</v>
      </c>
      <c r="F35" s="71"/>
      <c r="G35" s="71"/>
      <c r="H35" s="71"/>
      <c r="I35" s="71"/>
      <c r="J35" s="71"/>
    </row>
    <row r="36" spans="1:10" ht="15.75" customHeight="1">
      <c r="A36" s="1387" t="s">
        <v>530</v>
      </c>
      <c r="B36" s="25">
        <v>291</v>
      </c>
      <c r="C36" s="25">
        <v>478</v>
      </c>
      <c r="D36" s="25">
        <v>306</v>
      </c>
      <c r="E36" s="25">
        <v>172</v>
      </c>
    </row>
    <row r="37" spans="1:10" ht="15.75" customHeight="1">
      <c r="A37" s="1387" t="s">
        <v>531</v>
      </c>
      <c r="B37" s="25">
        <v>469</v>
      </c>
      <c r="C37" s="25">
        <v>840</v>
      </c>
      <c r="D37" s="25">
        <v>489</v>
      </c>
      <c r="E37" s="25">
        <v>351</v>
      </c>
    </row>
    <row r="38" spans="1:10" ht="15.75" customHeight="1">
      <c r="A38" s="1387" t="s">
        <v>37</v>
      </c>
      <c r="B38" s="25">
        <v>1567</v>
      </c>
      <c r="C38" s="25">
        <v>2529</v>
      </c>
      <c r="D38" s="25">
        <v>1452</v>
      </c>
      <c r="E38" s="25">
        <v>1077</v>
      </c>
    </row>
    <row r="39" spans="1:10" ht="15.75" customHeight="1">
      <c r="A39" s="1387" t="s">
        <v>43</v>
      </c>
      <c r="B39" s="25">
        <v>1241</v>
      </c>
      <c r="C39" s="25">
        <v>2091</v>
      </c>
      <c r="D39" s="25">
        <v>1162</v>
      </c>
      <c r="E39" s="25">
        <v>929</v>
      </c>
    </row>
    <row r="40" spans="1:10" ht="15.75" customHeight="1">
      <c r="A40" s="1387" t="s">
        <v>49</v>
      </c>
      <c r="B40" s="25">
        <v>727</v>
      </c>
      <c r="C40" s="25">
        <v>1401</v>
      </c>
      <c r="D40" s="25">
        <v>759</v>
      </c>
      <c r="E40" s="25">
        <v>642</v>
      </c>
    </row>
    <row r="41" spans="1:10" ht="15.75" customHeight="1">
      <c r="A41" s="1387" t="s">
        <v>55</v>
      </c>
      <c r="B41" s="25">
        <v>322</v>
      </c>
      <c r="C41" s="25">
        <v>1071</v>
      </c>
      <c r="D41" s="25">
        <v>535</v>
      </c>
      <c r="E41" s="25">
        <v>536</v>
      </c>
      <c r="F41" s="7"/>
      <c r="G41" s="7"/>
      <c r="H41" s="7"/>
      <c r="I41" s="7"/>
      <c r="J41" s="7"/>
    </row>
    <row r="42" spans="1:10" ht="15.75" customHeight="1">
      <c r="A42" s="1387" t="s">
        <v>61</v>
      </c>
      <c r="B42" s="25">
        <v>0</v>
      </c>
      <c r="C42" s="25">
        <v>0</v>
      </c>
      <c r="D42" s="25">
        <v>0</v>
      </c>
      <c r="E42" s="25">
        <v>0</v>
      </c>
    </row>
    <row r="43" spans="1:10" ht="15.75" customHeight="1">
      <c r="A43" s="1387" t="s">
        <v>67</v>
      </c>
      <c r="B43" s="25">
        <v>1322</v>
      </c>
      <c r="C43" s="25">
        <v>1493</v>
      </c>
      <c r="D43" s="25">
        <v>783</v>
      </c>
      <c r="E43" s="25">
        <v>710</v>
      </c>
    </row>
    <row r="44" spans="1:10" ht="15.75" customHeight="1">
      <c r="A44" s="1387" t="s">
        <v>73</v>
      </c>
      <c r="B44" s="25">
        <v>1596</v>
      </c>
      <c r="C44" s="25">
        <v>1704</v>
      </c>
      <c r="D44" s="25">
        <v>874</v>
      </c>
      <c r="E44" s="25">
        <v>830</v>
      </c>
    </row>
    <row r="45" spans="1:10" ht="15.75" customHeight="1">
      <c r="A45" s="1387" t="s">
        <v>79</v>
      </c>
      <c r="B45" s="25">
        <v>355</v>
      </c>
      <c r="C45" s="25">
        <v>375</v>
      </c>
      <c r="D45" s="25">
        <v>202</v>
      </c>
      <c r="E45" s="25">
        <v>173</v>
      </c>
    </row>
    <row r="46" spans="1:10" ht="15.75" customHeight="1">
      <c r="A46" s="1387" t="s">
        <v>84</v>
      </c>
      <c r="B46" s="25">
        <v>309</v>
      </c>
      <c r="C46" s="25">
        <v>524</v>
      </c>
      <c r="D46" s="25">
        <v>290</v>
      </c>
      <c r="E46" s="25">
        <v>234</v>
      </c>
    </row>
    <row r="47" spans="1:10" ht="15.75" customHeight="1">
      <c r="A47" s="1387" t="s">
        <v>89</v>
      </c>
      <c r="B47" s="25">
        <v>486</v>
      </c>
      <c r="C47" s="25">
        <v>1167</v>
      </c>
      <c r="D47" s="25">
        <v>602</v>
      </c>
      <c r="E47" s="25">
        <v>565</v>
      </c>
    </row>
    <row r="48" spans="1:10" ht="15.75" customHeight="1">
      <c r="A48" s="1387" t="s">
        <v>94</v>
      </c>
      <c r="B48" s="25">
        <v>316</v>
      </c>
      <c r="C48" s="25">
        <v>757</v>
      </c>
      <c r="D48" s="25">
        <v>398</v>
      </c>
      <c r="E48" s="25">
        <v>359</v>
      </c>
    </row>
    <row r="49" spans="1:5" ht="15.75" customHeight="1">
      <c r="A49" s="1387" t="s">
        <v>99</v>
      </c>
      <c r="B49" s="25">
        <v>0</v>
      </c>
      <c r="C49" s="25">
        <v>0</v>
      </c>
      <c r="D49" s="25">
        <v>0</v>
      </c>
      <c r="E49" s="25">
        <v>0</v>
      </c>
    </row>
    <row r="50" spans="1:5" ht="15.75" customHeight="1">
      <c r="A50" s="1387" t="s">
        <v>104</v>
      </c>
      <c r="B50" s="25">
        <v>587</v>
      </c>
      <c r="C50" s="25">
        <v>1138</v>
      </c>
      <c r="D50" s="25">
        <v>592</v>
      </c>
      <c r="E50" s="25">
        <v>546</v>
      </c>
    </row>
    <row r="51" spans="1:5" ht="13.5" customHeight="1">
      <c r="A51" s="1387" t="s">
        <v>109</v>
      </c>
      <c r="B51" s="25">
        <v>180</v>
      </c>
      <c r="C51" s="25">
        <v>383</v>
      </c>
      <c r="D51" s="25">
        <v>201</v>
      </c>
      <c r="E51" s="25">
        <v>182</v>
      </c>
    </row>
    <row r="52" spans="1:5" ht="13.5" customHeight="1">
      <c r="A52" s="1387" t="s">
        <v>114</v>
      </c>
      <c r="B52" s="25">
        <v>276</v>
      </c>
      <c r="C52" s="25">
        <v>641</v>
      </c>
      <c r="D52" s="25">
        <v>333</v>
      </c>
      <c r="E52" s="25">
        <v>308</v>
      </c>
    </row>
    <row r="53" spans="1:5" ht="12.75" customHeight="1">
      <c r="A53" s="1387" t="s">
        <v>119</v>
      </c>
      <c r="B53" s="25">
        <v>48</v>
      </c>
      <c r="C53" s="25">
        <v>92</v>
      </c>
      <c r="D53" s="25">
        <v>45</v>
      </c>
      <c r="E53" s="25">
        <v>47</v>
      </c>
    </row>
    <row r="54" spans="1:5" ht="12.75" customHeight="1">
      <c r="A54" s="1387" t="s">
        <v>124</v>
      </c>
      <c r="B54" s="25">
        <v>56</v>
      </c>
      <c r="C54" s="25">
        <v>126</v>
      </c>
      <c r="D54" s="25">
        <v>64</v>
      </c>
      <c r="E54" s="25">
        <v>62</v>
      </c>
    </row>
    <row r="55" spans="1:5" ht="12.75" customHeight="1">
      <c r="A55" s="1387" t="s">
        <v>129</v>
      </c>
      <c r="B55" s="25">
        <v>129</v>
      </c>
      <c r="C55" s="25">
        <v>282</v>
      </c>
      <c r="D55" s="25">
        <v>136</v>
      </c>
      <c r="E55" s="25">
        <v>146</v>
      </c>
    </row>
    <row r="56" spans="1:5" ht="12.75" customHeight="1">
      <c r="A56" s="1387" t="s">
        <v>134</v>
      </c>
      <c r="B56" s="25">
        <v>55</v>
      </c>
      <c r="C56" s="25">
        <v>152</v>
      </c>
      <c r="D56" s="25">
        <v>78</v>
      </c>
      <c r="E56" s="25">
        <v>74</v>
      </c>
    </row>
    <row r="57" spans="1:5" ht="12.75" customHeight="1">
      <c r="A57" s="1387" t="s">
        <v>139</v>
      </c>
      <c r="B57" s="25">
        <v>40</v>
      </c>
      <c r="C57" s="25">
        <v>105</v>
      </c>
      <c r="D57" s="25">
        <v>58</v>
      </c>
      <c r="E57" s="25">
        <v>47</v>
      </c>
    </row>
    <row r="58" spans="1:5" ht="12.75" customHeight="1">
      <c r="A58" s="1387" t="s">
        <v>144</v>
      </c>
      <c r="B58" s="25">
        <v>0</v>
      </c>
      <c r="C58" s="25">
        <v>0</v>
      </c>
      <c r="D58" s="25">
        <v>0</v>
      </c>
      <c r="E58" s="25">
        <v>0</v>
      </c>
    </row>
    <row r="59" spans="1:5" ht="12.75" customHeight="1">
      <c r="A59" s="1388" t="s">
        <v>149</v>
      </c>
      <c r="B59" s="159">
        <v>40638</v>
      </c>
      <c r="C59" s="159">
        <v>82071</v>
      </c>
      <c r="D59" s="159">
        <v>43218</v>
      </c>
      <c r="E59" s="159">
        <v>38853</v>
      </c>
    </row>
    <row r="60" spans="1:5" ht="12.75" customHeight="1">
      <c r="A60" s="1387" t="s">
        <v>154</v>
      </c>
      <c r="B60" s="25">
        <v>944</v>
      </c>
      <c r="C60" s="25">
        <v>2467</v>
      </c>
      <c r="D60" s="25">
        <v>1237</v>
      </c>
      <c r="E60" s="25">
        <v>1230</v>
      </c>
    </row>
    <row r="61" spans="1:5" ht="12.75" customHeight="1">
      <c r="A61" s="1387" t="s">
        <v>159</v>
      </c>
      <c r="B61" s="25">
        <v>136</v>
      </c>
      <c r="C61" s="25">
        <v>332</v>
      </c>
      <c r="D61" s="25">
        <v>160</v>
      </c>
      <c r="E61" s="25">
        <v>172</v>
      </c>
    </row>
    <row r="62" spans="1:5" ht="12.75" customHeight="1">
      <c r="A62" s="1387" t="s">
        <v>164</v>
      </c>
      <c r="B62" s="25">
        <v>907</v>
      </c>
      <c r="C62" s="25">
        <v>2284</v>
      </c>
      <c r="D62" s="25">
        <v>1100</v>
      </c>
      <c r="E62" s="25">
        <v>1184</v>
      </c>
    </row>
    <row r="63" spans="1:5" ht="13.5" customHeight="1">
      <c r="A63" s="1387" t="s">
        <v>169</v>
      </c>
      <c r="B63" s="25">
        <v>1984</v>
      </c>
      <c r="C63" s="25">
        <v>4313</v>
      </c>
      <c r="D63" s="25">
        <v>2303</v>
      </c>
      <c r="E63" s="25">
        <v>2010</v>
      </c>
    </row>
    <row r="64" spans="1:5" ht="12.75" customHeight="1">
      <c r="A64" s="1387" t="s">
        <v>174</v>
      </c>
      <c r="B64" s="25">
        <v>185</v>
      </c>
      <c r="C64" s="25">
        <v>461</v>
      </c>
      <c r="D64" s="25">
        <v>222</v>
      </c>
      <c r="E64" s="25">
        <v>239</v>
      </c>
    </row>
    <row r="65" spans="1:5" ht="12.75" customHeight="1">
      <c r="A65" s="1387" t="s">
        <v>179</v>
      </c>
      <c r="B65" s="25">
        <v>331</v>
      </c>
      <c r="C65" s="25">
        <v>931</v>
      </c>
      <c r="D65" s="25">
        <v>444</v>
      </c>
      <c r="E65" s="25">
        <v>487</v>
      </c>
    </row>
    <row r="66" spans="1:5" ht="12.75" customHeight="1">
      <c r="A66" s="1387" t="s">
        <v>184</v>
      </c>
      <c r="B66" s="25">
        <v>723</v>
      </c>
      <c r="C66" s="25">
        <v>1882</v>
      </c>
      <c r="D66" s="25">
        <v>977</v>
      </c>
      <c r="E66" s="25">
        <v>905</v>
      </c>
    </row>
    <row r="67" spans="1:5" ht="12.75" customHeight="1">
      <c r="A67" s="1387" t="s">
        <v>22</v>
      </c>
      <c r="B67" s="25">
        <v>163</v>
      </c>
      <c r="C67" s="25">
        <v>469</v>
      </c>
      <c r="D67" s="25">
        <v>231</v>
      </c>
      <c r="E67" s="25">
        <v>238</v>
      </c>
    </row>
    <row r="68" spans="1:5" ht="12.75">
      <c r="A68" s="1387" t="s">
        <v>27</v>
      </c>
      <c r="B68" s="25">
        <v>239</v>
      </c>
      <c r="C68" s="25">
        <v>603</v>
      </c>
      <c r="D68" s="25">
        <v>296</v>
      </c>
      <c r="E68" s="25">
        <v>307</v>
      </c>
    </row>
    <row r="69" spans="1:5" ht="12.75">
      <c r="A69" s="1387" t="s">
        <v>32</v>
      </c>
      <c r="B69" s="25">
        <v>174</v>
      </c>
      <c r="C69" s="25">
        <v>374</v>
      </c>
      <c r="D69" s="25">
        <v>191</v>
      </c>
      <c r="E69" s="25">
        <v>183</v>
      </c>
    </row>
    <row r="70" spans="1:5" ht="12.75" customHeight="1">
      <c r="A70" s="1387" t="s">
        <v>38</v>
      </c>
      <c r="B70" s="25">
        <v>376</v>
      </c>
      <c r="C70" s="25">
        <v>968</v>
      </c>
      <c r="D70" s="25">
        <v>484</v>
      </c>
      <c r="E70" s="25">
        <v>484</v>
      </c>
    </row>
    <row r="71" spans="1:5" ht="12.75" customHeight="1">
      <c r="A71" s="1387" t="s">
        <v>44</v>
      </c>
      <c r="B71" s="25">
        <v>187</v>
      </c>
      <c r="C71" s="25">
        <v>414</v>
      </c>
      <c r="D71" s="25">
        <v>217</v>
      </c>
      <c r="E71" s="25">
        <v>197</v>
      </c>
    </row>
    <row r="72" spans="1:5" ht="12.75" customHeight="1">
      <c r="A72" s="1387" t="s">
        <v>50</v>
      </c>
      <c r="B72" s="25">
        <v>152</v>
      </c>
      <c r="C72" s="25">
        <v>391</v>
      </c>
      <c r="D72" s="25">
        <v>194</v>
      </c>
      <c r="E72" s="25">
        <v>197</v>
      </c>
    </row>
    <row r="73" spans="1:5" ht="14.25" customHeight="1">
      <c r="A73" s="1387" t="s">
        <v>56</v>
      </c>
      <c r="B73" s="25">
        <v>211</v>
      </c>
      <c r="C73" s="25">
        <v>575</v>
      </c>
      <c r="D73" s="25">
        <v>271</v>
      </c>
      <c r="E73" s="25">
        <v>304</v>
      </c>
    </row>
    <row r="74" spans="1:5" ht="12.75">
      <c r="A74" s="1387" t="s">
        <v>62</v>
      </c>
      <c r="B74" s="25">
        <v>229</v>
      </c>
      <c r="C74" s="25">
        <v>793</v>
      </c>
      <c r="D74" s="25">
        <v>379</v>
      </c>
      <c r="E74" s="25">
        <v>414</v>
      </c>
    </row>
    <row r="75" spans="1:5" ht="12.75">
      <c r="A75" s="1387" t="s">
        <v>68</v>
      </c>
      <c r="B75" s="26">
        <v>0</v>
      </c>
      <c r="C75" s="25">
        <v>0</v>
      </c>
      <c r="D75" s="26">
        <v>0</v>
      </c>
      <c r="E75" s="26">
        <v>0</v>
      </c>
    </row>
    <row r="76" spans="1:5" ht="12.75">
      <c r="A76" s="1387" t="s">
        <v>74</v>
      </c>
      <c r="B76" s="25">
        <v>465</v>
      </c>
      <c r="C76" s="25">
        <v>1010</v>
      </c>
      <c r="D76" s="25">
        <v>544</v>
      </c>
      <c r="E76" s="25">
        <v>466</v>
      </c>
    </row>
    <row r="77" spans="1:5" ht="12.75">
      <c r="A77" s="1387" t="s">
        <v>80</v>
      </c>
      <c r="B77" s="25">
        <v>631</v>
      </c>
      <c r="C77" s="25">
        <v>1564</v>
      </c>
      <c r="D77" s="25">
        <v>741</v>
      </c>
      <c r="E77" s="25">
        <v>823</v>
      </c>
    </row>
    <row r="78" spans="1:5" ht="12.75">
      <c r="A78" s="1387" t="s">
        <v>85</v>
      </c>
      <c r="B78" s="25">
        <v>173</v>
      </c>
      <c r="C78" s="25">
        <v>504</v>
      </c>
      <c r="D78" s="25">
        <v>257</v>
      </c>
      <c r="E78" s="25">
        <v>247</v>
      </c>
    </row>
    <row r="79" spans="1:5" ht="12.75">
      <c r="A79" s="1387" t="s">
        <v>90</v>
      </c>
      <c r="B79" s="25">
        <v>45</v>
      </c>
      <c r="C79" s="25">
        <v>152</v>
      </c>
      <c r="D79" s="25">
        <v>70</v>
      </c>
      <c r="E79" s="25">
        <v>82</v>
      </c>
    </row>
    <row r="80" spans="1:5" ht="12.75">
      <c r="A80" s="1387" t="s">
        <v>95</v>
      </c>
      <c r="B80" s="25">
        <v>138</v>
      </c>
      <c r="C80" s="25">
        <v>312</v>
      </c>
      <c r="D80" s="25">
        <v>154</v>
      </c>
      <c r="E80" s="25">
        <v>158</v>
      </c>
    </row>
    <row r="81" spans="1:5" ht="12.75">
      <c r="A81" s="1387" t="s">
        <v>100</v>
      </c>
      <c r="B81" s="25">
        <v>131</v>
      </c>
      <c r="C81" s="25">
        <v>385</v>
      </c>
      <c r="D81" s="25">
        <v>186</v>
      </c>
      <c r="E81" s="25">
        <v>199</v>
      </c>
    </row>
    <row r="82" spans="1:5" ht="12.75">
      <c r="A82" s="1387" t="s">
        <v>641</v>
      </c>
      <c r="B82" s="25">
        <v>115</v>
      </c>
      <c r="C82" s="25">
        <v>265</v>
      </c>
      <c r="D82" s="25">
        <v>137</v>
      </c>
      <c r="E82" s="25">
        <v>128</v>
      </c>
    </row>
    <row r="83" spans="1:5" ht="12.75">
      <c r="A83" s="1387" t="s">
        <v>642</v>
      </c>
      <c r="B83" s="25">
        <v>292</v>
      </c>
      <c r="C83" s="25">
        <v>777</v>
      </c>
      <c r="D83" s="25">
        <v>379</v>
      </c>
      <c r="E83" s="25">
        <v>398</v>
      </c>
    </row>
    <row r="84" spans="1:5" ht="12.75">
      <c r="A84" s="1387" t="s">
        <v>643</v>
      </c>
      <c r="B84" s="25">
        <v>144</v>
      </c>
      <c r="C84" s="25">
        <v>372</v>
      </c>
      <c r="D84" s="25">
        <v>200</v>
      </c>
      <c r="E84" s="25">
        <v>172</v>
      </c>
    </row>
    <row r="85" spans="1:5" ht="12.75">
      <c r="A85" s="1387" t="s">
        <v>644</v>
      </c>
      <c r="B85" s="25">
        <v>103</v>
      </c>
      <c r="C85" s="25">
        <v>208</v>
      </c>
      <c r="D85" s="25">
        <v>99</v>
      </c>
      <c r="E85" s="25">
        <v>109</v>
      </c>
    </row>
    <row r="86" spans="1:5" ht="12.75">
      <c r="A86" s="1387" t="s">
        <v>645</v>
      </c>
      <c r="B86" s="25">
        <v>169</v>
      </c>
      <c r="C86" s="25">
        <v>422</v>
      </c>
      <c r="D86" s="25">
        <v>205</v>
      </c>
      <c r="E86" s="25">
        <v>217</v>
      </c>
    </row>
    <row r="87" spans="1:5" ht="12.75">
      <c r="A87" s="1387" t="s">
        <v>646</v>
      </c>
      <c r="B87" s="25">
        <v>72</v>
      </c>
      <c r="C87" s="25">
        <v>207</v>
      </c>
      <c r="D87" s="25">
        <v>99</v>
      </c>
      <c r="E87" s="25">
        <v>108</v>
      </c>
    </row>
    <row r="88" spans="1:5" ht="12.75">
      <c r="A88" s="1387" t="s">
        <v>647</v>
      </c>
      <c r="B88" s="25">
        <v>0</v>
      </c>
      <c r="C88" s="25">
        <v>0</v>
      </c>
      <c r="D88" s="25">
        <v>0</v>
      </c>
      <c r="E88" s="25">
        <v>0</v>
      </c>
    </row>
    <row r="89" spans="1:5" ht="12.75">
      <c r="A89" s="1387" t="s">
        <v>105</v>
      </c>
      <c r="B89" s="25">
        <v>344</v>
      </c>
      <c r="C89" s="25">
        <v>790</v>
      </c>
      <c r="D89" s="25">
        <v>406</v>
      </c>
      <c r="E89" s="25">
        <v>384</v>
      </c>
    </row>
    <row r="90" spans="1:5" ht="12.75">
      <c r="A90" s="1387" t="s">
        <v>110</v>
      </c>
      <c r="B90" s="25">
        <v>347</v>
      </c>
      <c r="C90" s="25">
        <v>695</v>
      </c>
      <c r="D90" s="25">
        <v>401</v>
      </c>
      <c r="E90" s="25">
        <v>294</v>
      </c>
    </row>
    <row r="91" spans="1:5" ht="12.75">
      <c r="A91" s="1387" t="s">
        <v>115</v>
      </c>
      <c r="B91" s="25">
        <v>115</v>
      </c>
      <c r="C91" s="25">
        <v>325</v>
      </c>
      <c r="D91" s="25">
        <v>160</v>
      </c>
      <c r="E91" s="25">
        <v>165</v>
      </c>
    </row>
    <row r="92" spans="1:5" ht="12.75">
      <c r="A92" s="1387" t="s">
        <v>120</v>
      </c>
      <c r="B92" s="25">
        <v>159</v>
      </c>
      <c r="C92" s="25">
        <v>417</v>
      </c>
      <c r="D92" s="25">
        <v>205</v>
      </c>
      <c r="E92" s="25">
        <v>212</v>
      </c>
    </row>
    <row r="93" spans="1:5" ht="12.75">
      <c r="A93" s="1387" t="s">
        <v>125</v>
      </c>
      <c r="B93" s="25">
        <v>190</v>
      </c>
      <c r="C93" s="25">
        <v>511</v>
      </c>
      <c r="D93" s="25">
        <v>256</v>
      </c>
      <c r="E93" s="25">
        <v>255</v>
      </c>
    </row>
    <row r="94" spans="1:5" ht="12.75">
      <c r="A94" s="1387" t="s">
        <v>130</v>
      </c>
      <c r="B94" s="25">
        <v>292</v>
      </c>
      <c r="C94" s="25">
        <v>637</v>
      </c>
      <c r="D94" s="25">
        <v>344</v>
      </c>
      <c r="E94" s="25">
        <v>293</v>
      </c>
    </row>
    <row r="95" spans="1:5" ht="12.75">
      <c r="A95" s="1387" t="s">
        <v>135</v>
      </c>
      <c r="B95" s="25">
        <v>341</v>
      </c>
      <c r="C95" s="25">
        <v>802</v>
      </c>
      <c r="D95" s="25">
        <v>432</v>
      </c>
      <c r="E95" s="25">
        <v>370</v>
      </c>
    </row>
    <row r="96" spans="1:5" ht="12.75">
      <c r="A96" s="1387" t="s">
        <v>140</v>
      </c>
      <c r="B96" s="25">
        <v>241</v>
      </c>
      <c r="C96" s="25">
        <v>643</v>
      </c>
      <c r="D96" s="25">
        <v>309</v>
      </c>
      <c r="E96" s="25">
        <v>334</v>
      </c>
    </row>
    <row r="97" spans="1:5" ht="12.75">
      <c r="A97" s="1387" t="s">
        <v>145</v>
      </c>
      <c r="B97" s="25">
        <v>76</v>
      </c>
      <c r="C97" s="25">
        <v>190</v>
      </c>
      <c r="D97" s="25">
        <v>97</v>
      </c>
      <c r="E97" s="25">
        <v>93</v>
      </c>
    </row>
    <row r="98" spans="1:5" ht="12.75">
      <c r="A98" s="1387" t="s">
        <v>150</v>
      </c>
      <c r="B98" s="25">
        <v>0</v>
      </c>
      <c r="C98" s="25">
        <v>0</v>
      </c>
      <c r="D98" s="25">
        <v>0</v>
      </c>
      <c r="E98" s="25">
        <v>0</v>
      </c>
    </row>
    <row r="99" spans="1:5" ht="12.75">
      <c r="A99" s="1388" t="s">
        <v>155</v>
      </c>
      <c r="B99" s="157">
        <v>11524</v>
      </c>
      <c r="C99" s="157">
        <v>28445</v>
      </c>
      <c r="D99" s="158">
        <v>14387</v>
      </c>
      <c r="E99" s="158">
        <v>14058</v>
      </c>
    </row>
    <row r="100" spans="1:5" ht="12.75">
      <c r="A100" s="1387" t="s">
        <v>160</v>
      </c>
      <c r="B100" s="25">
        <v>124</v>
      </c>
      <c r="C100" s="25">
        <v>297</v>
      </c>
      <c r="D100" s="25">
        <v>141</v>
      </c>
      <c r="E100" s="25">
        <v>156</v>
      </c>
    </row>
    <row r="101" spans="1:5" ht="12.75">
      <c r="A101" s="1387" t="s">
        <v>165</v>
      </c>
      <c r="B101" s="25">
        <v>185</v>
      </c>
      <c r="C101" s="25">
        <v>516</v>
      </c>
      <c r="D101" s="25">
        <v>245</v>
      </c>
      <c r="E101" s="25">
        <v>271</v>
      </c>
    </row>
    <row r="102" spans="1:5" ht="12.75">
      <c r="A102" s="1387" t="s">
        <v>170</v>
      </c>
      <c r="B102" s="25">
        <v>231</v>
      </c>
      <c r="C102" s="25">
        <v>614</v>
      </c>
      <c r="D102" s="25">
        <v>298</v>
      </c>
      <c r="E102" s="25">
        <v>316</v>
      </c>
    </row>
    <row r="103" spans="1:5" ht="12.75">
      <c r="A103" s="1387" t="s">
        <v>175</v>
      </c>
      <c r="B103" s="25">
        <v>324</v>
      </c>
      <c r="C103" s="25">
        <v>865</v>
      </c>
      <c r="D103" s="25">
        <v>401</v>
      </c>
      <c r="E103" s="25">
        <v>464</v>
      </c>
    </row>
    <row r="104" spans="1:5" ht="12.75">
      <c r="A104" s="1387" t="s">
        <v>180</v>
      </c>
      <c r="B104" s="25">
        <v>299</v>
      </c>
      <c r="C104" s="25">
        <v>759</v>
      </c>
      <c r="D104" s="25">
        <v>378</v>
      </c>
      <c r="E104" s="25">
        <v>381</v>
      </c>
    </row>
    <row r="105" spans="1:5" ht="12.75">
      <c r="A105" s="1387" t="s">
        <v>185</v>
      </c>
      <c r="B105" s="25">
        <v>443</v>
      </c>
      <c r="C105" s="25">
        <v>1294</v>
      </c>
      <c r="D105" s="25">
        <v>618</v>
      </c>
      <c r="E105" s="25">
        <v>676</v>
      </c>
    </row>
    <row r="106" spans="1:5" ht="12.75">
      <c r="A106" s="1387" t="s">
        <v>23</v>
      </c>
      <c r="B106" s="25">
        <v>477</v>
      </c>
      <c r="C106" s="25">
        <v>1167</v>
      </c>
      <c r="D106" s="25">
        <v>545</v>
      </c>
      <c r="E106" s="25">
        <v>622</v>
      </c>
    </row>
    <row r="107" spans="1:5" ht="12.75">
      <c r="A107" s="1387" t="s">
        <v>28</v>
      </c>
      <c r="B107" s="25">
        <v>373</v>
      </c>
      <c r="C107" s="25">
        <v>1011</v>
      </c>
      <c r="D107" s="25">
        <v>493</v>
      </c>
      <c r="E107" s="25">
        <v>518</v>
      </c>
    </row>
    <row r="108" spans="1:5" ht="12.75">
      <c r="A108" s="1387" t="s">
        <v>33</v>
      </c>
      <c r="B108" s="25">
        <v>48</v>
      </c>
      <c r="C108" s="25">
        <v>55</v>
      </c>
      <c r="D108" s="25">
        <v>43</v>
      </c>
      <c r="E108" s="25">
        <v>12</v>
      </c>
    </row>
    <row r="109" spans="1:5" ht="12.75">
      <c r="A109" s="1388" t="s">
        <v>39</v>
      </c>
      <c r="B109" s="157">
        <v>2504</v>
      </c>
      <c r="C109" s="157">
        <v>6578</v>
      </c>
      <c r="D109" s="157">
        <v>3162</v>
      </c>
      <c r="E109" s="157">
        <v>3416</v>
      </c>
    </row>
    <row r="110" spans="1:5" ht="12.75">
      <c r="A110" s="1387" t="s">
        <v>45</v>
      </c>
      <c r="B110" s="25">
        <v>683</v>
      </c>
      <c r="C110" s="25">
        <v>1751</v>
      </c>
      <c r="D110" s="25">
        <v>893</v>
      </c>
      <c r="E110" s="25">
        <v>858</v>
      </c>
    </row>
    <row r="111" spans="1:5" ht="12.75">
      <c r="A111" s="1387" t="s">
        <v>51</v>
      </c>
      <c r="B111" s="25">
        <v>404</v>
      </c>
      <c r="C111" s="25">
        <v>1336</v>
      </c>
      <c r="D111" s="25">
        <v>611</v>
      </c>
      <c r="E111" s="25">
        <v>725</v>
      </c>
    </row>
    <row r="112" spans="1:5" ht="12.75">
      <c r="A112" s="1387" t="s">
        <v>57</v>
      </c>
      <c r="B112" s="25">
        <v>915</v>
      </c>
      <c r="C112" s="25">
        <v>2160</v>
      </c>
      <c r="D112" s="25">
        <v>1167</v>
      </c>
      <c r="E112" s="25">
        <v>993</v>
      </c>
    </row>
    <row r="113" spans="1:5" ht="12.75">
      <c r="A113" s="1387" t="s">
        <v>63</v>
      </c>
      <c r="B113" s="25">
        <v>1419</v>
      </c>
      <c r="C113" s="25">
        <v>4054</v>
      </c>
      <c r="D113" s="25">
        <v>1989</v>
      </c>
      <c r="E113" s="25">
        <v>2065</v>
      </c>
    </row>
    <row r="114" spans="1:5" ht="12.75">
      <c r="A114" s="1387" t="s">
        <v>69</v>
      </c>
      <c r="B114" s="25">
        <v>607</v>
      </c>
      <c r="C114" s="25">
        <v>1375</v>
      </c>
      <c r="D114" s="25">
        <v>700</v>
      </c>
      <c r="E114" s="25">
        <v>675</v>
      </c>
    </row>
    <row r="115" spans="1:5" ht="12.75">
      <c r="A115" s="1387" t="s">
        <v>75</v>
      </c>
      <c r="B115" s="25">
        <v>71</v>
      </c>
      <c r="C115" s="25">
        <v>194</v>
      </c>
      <c r="D115" s="25">
        <v>97</v>
      </c>
      <c r="E115" s="25">
        <v>97</v>
      </c>
    </row>
    <row r="116" spans="1:5" ht="12.75">
      <c r="A116" s="1387" t="s">
        <v>81</v>
      </c>
      <c r="B116" s="25">
        <v>80</v>
      </c>
      <c r="C116" s="25">
        <v>190</v>
      </c>
      <c r="D116" s="25">
        <v>91</v>
      </c>
      <c r="E116" s="25">
        <v>99</v>
      </c>
    </row>
    <row r="117" spans="1:5" ht="12.75">
      <c r="A117" s="1387" t="s">
        <v>86</v>
      </c>
      <c r="B117" s="25">
        <v>655</v>
      </c>
      <c r="C117" s="25">
        <v>1897</v>
      </c>
      <c r="D117" s="25">
        <v>941</v>
      </c>
      <c r="E117" s="25">
        <v>956</v>
      </c>
    </row>
    <row r="118" spans="1:5" ht="12.75">
      <c r="A118" s="1387" t="s">
        <v>91</v>
      </c>
      <c r="B118" s="25">
        <v>870</v>
      </c>
      <c r="C118" s="25">
        <v>2384</v>
      </c>
      <c r="D118" s="25">
        <v>1147</v>
      </c>
      <c r="E118" s="25">
        <v>1237</v>
      </c>
    </row>
    <row r="119" spans="1:5" ht="12.75">
      <c r="A119" s="1387" t="s">
        <v>96</v>
      </c>
      <c r="B119" s="25">
        <v>720</v>
      </c>
      <c r="C119" s="25">
        <v>1958</v>
      </c>
      <c r="D119" s="25">
        <v>953</v>
      </c>
      <c r="E119" s="25">
        <v>1005</v>
      </c>
    </row>
    <row r="120" spans="1:5" ht="12.75">
      <c r="A120" s="1387" t="s">
        <v>101</v>
      </c>
      <c r="B120" s="25">
        <v>537</v>
      </c>
      <c r="C120" s="25">
        <v>1355</v>
      </c>
      <c r="D120" s="25">
        <v>693</v>
      </c>
      <c r="E120" s="25">
        <v>662</v>
      </c>
    </row>
    <row r="121" spans="1:5" ht="12.75">
      <c r="A121" s="1387" t="s">
        <v>106</v>
      </c>
      <c r="B121" s="25">
        <v>1121</v>
      </c>
      <c r="C121" s="25">
        <v>2776</v>
      </c>
      <c r="D121" s="25">
        <v>1349</v>
      </c>
      <c r="E121" s="25">
        <v>1427</v>
      </c>
    </row>
    <row r="122" spans="1:5" ht="12.75">
      <c r="A122" s="1387" t="s">
        <v>111</v>
      </c>
      <c r="B122" s="61">
        <v>252</v>
      </c>
      <c r="C122" s="61">
        <v>531</v>
      </c>
      <c r="D122" s="61">
        <v>287</v>
      </c>
      <c r="E122" s="61">
        <v>244</v>
      </c>
    </row>
    <row r="123" spans="1:5" ht="12.75">
      <c r="A123" s="1387" t="s">
        <v>116</v>
      </c>
      <c r="B123" s="25">
        <v>72</v>
      </c>
      <c r="C123" s="25">
        <v>210</v>
      </c>
      <c r="D123" s="25">
        <v>104</v>
      </c>
      <c r="E123" s="25">
        <v>106</v>
      </c>
    </row>
    <row r="124" spans="1:5" ht="12.75">
      <c r="A124" s="1387" t="s">
        <v>121</v>
      </c>
      <c r="B124" s="25">
        <v>867</v>
      </c>
      <c r="C124" s="25">
        <v>1883</v>
      </c>
      <c r="D124" s="25">
        <v>1079</v>
      </c>
      <c r="E124" s="25">
        <v>804</v>
      </c>
    </row>
    <row r="125" spans="1:5" ht="12.75">
      <c r="A125" s="1389" t="s">
        <v>126</v>
      </c>
      <c r="B125" s="25">
        <v>179</v>
      </c>
      <c r="C125" s="25">
        <v>467</v>
      </c>
      <c r="D125" s="25">
        <v>233</v>
      </c>
      <c r="E125" s="25">
        <v>234</v>
      </c>
    </row>
    <row r="126" spans="1:5" ht="12.75">
      <c r="A126" s="1389" t="s">
        <v>131</v>
      </c>
      <c r="B126" s="25">
        <v>134</v>
      </c>
      <c r="C126" s="25">
        <v>345</v>
      </c>
      <c r="D126" s="25">
        <v>158</v>
      </c>
      <c r="E126" s="25">
        <v>187</v>
      </c>
    </row>
    <row r="127" spans="1:5" ht="12.75">
      <c r="A127" s="1389" t="s">
        <v>136</v>
      </c>
      <c r="B127" s="25">
        <v>262</v>
      </c>
      <c r="C127" s="25">
        <v>694</v>
      </c>
      <c r="D127" s="25">
        <v>325</v>
      </c>
      <c r="E127" s="25">
        <v>369</v>
      </c>
    </row>
    <row r="128" spans="1:5" ht="12.75">
      <c r="A128" s="1389" t="s">
        <v>141</v>
      </c>
      <c r="B128" s="25">
        <v>460</v>
      </c>
      <c r="C128" s="25">
        <v>1309</v>
      </c>
      <c r="D128" s="25">
        <v>635</v>
      </c>
      <c r="E128" s="25">
        <v>674</v>
      </c>
    </row>
    <row r="129" spans="1:5" ht="12.75">
      <c r="A129" s="1389" t="s">
        <v>146</v>
      </c>
      <c r="B129" s="25">
        <v>299</v>
      </c>
      <c r="C129" s="25">
        <v>678</v>
      </c>
      <c r="D129" s="25">
        <v>372</v>
      </c>
      <c r="E129" s="25">
        <v>306</v>
      </c>
    </row>
    <row r="130" spans="1:5" ht="12.75">
      <c r="A130" s="1389" t="s">
        <v>151</v>
      </c>
      <c r="B130" s="25">
        <v>163</v>
      </c>
      <c r="C130" s="25">
        <v>479</v>
      </c>
      <c r="D130" s="25">
        <v>234</v>
      </c>
      <c r="E130" s="25">
        <v>245</v>
      </c>
    </row>
    <row r="131" spans="1:5" ht="12.75">
      <c r="A131" s="1389" t="s">
        <v>156</v>
      </c>
      <c r="B131" s="25">
        <v>233</v>
      </c>
      <c r="C131" s="25">
        <v>650</v>
      </c>
      <c r="D131" s="25">
        <v>319</v>
      </c>
      <c r="E131" s="25">
        <v>331</v>
      </c>
    </row>
    <row r="132" spans="1:5" ht="12.75">
      <c r="A132" s="1389" t="s">
        <v>161</v>
      </c>
      <c r="B132" s="25">
        <v>284</v>
      </c>
      <c r="C132" s="25">
        <v>848</v>
      </c>
      <c r="D132" s="25">
        <v>385</v>
      </c>
      <c r="E132" s="25">
        <v>463</v>
      </c>
    </row>
    <row r="133" spans="1:5" ht="12.75">
      <c r="A133" s="1389" t="s">
        <v>166</v>
      </c>
      <c r="B133" s="25">
        <v>315</v>
      </c>
      <c r="C133" s="25">
        <v>1019</v>
      </c>
      <c r="D133" s="25">
        <v>513</v>
      </c>
      <c r="E133" s="25">
        <v>506</v>
      </c>
    </row>
    <row r="134" spans="1:5" ht="12.75">
      <c r="A134" s="1387" t="s">
        <v>171</v>
      </c>
      <c r="B134" s="25">
        <v>0</v>
      </c>
      <c r="C134" s="25">
        <v>0</v>
      </c>
      <c r="D134" s="25">
        <v>0</v>
      </c>
      <c r="E134" s="25">
        <v>0</v>
      </c>
    </row>
    <row r="135" spans="1:5" ht="12.75">
      <c r="A135" s="1387" t="s">
        <v>176</v>
      </c>
      <c r="B135" s="25">
        <v>0</v>
      </c>
      <c r="C135" s="25">
        <v>0</v>
      </c>
      <c r="D135" s="25">
        <v>0</v>
      </c>
      <c r="E135" s="25">
        <v>0</v>
      </c>
    </row>
    <row r="136" spans="1:5" ht="12.75">
      <c r="A136" s="1387" t="s">
        <v>181</v>
      </c>
      <c r="B136" s="25">
        <v>4</v>
      </c>
      <c r="C136" s="25">
        <v>4</v>
      </c>
      <c r="D136" s="25">
        <v>4</v>
      </c>
      <c r="E136" s="25">
        <v>0</v>
      </c>
    </row>
    <row r="137" spans="1:5" ht="12.75">
      <c r="A137" s="1388" t="s">
        <v>186</v>
      </c>
      <c r="B137" s="159">
        <v>11606</v>
      </c>
      <c r="C137" s="159">
        <v>30547</v>
      </c>
      <c r="D137" s="159">
        <v>15279</v>
      </c>
      <c r="E137" s="159">
        <v>15268</v>
      </c>
    </row>
    <row r="138" spans="1:5" ht="12.75">
      <c r="A138" s="1387" t="s">
        <v>24</v>
      </c>
      <c r="B138" s="25">
        <v>742</v>
      </c>
      <c r="C138" s="25">
        <v>743</v>
      </c>
      <c r="D138" s="25">
        <v>376</v>
      </c>
      <c r="E138" s="25">
        <v>367</v>
      </c>
    </row>
    <row r="139" spans="1:5" ht="12.75">
      <c r="A139" s="1387" t="s">
        <v>29</v>
      </c>
      <c r="B139" s="25">
        <v>235</v>
      </c>
      <c r="C139" s="25">
        <v>623</v>
      </c>
      <c r="D139" s="25">
        <v>314</v>
      </c>
      <c r="E139" s="25">
        <v>309</v>
      </c>
    </row>
    <row r="140" spans="1:5" ht="12.75">
      <c r="A140" s="1387" t="s">
        <v>34</v>
      </c>
      <c r="B140" s="25">
        <v>130</v>
      </c>
      <c r="C140" s="25">
        <v>352</v>
      </c>
      <c r="D140" s="25">
        <v>175</v>
      </c>
      <c r="E140" s="25">
        <v>177</v>
      </c>
    </row>
    <row r="141" spans="1:5" ht="12.75">
      <c r="A141" s="1390" t="s">
        <v>40</v>
      </c>
      <c r="B141" s="25">
        <v>410</v>
      </c>
      <c r="C141" s="25">
        <v>1049</v>
      </c>
      <c r="D141" s="25">
        <v>521</v>
      </c>
      <c r="E141" s="25">
        <v>528</v>
      </c>
    </row>
    <row r="142" spans="1:5" ht="12.75">
      <c r="A142" s="1390" t="s">
        <v>46</v>
      </c>
      <c r="B142" s="25">
        <v>180</v>
      </c>
      <c r="C142" s="25">
        <v>503</v>
      </c>
      <c r="D142" s="25">
        <v>251</v>
      </c>
      <c r="E142" s="25">
        <v>252</v>
      </c>
    </row>
    <row r="143" spans="1:5" ht="12.75">
      <c r="A143" s="1390" t="s">
        <v>52</v>
      </c>
      <c r="B143" s="25">
        <v>343</v>
      </c>
      <c r="C143" s="25">
        <v>856</v>
      </c>
      <c r="D143" s="25">
        <v>411</v>
      </c>
      <c r="E143" s="25">
        <v>445</v>
      </c>
    </row>
    <row r="144" spans="1:5" ht="12.75">
      <c r="A144" s="1387" t="s">
        <v>58</v>
      </c>
      <c r="B144" s="25">
        <v>148</v>
      </c>
      <c r="C144" s="25">
        <v>532</v>
      </c>
      <c r="D144" s="25">
        <v>262</v>
      </c>
      <c r="E144" s="25">
        <v>270</v>
      </c>
    </row>
    <row r="145" spans="1:5" ht="12.75">
      <c r="A145" s="1387" t="s">
        <v>64</v>
      </c>
      <c r="B145" s="25">
        <v>253</v>
      </c>
      <c r="C145" s="25">
        <v>725</v>
      </c>
      <c r="D145" s="25">
        <v>371</v>
      </c>
      <c r="E145" s="25">
        <v>354</v>
      </c>
    </row>
    <row r="146" spans="1:5" ht="12.75">
      <c r="A146" s="1387" t="s">
        <v>70</v>
      </c>
      <c r="B146" s="25">
        <v>316</v>
      </c>
      <c r="C146" s="25">
        <v>722</v>
      </c>
      <c r="D146" s="25">
        <v>348</v>
      </c>
      <c r="E146" s="25">
        <v>374</v>
      </c>
    </row>
    <row r="147" spans="1:5" ht="12.75">
      <c r="A147" s="1387" t="s">
        <v>76</v>
      </c>
      <c r="B147" s="25">
        <v>435</v>
      </c>
      <c r="C147" s="25">
        <v>1184</v>
      </c>
      <c r="D147" s="25">
        <v>612</v>
      </c>
      <c r="E147" s="25">
        <v>572</v>
      </c>
    </row>
    <row r="148" spans="1:5" ht="12.75">
      <c r="A148" s="1387" t="s">
        <v>82</v>
      </c>
      <c r="B148" s="25">
        <v>169</v>
      </c>
      <c r="C148" s="25">
        <v>458</v>
      </c>
      <c r="D148" s="25">
        <v>223</v>
      </c>
      <c r="E148" s="25">
        <v>235</v>
      </c>
    </row>
    <row r="149" spans="1:5" ht="12.75">
      <c r="A149" s="1387" t="s">
        <v>87</v>
      </c>
      <c r="B149" s="25">
        <v>276</v>
      </c>
      <c r="C149" s="25">
        <v>640</v>
      </c>
      <c r="D149" s="25">
        <v>286</v>
      </c>
      <c r="E149" s="25">
        <v>354</v>
      </c>
    </row>
    <row r="150" spans="1:5" ht="12.75">
      <c r="A150" s="1387" t="s">
        <v>92</v>
      </c>
      <c r="B150" s="25">
        <v>77</v>
      </c>
      <c r="C150" s="25">
        <v>215</v>
      </c>
      <c r="D150" s="25">
        <v>86</v>
      </c>
      <c r="E150" s="25">
        <v>129</v>
      </c>
    </row>
    <row r="151" spans="1:5" ht="12.75">
      <c r="A151" s="1387" t="s">
        <v>97</v>
      </c>
      <c r="B151" s="25">
        <v>114</v>
      </c>
      <c r="C151" s="25">
        <v>203</v>
      </c>
      <c r="D151" s="25">
        <v>105</v>
      </c>
      <c r="E151" s="25">
        <v>98</v>
      </c>
    </row>
    <row r="152" spans="1:5" ht="12.75">
      <c r="A152" s="1387" t="s">
        <v>102</v>
      </c>
      <c r="B152" s="25">
        <v>344</v>
      </c>
      <c r="C152" s="25">
        <v>507</v>
      </c>
      <c r="D152" s="25">
        <v>297</v>
      </c>
      <c r="E152" s="25">
        <v>210</v>
      </c>
    </row>
    <row r="153" spans="1:5" ht="12.75">
      <c r="A153" s="1387" t="s">
        <v>107</v>
      </c>
      <c r="B153" s="25">
        <v>162</v>
      </c>
      <c r="C153" s="25">
        <v>406</v>
      </c>
      <c r="D153" s="25">
        <v>188</v>
      </c>
      <c r="E153" s="25">
        <v>218</v>
      </c>
    </row>
    <row r="154" spans="1:5" ht="12.75">
      <c r="A154" s="1387" t="s">
        <v>112</v>
      </c>
      <c r="B154" s="25">
        <v>371</v>
      </c>
      <c r="C154" s="25">
        <v>917</v>
      </c>
      <c r="D154" s="25">
        <v>469</v>
      </c>
      <c r="E154" s="25">
        <v>448</v>
      </c>
    </row>
    <row r="155" spans="1:5" ht="12.75">
      <c r="A155" s="1387" t="s">
        <v>117</v>
      </c>
      <c r="B155" s="25">
        <v>187</v>
      </c>
      <c r="C155" s="25">
        <v>420</v>
      </c>
      <c r="D155" s="25">
        <v>202</v>
      </c>
      <c r="E155" s="25">
        <v>218</v>
      </c>
    </row>
    <row r="156" spans="1:5" ht="12.75">
      <c r="A156" s="1387" t="s">
        <v>122</v>
      </c>
      <c r="B156" s="25">
        <v>424</v>
      </c>
      <c r="C156" s="25">
        <v>1077</v>
      </c>
      <c r="D156" s="25">
        <v>520</v>
      </c>
      <c r="E156" s="25">
        <v>557</v>
      </c>
    </row>
    <row r="157" spans="1:5" ht="12.75">
      <c r="A157" s="1387" t="s">
        <v>127</v>
      </c>
      <c r="B157" s="25">
        <v>803</v>
      </c>
      <c r="C157" s="25">
        <v>1427</v>
      </c>
      <c r="D157" s="25">
        <v>764</v>
      </c>
      <c r="E157" s="25">
        <v>663</v>
      </c>
    </row>
    <row r="158" spans="1:5" ht="12.75">
      <c r="A158" s="1387" t="s">
        <v>132</v>
      </c>
      <c r="B158" s="25">
        <v>777</v>
      </c>
      <c r="C158" s="25">
        <v>2007</v>
      </c>
      <c r="D158" s="25">
        <v>959</v>
      </c>
      <c r="E158" s="25">
        <v>1048</v>
      </c>
    </row>
    <row r="159" spans="1:5" ht="12.75">
      <c r="A159" s="1387" t="s">
        <v>137</v>
      </c>
      <c r="B159" s="25">
        <v>479</v>
      </c>
      <c r="C159" s="25">
        <v>1201</v>
      </c>
      <c r="D159" s="25">
        <v>556</v>
      </c>
      <c r="E159" s="25">
        <v>645</v>
      </c>
    </row>
    <row r="160" spans="1:5" ht="12.75">
      <c r="A160" s="1387" t="s">
        <v>142</v>
      </c>
      <c r="B160" s="25">
        <v>472</v>
      </c>
      <c r="C160" s="25">
        <v>1510</v>
      </c>
      <c r="D160" s="25">
        <v>798</v>
      </c>
      <c r="E160" s="25">
        <v>712</v>
      </c>
    </row>
    <row r="161" spans="1:5" ht="12.75">
      <c r="A161" s="1387" t="s">
        <v>147</v>
      </c>
      <c r="B161" s="25">
        <v>546</v>
      </c>
      <c r="C161" s="25">
        <v>1409</v>
      </c>
      <c r="D161" s="25">
        <v>690</v>
      </c>
      <c r="E161" s="25">
        <v>719</v>
      </c>
    </row>
    <row r="162" spans="1:5" ht="12.75">
      <c r="A162" s="1390" t="s">
        <v>670</v>
      </c>
      <c r="B162" s="25">
        <v>106</v>
      </c>
      <c r="C162" s="25">
        <v>226</v>
      </c>
      <c r="D162" s="25">
        <v>132</v>
      </c>
      <c r="E162" s="25">
        <v>94</v>
      </c>
    </row>
    <row r="163" spans="1:5" ht="12.75">
      <c r="A163" s="1390" t="s">
        <v>671</v>
      </c>
      <c r="B163" s="69">
        <v>336</v>
      </c>
      <c r="C163" s="25">
        <v>888</v>
      </c>
      <c r="D163" s="69">
        <v>430</v>
      </c>
      <c r="E163" s="69">
        <v>458</v>
      </c>
    </row>
    <row r="164" spans="1:5" ht="12.75">
      <c r="A164" s="1390" t="s">
        <v>672</v>
      </c>
      <c r="B164" s="69">
        <v>135</v>
      </c>
      <c r="C164" s="25">
        <v>387</v>
      </c>
      <c r="D164" s="69">
        <v>184</v>
      </c>
      <c r="E164" s="69">
        <v>203</v>
      </c>
    </row>
    <row r="165" spans="1:5" ht="12.75">
      <c r="A165" s="1390" t="s">
        <v>673</v>
      </c>
      <c r="B165" s="69">
        <v>112</v>
      </c>
      <c r="C165" s="25">
        <v>289</v>
      </c>
      <c r="D165" s="69">
        <v>144</v>
      </c>
      <c r="E165" s="69">
        <v>145</v>
      </c>
    </row>
    <row r="166" spans="1:5" ht="12.75">
      <c r="A166" s="1390" t="s">
        <v>674</v>
      </c>
      <c r="B166" s="69">
        <v>241</v>
      </c>
      <c r="C166" s="25">
        <v>558</v>
      </c>
      <c r="D166" s="69">
        <v>286</v>
      </c>
      <c r="E166" s="69">
        <v>272</v>
      </c>
    </row>
    <row r="167" spans="1:5" ht="12.75">
      <c r="A167" s="1390" t="s">
        <v>675</v>
      </c>
      <c r="B167" s="69">
        <v>285</v>
      </c>
      <c r="C167" s="25">
        <v>808</v>
      </c>
      <c r="D167" s="69">
        <v>405</v>
      </c>
      <c r="E167" s="69">
        <v>403</v>
      </c>
    </row>
    <row r="168" spans="1:5" ht="12.75">
      <c r="A168" s="1390" t="s">
        <v>676</v>
      </c>
      <c r="B168" s="69">
        <v>290</v>
      </c>
      <c r="C168" s="25">
        <v>694</v>
      </c>
      <c r="D168" s="69">
        <v>346</v>
      </c>
      <c r="E168" s="69">
        <v>348</v>
      </c>
    </row>
    <row r="169" spans="1:5" ht="12.75">
      <c r="A169" s="1390" t="s">
        <v>677</v>
      </c>
      <c r="B169" s="69">
        <v>150</v>
      </c>
      <c r="C169" s="25">
        <v>315</v>
      </c>
      <c r="D169" s="69">
        <v>176</v>
      </c>
      <c r="E169" s="69">
        <v>139</v>
      </c>
    </row>
    <row r="170" spans="1:5" ht="12.75">
      <c r="A170" s="1388" t="s">
        <v>152</v>
      </c>
      <c r="B170" s="157">
        <v>10048</v>
      </c>
      <c r="C170" s="157">
        <v>23851</v>
      </c>
      <c r="D170" s="157">
        <v>11887</v>
      </c>
      <c r="E170" s="157">
        <v>11964</v>
      </c>
    </row>
    <row r="171" spans="1:5" ht="12.75">
      <c r="A171" s="1387" t="s">
        <v>157</v>
      </c>
      <c r="B171" s="25">
        <v>171</v>
      </c>
      <c r="C171" s="25">
        <v>463</v>
      </c>
      <c r="D171" s="25">
        <v>211</v>
      </c>
      <c r="E171" s="25">
        <v>252</v>
      </c>
    </row>
    <row r="172" spans="1:5" ht="12.75">
      <c r="A172" s="1387" t="s">
        <v>162</v>
      </c>
      <c r="B172" s="25">
        <v>124</v>
      </c>
      <c r="C172" s="25">
        <v>327</v>
      </c>
      <c r="D172" s="25">
        <v>168</v>
      </c>
      <c r="E172" s="25">
        <v>159</v>
      </c>
    </row>
    <row r="173" spans="1:5" ht="12.75">
      <c r="A173" s="1387" t="s">
        <v>167</v>
      </c>
      <c r="B173" s="25">
        <v>389</v>
      </c>
      <c r="C173" s="25">
        <v>1066</v>
      </c>
      <c r="D173" s="25">
        <v>485</v>
      </c>
      <c r="E173" s="25">
        <v>581</v>
      </c>
    </row>
    <row r="174" spans="1:5" ht="12.75">
      <c r="A174" s="1387" t="s">
        <v>172</v>
      </c>
      <c r="B174" s="25">
        <v>217</v>
      </c>
      <c r="C174" s="25">
        <v>518</v>
      </c>
      <c r="D174" s="25">
        <v>245</v>
      </c>
      <c r="E174" s="25">
        <v>273</v>
      </c>
    </row>
    <row r="175" spans="1:5" ht="12.75">
      <c r="A175" s="1388" t="s">
        <v>177</v>
      </c>
      <c r="B175" s="157">
        <v>901</v>
      </c>
      <c r="C175" s="157">
        <v>2374</v>
      </c>
      <c r="D175" s="157">
        <v>1109</v>
      </c>
      <c r="E175" s="157">
        <v>1265</v>
      </c>
    </row>
    <row r="176" spans="1:5" ht="12.75">
      <c r="A176" s="1387" t="s">
        <v>182</v>
      </c>
      <c r="B176" s="25">
        <v>195</v>
      </c>
      <c r="C176" s="25">
        <v>480</v>
      </c>
      <c r="D176" s="25">
        <v>225</v>
      </c>
      <c r="E176" s="25">
        <v>255</v>
      </c>
    </row>
    <row r="177" spans="1:5" ht="12.75">
      <c r="A177" s="1387" t="s">
        <v>187</v>
      </c>
      <c r="B177" s="25">
        <v>23</v>
      </c>
      <c r="C177" s="25">
        <v>51</v>
      </c>
      <c r="D177" s="25">
        <v>25</v>
      </c>
      <c r="E177" s="25">
        <v>26</v>
      </c>
    </row>
    <row r="178" spans="1:5" ht="12.75">
      <c r="A178" s="1387" t="s">
        <v>25</v>
      </c>
      <c r="B178" s="25">
        <v>92</v>
      </c>
      <c r="C178" s="25">
        <v>206</v>
      </c>
      <c r="D178" s="25">
        <v>96</v>
      </c>
      <c r="E178" s="25">
        <v>110</v>
      </c>
    </row>
    <row r="179" spans="1:5" ht="12.75">
      <c r="A179" s="1387" t="s">
        <v>30</v>
      </c>
      <c r="B179" s="25">
        <v>369</v>
      </c>
      <c r="C179" s="25">
        <v>860</v>
      </c>
      <c r="D179" s="25">
        <v>388</v>
      </c>
      <c r="E179" s="25">
        <v>472</v>
      </c>
    </row>
    <row r="180" spans="1:5" ht="12.75">
      <c r="A180" s="1387" t="s">
        <v>35</v>
      </c>
      <c r="B180" s="25">
        <v>103</v>
      </c>
      <c r="C180" s="25">
        <v>320</v>
      </c>
      <c r="D180" s="25">
        <v>130</v>
      </c>
      <c r="E180" s="25">
        <v>190</v>
      </c>
    </row>
    <row r="181" spans="1:5" ht="12.75">
      <c r="A181" s="1387" t="s">
        <v>41</v>
      </c>
      <c r="B181" s="25">
        <v>269</v>
      </c>
      <c r="C181" s="25">
        <v>653</v>
      </c>
      <c r="D181" s="25">
        <v>318</v>
      </c>
      <c r="E181" s="25">
        <v>335</v>
      </c>
    </row>
    <row r="182" spans="1:5" ht="12.75">
      <c r="A182" s="1387" t="s">
        <v>47</v>
      </c>
      <c r="B182" s="25">
        <v>83</v>
      </c>
      <c r="C182" s="25">
        <v>211</v>
      </c>
      <c r="D182" s="25">
        <v>94</v>
      </c>
      <c r="E182" s="25">
        <v>117</v>
      </c>
    </row>
    <row r="183" spans="1:5" ht="12.75">
      <c r="A183" s="1387" t="s">
        <v>53</v>
      </c>
      <c r="B183" s="25">
        <v>187</v>
      </c>
      <c r="C183" s="25">
        <v>451</v>
      </c>
      <c r="D183" s="25">
        <v>205</v>
      </c>
      <c r="E183" s="25">
        <v>246</v>
      </c>
    </row>
    <row r="184" spans="1:5" ht="12.75">
      <c r="A184" s="1388" t="s">
        <v>59</v>
      </c>
      <c r="B184" s="157">
        <v>1321</v>
      </c>
      <c r="C184" s="157">
        <v>3232</v>
      </c>
      <c r="D184" s="157">
        <v>1481</v>
      </c>
      <c r="E184" s="157">
        <v>1751</v>
      </c>
    </row>
    <row r="185" spans="1:5" ht="12.75">
      <c r="A185" s="1387" t="s">
        <v>65</v>
      </c>
      <c r="B185" s="25">
        <v>99</v>
      </c>
      <c r="C185" s="25">
        <v>222</v>
      </c>
      <c r="D185" s="25">
        <v>110</v>
      </c>
      <c r="E185" s="25">
        <v>112</v>
      </c>
    </row>
    <row r="186" spans="1:5" ht="12.75">
      <c r="A186" s="1387" t="s">
        <v>71</v>
      </c>
      <c r="B186" s="25">
        <v>221</v>
      </c>
      <c r="C186" s="25">
        <v>543</v>
      </c>
      <c r="D186" s="25">
        <v>268</v>
      </c>
      <c r="E186" s="25">
        <v>275</v>
      </c>
    </row>
    <row r="187" spans="1:5" ht="12.75">
      <c r="A187" s="1387" t="s">
        <v>77</v>
      </c>
      <c r="B187" s="25">
        <v>62</v>
      </c>
      <c r="C187" s="25">
        <v>163</v>
      </c>
      <c r="D187" s="25">
        <v>80</v>
      </c>
      <c r="E187" s="25">
        <v>83</v>
      </c>
    </row>
    <row r="188" spans="1:5" ht="12.75">
      <c r="A188" s="1387" t="s">
        <v>83</v>
      </c>
      <c r="B188" s="25">
        <v>163</v>
      </c>
      <c r="C188" s="25">
        <v>366</v>
      </c>
      <c r="D188" s="25">
        <v>166</v>
      </c>
      <c r="E188" s="25">
        <v>200</v>
      </c>
    </row>
    <row r="189" spans="1:5" ht="12.75">
      <c r="A189" s="1387" t="s">
        <v>88</v>
      </c>
      <c r="B189" s="25">
        <v>122</v>
      </c>
      <c r="C189" s="25">
        <v>274</v>
      </c>
      <c r="D189" s="25">
        <v>120</v>
      </c>
      <c r="E189" s="25">
        <v>154</v>
      </c>
    </row>
    <row r="190" spans="1:5" ht="12.75">
      <c r="A190" s="1387" t="s">
        <v>93</v>
      </c>
      <c r="B190" s="25">
        <v>133</v>
      </c>
      <c r="C190" s="25">
        <v>329</v>
      </c>
      <c r="D190" s="25">
        <v>158</v>
      </c>
      <c r="E190" s="25">
        <v>171</v>
      </c>
    </row>
    <row r="191" spans="1:5" ht="12.75">
      <c r="A191" s="1387" t="s">
        <v>98</v>
      </c>
      <c r="B191" s="25">
        <v>591</v>
      </c>
      <c r="C191" s="25">
        <v>1435</v>
      </c>
      <c r="D191" s="25">
        <v>656</v>
      </c>
      <c r="E191" s="25">
        <v>779</v>
      </c>
    </row>
    <row r="192" spans="1:5" ht="12.75">
      <c r="A192" s="1387" t="s">
        <v>103</v>
      </c>
      <c r="B192" s="25">
        <v>584</v>
      </c>
      <c r="C192" s="25">
        <v>1670</v>
      </c>
      <c r="D192" s="25">
        <v>769</v>
      </c>
      <c r="E192" s="25">
        <v>901</v>
      </c>
    </row>
    <row r="193" spans="1:5" ht="12.75">
      <c r="A193" s="1391" t="s">
        <v>648</v>
      </c>
      <c r="B193" s="26" t="s">
        <v>651</v>
      </c>
      <c r="C193" s="26" t="s">
        <v>651</v>
      </c>
      <c r="D193" s="26" t="s">
        <v>651</v>
      </c>
      <c r="E193" s="26" t="s">
        <v>651</v>
      </c>
    </row>
    <row r="194" spans="1:5" ht="12.75">
      <c r="A194" s="1387" t="s">
        <v>636</v>
      </c>
      <c r="B194" s="25">
        <v>12</v>
      </c>
      <c r="C194" s="25">
        <v>33</v>
      </c>
      <c r="D194" s="25">
        <v>13</v>
      </c>
      <c r="E194" s="25">
        <v>20</v>
      </c>
    </row>
    <row r="195" spans="1:5" ht="12.75">
      <c r="A195" s="1387" t="s">
        <v>637</v>
      </c>
      <c r="B195" s="25">
        <v>117</v>
      </c>
      <c r="C195" s="25">
        <v>367</v>
      </c>
      <c r="D195" s="25">
        <v>188</v>
      </c>
      <c r="E195" s="25">
        <v>179</v>
      </c>
    </row>
    <row r="196" spans="1:5" ht="12.75">
      <c r="A196" s="1387" t="s">
        <v>638</v>
      </c>
      <c r="B196" s="25">
        <v>87</v>
      </c>
      <c r="C196" s="25">
        <v>299</v>
      </c>
      <c r="D196" s="25">
        <v>157</v>
      </c>
      <c r="E196" s="25">
        <v>142</v>
      </c>
    </row>
    <row r="197" spans="1:5" ht="12.75">
      <c r="A197" s="1387" t="s">
        <v>639</v>
      </c>
      <c r="B197" s="25">
        <v>46</v>
      </c>
      <c r="C197" s="25">
        <v>160</v>
      </c>
      <c r="D197" s="25">
        <v>73</v>
      </c>
      <c r="E197" s="25">
        <v>87</v>
      </c>
    </row>
    <row r="198" spans="1:5" ht="12.75">
      <c r="A198" s="1387" t="s">
        <v>640</v>
      </c>
      <c r="B198" s="25">
        <v>19</v>
      </c>
      <c r="C198" s="25">
        <v>67</v>
      </c>
      <c r="D198" s="25">
        <v>32</v>
      </c>
      <c r="E198" s="25">
        <v>35</v>
      </c>
    </row>
    <row r="199" spans="1:5" ht="12.75">
      <c r="A199" s="1388" t="s">
        <v>108</v>
      </c>
      <c r="B199" s="157">
        <v>2256</v>
      </c>
      <c r="C199" s="157">
        <v>5928</v>
      </c>
      <c r="D199" s="157">
        <v>2790</v>
      </c>
      <c r="E199" s="157">
        <v>3138</v>
      </c>
    </row>
    <row r="200" spans="1:5" ht="12.75">
      <c r="A200" s="1387" t="s">
        <v>113</v>
      </c>
      <c r="B200" s="25">
        <v>105</v>
      </c>
      <c r="C200" s="25">
        <v>266</v>
      </c>
      <c r="D200" s="25">
        <v>126</v>
      </c>
      <c r="E200" s="25">
        <v>140</v>
      </c>
    </row>
    <row r="201" spans="1:5" ht="12.75">
      <c r="A201" s="1387" t="s">
        <v>118</v>
      </c>
      <c r="B201" s="25">
        <v>1685</v>
      </c>
      <c r="C201" s="25">
        <v>4191</v>
      </c>
      <c r="D201" s="25">
        <v>1999</v>
      </c>
      <c r="E201" s="25">
        <v>2192</v>
      </c>
    </row>
    <row r="202" spans="1:5" ht="12.75">
      <c r="A202" s="1387" t="s">
        <v>123</v>
      </c>
      <c r="B202" s="25">
        <v>621</v>
      </c>
      <c r="C202" s="25">
        <v>1582</v>
      </c>
      <c r="D202" s="25">
        <v>756</v>
      </c>
      <c r="E202" s="25">
        <v>826</v>
      </c>
    </row>
    <row r="203" spans="1:5" ht="12.75">
      <c r="A203" s="1387" t="s">
        <v>128</v>
      </c>
      <c r="B203" s="25">
        <v>231</v>
      </c>
      <c r="C203" s="25">
        <v>514</v>
      </c>
      <c r="D203" s="25">
        <v>237</v>
      </c>
      <c r="E203" s="25">
        <v>277</v>
      </c>
    </row>
    <row r="204" spans="1:5" ht="12.75">
      <c r="A204" s="1387" t="s">
        <v>133</v>
      </c>
      <c r="B204" s="25">
        <v>1407</v>
      </c>
      <c r="C204" s="25">
        <v>3328</v>
      </c>
      <c r="D204" s="25">
        <v>1531</v>
      </c>
      <c r="E204" s="25">
        <v>1797</v>
      </c>
    </row>
    <row r="205" spans="1:5" ht="12.75">
      <c r="A205" s="1388" t="s">
        <v>138</v>
      </c>
      <c r="B205" s="157">
        <v>4049</v>
      </c>
      <c r="C205" s="157">
        <v>9881</v>
      </c>
      <c r="D205" s="157">
        <v>4649</v>
      </c>
      <c r="E205" s="157">
        <v>5232</v>
      </c>
    </row>
    <row r="206" spans="1:5" ht="12.75">
      <c r="A206" s="1387" t="s">
        <v>143</v>
      </c>
      <c r="B206" s="25">
        <v>40638</v>
      </c>
      <c r="C206" s="25">
        <v>82071</v>
      </c>
      <c r="D206" s="25">
        <v>43218</v>
      </c>
      <c r="E206" s="25">
        <v>38853</v>
      </c>
    </row>
    <row r="207" spans="1:5" ht="12.75">
      <c r="A207" s="1387" t="s">
        <v>148</v>
      </c>
      <c r="B207" s="25">
        <v>11524</v>
      </c>
      <c r="C207" s="61">
        <v>28445</v>
      </c>
      <c r="D207" s="25">
        <v>14387</v>
      </c>
      <c r="E207" s="25">
        <v>14058</v>
      </c>
    </row>
    <row r="208" spans="1:5" ht="12.75">
      <c r="A208" s="1387" t="s">
        <v>153</v>
      </c>
      <c r="B208" s="25">
        <v>2504</v>
      </c>
      <c r="C208" s="61">
        <v>6578</v>
      </c>
      <c r="D208" s="25">
        <v>3162</v>
      </c>
      <c r="E208" s="25">
        <v>3416</v>
      </c>
    </row>
    <row r="209" spans="1:5" ht="12.75">
      <c r="A209" s="1387" t="s">
        <v>158</v>
      </c>
      <c r="B209" s="25">
        <v>11606</v>
      </c>
      <c r="C209" s="61">
        <v>30547</v>
      </c>
      <c r="D209" s="25">
        <v>15279</v>
      </c>
      <c r="E209" s="25">
        <v>15268</v>
      </c>
    </row>
    <row r="210" spans="1:5" ht="12.75">
      <c r="A210" s="1387" t="s">
        <v>163</v>
      </c>
      <c r="B210" s="25">
        <v>10048</v>
      </c>
      <c r="C210" s="61">
        <v>23851</v>
      </c>
      <c r="D210" s="25">
        <v>11887</v>
      </c>
      <c r="E210" s="25">
        <v>11964</v>
      </c>
    </row>
    <row r="211" spans="1:5" ht="12.75">
      <c r="A211" s="1387" t="s">
        <v>168</v>
      </c>
      <c r="B211" s="25">
        <v>901</v>
      </c>
      <c r="C211" s="61">
        <v>2374</v>
      </c>
      <c r="D211" s="25">
        <v>1109</v>
      </c>
      <c r="E211" s="25">
        <v>1265</v>
      </c>
    </row>
    <row r="212" spans="1:5" ht="12.75">
      <c r="A212" s="1387" t="s">
        <v>173</v>
      </c>
      <c r="B212" s="25">
        <v>1321</v>
      </c>
      <c r="C212" s="61">
        <v>3232</v>
      </c>
      <c r="D212" s="25">
        <v>1481</v>
      </c>
      <c r="E212" s="25">
        <v>1751</v>
      </c>
    </row>
    <row r="213" spans="1:5" ht="12.75">
      <c r="A213" s="1387" t="s">
        <v>178</v>
      </c>
      <c r="B213" s="25">
        <v>2256</v>
      </c>
      <c r="C213" s="61">
        <v>5928</v>
      </c>
      <c r="D213" s="25">
        <v>2790</v>
      </c>
      <c r="E213" s="25">
        <v>3138</v>
      </c>
    </row>
    <row r="214" spans="1:5" ht="12.75">
      <c r="A214" s="1387" t="s">
        <v>183</v>
      </c>
      <c r="B214" s="25">
        <v>4049</v>
      </c>
      <c r="C214" s="61">
        <v>9881</v>
      </c>
      <c r="D214" s="25">
        <v>4649</v>
      </c>
      <c r="E214" s="25">
        <v>5232</v>
      </c>
    </row>
    <row r="215" spans="1:5" ht="13.5">
      <c r="A215" s="1392" t="s">
        <v>188</v>
      </c>
      <c r="B215" s="157">
        <v>84847</v>
      </c>
      <c r="C215" s="157">
        <v>192907</v>
      </c>
      <c r="D215" s="157">
        <v>97962</v>
      </c>
      <c r="E215" s="157">
        <v>94945</v>
      </c>
    </row>
    <row r="216" spans="1:5">
      <c r="A216" s="6"/>
      <c r="B216" s="7"/>
      <c r="C216" s="7"/>
      <c r="D216" s="7"/>
      <c r="E216" s="72" t="s">
        <v>635</v>
      </c>
    </row>
  </sheetData>
  <phoneticPr fontId="2"/>
  <pageMargins left="0.59055118110236227" right="0" top="0.70866141732283472" bottom="0.59055118110236227" header="0.31496062992125984" footer="0.31496062992125984"/>
  <pageSetup paperSize="9" firstPageNumber="14" orientation="portrait" r:id="rId1"/>
  <headerFooter differentOddEven="1" alignWithMargins="0">
    <evenHeader>&amp;L２　人　　口</evenHeader>
    <evenFooter>&amp;C-　&amp;P　-</even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M50"/>
  <sheetViews>
    <sheetView defaultGridColor="0" colorId="22" zoomScale="90" zoomScaleNormal="90" zoomScaleSheetLayoutView="100" workbookViewId="0">
      <selection activeCell="H17" sqref="H17:H18"/>
    </sheetView>
  </sheetViews>
  <sheetFormatPr defaultColWidth="13.25" defaultRowHeight="17.25"/>
  <cols>
    <col min="1" max="1" width="9.375" style="917" customWidth="1"/>
    <col min="2" max="13" width="11.375" style="917" customWidth="1"/>
    <col min="14" max="255" width="13.25" style="917"/>
    <col min="256" max="256" width="5.25" style="917" customWidth="1"/>
    <col min="257" max="257" width="4.625" style="917" customWidth="1"/>
    <col min="258" max="258" width="9.75" style="917" bestFit="1" customWidth="1"/>
    <col min="259" max="265" width="7.5" style="917" customWidth="1"/>
    <col min="266" max="268" width="7.75" style="917" customWidth="1"/>
    <col min="269" max="269" width="9.375" style="917" bestFit="1" customWidth="1"/>
    <col min="270" max="511" width="13.25" style="917"/>
    <col min="512" max="512" width="5.25" style="917" customWidth="1"/>
    <col min="513" max="513" width="4.625" style="917" customWidth="1"/>
    <col min="514" max="514" width="9.75" style="917" bestFit="1" customWidth="1"/>
    <col min="515" max="521" width="7.5" style="917" customWidth="1"/>
    <col min="522" max="524" width="7.75" style="917" customWidth="1"/>
    <col min="525" max="525" width="9.375" style="917" bestFit="1" customWidth="1"/>
    <col min="526" max="767" width="13.25" style="917"/>
    <col min="768" max="768" width="5.25" style="917" customWidth="1"/>
    <col min="769" max="769" width="4.625" style="917" customWidth="1"/>
    <col min="770" max="770" width="9.75" style="917" bestFit="1" customWidth="1"/>
    <col min="771" max="777" width="7.5" style="917" customWidth="1"/>
    <col min="778" max="780" width="7.75" style="917" customWidth="1"/>
    <col min="781" max="781" width="9.375" style="917" bestFit="1" customWidth="1"/>
    <col min="782" max="1023" width="13.25" style="917"/>
    <col min="1024" max="1024" width="5.25" style="917" customWidth="1"/>
    <col min="1025" max="1025" width="4.625" style="917" customWidth="1"/>
    <col min="1026" max="1026" width="9.75" style="917" bestFit="1" customWidth="1"/>
    <col min="1027" max="1033" width="7.5" style="917" customWidth="1"/>
    <col min="1034" max="1036" width="7.75" style="917" customWidth="1"/>
    <col min="1037" max="1037" width="9.375" style="917" bestFit="1" customWidth="1"/>
    <col min="1038" max="1279" width="13.25" style="917"/>
    <col min="1280" max="1280" width="5.25" style="917" customWidth="1"/>
    <col min="1281" max="1281" width="4.625" style="917" customWidth="1"/>
    <col min="1282" max="1282" width="9.75" style="917" bestFit="1" customWidth="1"/>
    <col min="1283" max="1289" width="7.5" style="917" customWidth="1"/>
    <col min="1290" max="1292" width="7.75" style="917" customWidth="1"/>
    <col min="1293" max="1293" width="9.375" style="917" bestFit="1" customWidth="1"/>
    <col min="1294" max="1535" width="13.25" style="917"/>
    <col min="1536" max="1536" width="5.25" style="917" customWidth="1"/>
    <col min="1537" max="1537" width="4.625" style="917" customWidth="1"/>
    <col min="1538" max="1538" width="9.75" style="917" bestFit="1" customWidth="1"/>
    <col min="1539" max="1545" width="7.5" style="917" customWidth="1"/>
    <col min="1546" max="1548" width="7.75" style="917" customWidth="1"/>
    <col min="1549" max="1549" width="9.375" style="917" bestFit="1" customWidth="1"/>
    <col min="1550" max="1791" width="13.25" style="917"/>
    <col min="1792" max="1792" width="5.25" style="917" customWidth="1"/>
    <col min="1793" max="1793" width="4.625" style="917" customWidth="1"/>
    <col min="1794" max="1794" width="9.75" style="917" bestFit="1" customWidth="1"/>
    <col min="1795" max="1801" width="7.5" style="917" customWidth="1"/>
    <col min="1802" max="1804" width="7.75" style="917" customWidth="1"/>
    <col min="1805" max="1805" width="9.375" style="917" bestFit="1" customWidth="1"/>
    <col min="1806" max="2047" width="13.25" style="917"/>
    <col min="2048" max="2048" width="5.25" style="917" customWidth="1"/>
    <col min="2049" max="2049" width="4.625" style="917" customWidth="1"/>
    <col min="2050" max="2050" width="9.75" style="917" bestFit="1" customWidth="1"/>
    <col min="2051" max="2057" width="7.5" style="917" customWidth="1"/>
    <col min="2058" max="2060" width="7.75" style="917" customWidth="1"/>
    <col min="2061" max="2061" width="9.375" style="917" bestFit="1" customWidth="1"/>
    <col min="2062" max="2303" width="13.25" style="917"/>
    <col min="2304" max="2304" width="5.25" style="917" customWidth="1"/>
    <col min="2305" max="2305" width="4.625" style="917" customWidth="1"/>
    <col min="2306" max="2306" width="9.75" style="917" bestFit="1" customWidth="1"/>
    <col min="2307" max="2313" width="7.5" style="917" customWidth="1"/>
    <col min="2314" max="2316" width="7.75" style="917" customWidth="1"/>
    <col min="2317" max="2317" width="9.375" style="917" bestFit="1" customWidth="1"/>
    <col min="2318" max="2559" width="13.25" style="917"/>
    <col min="2560" max="2560" width="5.25" style="917" customWidth="1"/>
    <col min="2561" max="2561" width="4.625" style="917" customWidth="1"/>
    <col min="2562" max="2562" width="9.75" style="917" bestFit="1" customWidth="1"/>
    <col min="2563" max="2569" width="7.5" style="917" customWidth="1"/>
    <col min="2570" max="2572" width="7.75" style="917" customWidth="1"/>
    <col min="2573" max="2573" width="9.375" style="917" bestFit="1" customWidth="1"/>
    <col min="2574" max="2815" width="13.25" style="917"/>
    <col min="2816" max="2816" width="5.25" style="917" customWidth="1"/>
    <col min="2817" max="2817" width="4.625" style="917" customWidth="1"/>
    <col min="2818" max="2818" width="9.75" style="917" bestFit="1" customWidth="1"/>
    <col min="2819" max="2825" width="7.5" style="917" customWidth="1"/>
    <col min="2826" max="2828" width="7.75" style="917" customWidth="1"/>
    <col min="2829" max="2829" width="9.375" style="917" bestFit="1" customWidth="1"/>
    <col min="2830" max="3071" width="13.25" style="917"/>
    <col min="3072" max="3072" width="5.25" style="917" customWidth="1"/>
    <col min="3073" max="3073" width="4.625" style="917" customWidth="1"/>
    <col min="3074" max="3074" width="9.75" style="917" bestFit="1" customWidth="1"/>
    <col min="3075" max="3081" width="7.5" style="917" customWidth="1"/>
    <col min="3082" max="3084" width="7.75" style="917" customWidth="1"/>
    <col min="3085" max="3085" width="9.375" style="917" bestFit="1" customWidth="1"/>
    <col min="3086" max="3327" width="13.25" style="917"/>
    <col min="3328" max="3328" width="5.25" style="917" customWidth="1"/>
    <col min="3329" max="3329" width="4.625" style="917" customWidth="1"/>
    <col min="3330" max="3330" width="9.75" style="917" bestFit="1" customWidth="1"/>
    <col min="3331" max="3337" width="7.5" style="917" customWidth="1"/>
    <col min="3338" max="3340" width="7.75" style="917" customWidth="1"/>
    <col min="3341" max="3341" width="9.375" style="917" bestFit="1" customWidth="1"/>
    <col min="3342" max="3583" width="13.25" style="917"/>
    <col min="3584" max="3584" width="5.25" style="917" customWidth="1"/>
    <col min="3585" max="3585" width="4.625" style="917" customWidth="1"/>
    <col min="3586" max="3586" width="9.75" style="917" bestFit="1" customWidth="1"/>
    <col min="3587" max="3593" width="7.5" style="917" customWidth="1"/>
    <col min="3594" max="3596" width="7.75" style="917" customWidth="1"/>
    <col min="3597" max="3597" width="9.375" style="917" bestFit="1" customWidth="1"/>
    <col min="3598" max="3839" width="13.25" style="917"/>
    <col min="3840" max="3840" width="5.25" style="917" customWidth="1"/>
    <col min="3841" max="3841" width="4.625" style="917" customWidth="1"/>
    <col min="3842" max="3842" width="9.75" style="917" bestFit="1" customWidth="1"/>
    <col min="3843" max="3849" width="7.5" style="917" customWidth="1"/>
    <col min="3850" max="3852" width="7.75" style="917" customWidth="1"/>
    <col min="3853" max="3853" width="9.375" style="917" bestFit="1" customWidth="1"/>
    <col min="3854" max="4095" width="13.25" style="917"/>
    <col min="4096" max="4096" width="5.25" style="917" customWidth="1"/>
    <col min="4097" max="4097" width="4.625" style="917" customWidth="1"/>
    <col min="4098" max="4098" width="9.75" style="917" bestFit="1" customWidth="1"/>
    <col min="4099" max="4105" width="7.5" style="917" customWidth="1"/>
    <col min="4106" max="4108" width="7.75" style="917" customWidth="1"/>
    <col min="4109" max="4109" width="9.375" style="917" bestFit="1" customWidth="1"/>
    <col min="4110" max="4351" width="13.25" style="917"/>
    <col min="4352" max="4352" width="5.25" style="917" customWidth="1"/>
    <col min="4353" max="4353" width="4.625" style="917" customWidth="1"/>
    <col min="4354" max="4354" width="9.75" style="917" bestFit="1" customWidth="1"/>
    <col min="4355" max="4361" width="7.5" style="917" customWidth="1"/>
    <col min="4362" max="4364" width="7.75" style="917" customWidth="1"/>
    <col min="4365" max="4365" width="9.375" style="917" bestFit="1" customWidth="1"/>
    <col min="4366" max="4607" width="13.25" style="917"/>
    <col min="4608" max="4608" width="5.25" style="917" customWidth="1"/>
    <col min="4609" max="4609" width="4.625" style="917" customWidth="1"/>
    <col min="4610" max="4610" width="9.75" style="917" bestFit="1" customWidth="1"/>
    <col min="4611" max="4617" width="7.5" style="917" customWidth="1"/>
    <col min="4618" max="4620" width="7.75" style="917" customWidth="1"/>
    <col min="4621" max="4621" width="9.375" style="917" bestFit="1" customWidth="1"/>
    <col min="4622" max="4863" width="13.25" style="917"/>
    <col min="4864" max="4864" width="5.25" style="917" customWidth="1"/>
    <col min="4865" max="4865" width="4.625" style="917" customWidth="1"/>
    <col min="4866" max="4866" width="9.75" style="917" bestFit="1" customWidth="1"/>
    <col min="4867" max="4873" width="7.5" style="917" customWidth="1"/>
    <col min="4874" max="4876" width="7.75" style="917" customWidth="1"/>
    <col min="4877" max="4877" width="9.375" style="917" bestFit="1" customWidth="1"/>
    <col min="4878" max="5119" width="13.25" style="917"/>
    <col min="5120" max="5120" width="5.25" style="917" customWidth="1"/>
    <col min="5121" max="5121" width="4.625" style="917" customWidth="1"/>
    <col min="5122" max="5122" width="9.75" style="917" bestFit="1" customWidth="1"/>
    <col min="5123" max="5129" width="7.5" style="917" customWidth="1"/>
    <col min="5130" max="5132" width="7.75" style="917" customWidth="1"/>
    <col min="5133" max="5133" width="9.375" style="917" bestFit="1" customWidth="1"/>
    <col min="5134" max="5375" width="13.25" style="917"/>
    <col min="5376" max="5376" width="5.25" style="917" customWidth="1"/>
    <col min="5377" max="5377" width="4.625" style="917" customWidth="1"/>
    <col min="5378" max="5378" width="9.75" style="917" bestFit="1" customWidth="1"/>
    <col min="5379" max="5385" width="7.5" style="917" customWidth="1"/>
    <col min="5386" max="5388" width="7.75" style="917" customWidth="1"/>
    <col min="5389" max="5389" width="9.375" style="917" bestFit="1" customWidth="1"/>
    <col min="5390" max="5631" width="13.25" style="917"/>
    <col min="5632" max="5632" width="5.25" style="917" customWidth="1"/>
    <col min="5633" max="5633" width="4.625" style="917" customWidth="1"/>
    <col min="5634" max="5634" width="9.75" style="917" bestFit="1" customWidth="1"/>
    <col min="5635" max="5641" width="7.5" style="917" customWidth="1"/>
    <col min="5642" max="5644" width="7.75" style="917" customWidth="1"/>
    <col min="5645" max="5645" width="9.375" style="917" bestFit="1" customWidth="1"/>
    <col min="5646" max="5887" width="13.25" style="917"/>
    <col min="5888" max="5888" width="5.25" style="917" customWidth="1"/>
    <col min="5889" max="5889" width="4.625" style="917" customWidth="1"/>
    <col min="5890" max="5890" width="9.75" style="917" bestFit="1" customWidth="1"/>
    <col min="5891" max="5897" width="7.5" style="917" customWidth="1"/>
    <col min="5898" max="5900" width="7.75" style="917" customWidth="1"/>
    <col min="5901" max="5901" width="9.375" style="917" bestFit="1" customWidth="1"/>
    <col min="5902" max="6143" width="13.25" style="917"/>
    <col min="6144" max="6144" width="5.25" style="917" customWidth="1"/>
    <col min="6145" max="6145" width="4.625" style="917" customWidth="1"/>
    <col min="6146" max="6146" width="9.75" style="917" bestFit="1" customWidth="1"/>
    <col min="6147" max="6153" width="7.5" style="917" customWidth="1"/>
    <col min="6154" max="6156" width="7.75" style="917" customWidth="1"/>
    <col min="6157" max="6157" width="9.375" style="917" bestFit="1" customWidth="1"/>
    <col min="6158" max="6399" width="13.25" style="917"/>
    <col min="6400" max="6400" width="5.25" style="917" customWidth="1"/>
    <col min="6401" max="6401" width="4.625" style="917" customWidth="1"/>
    <col min="6402" max="6402" width="9.75" style="917" bestFit="1" customWidth="1"/>
    <col min="6403" max="6409" width="7.5" style="917" customWidth="1"/>
    <col min="6410" max="6412" width="7.75" style="917" customWidth="1"/>
    <col min="6413" max="6413" width="9.375" style="917" bestFit="1" customWidth="1"/>
    <col min="6414" max="6655" width="13.25" style="917"/>
    <col min="6656" max="6656" width="5.25" style="917" customWidth="1"/>
    <col min="6657" max="6657" width="4.625" style="917" customWidth="1"/>
    <col min="6658" max="6658" width="9.75" style="917" bestFit="1" customWidth="1"/>
    <col min="6659" max="6665" width="7.5" style="917" customWidth="1"/>
    <col min="6666" max="6668" width="7.75" style="917" customWidth="1"/>
    <col min="6669" max="6669" width="9.375" style="917" bestFit="1" customWidth="1"/>
    <col min="6670" max="6911" width="13.25" style="917"/>
    <col min="6912" max="6912" width="5.25" style="917" customWidth="1"/>
    <col min="6913" max="6913" width="4.625" style="917" customWidth="1"/>
    <col min="6914" max="6914" width="9.75" style="917" bestFit="1" customWidth="1"/>
    <col min="6915" max="6921" width="7.5" style="917" customWidth="1"/>
    <col min="6922" max="6924" width="7.75" style="917" customWidth="1"/>
    <col min="6925" max="6925" width="9.375" style="917" bestFit="1" customWidth="1"/>
    <col min="6926" max="7167" width="13.25" style="917"/>
    <col min="7168" max="7168" width="5.25" style="917" customWidth="1"/>
    <col min="7169" max="7169" width="4.625" style="917" customWidth="1"/>
    <col min="7170" max="7170" width="9.75" style="917" bestFit="1" customWidth="1"/>
    <col min="7171" max="7177" width="7.5" style="917" customWidth="1"/>
    <col min="7178" max="7180" width="7.75" style="917" customWidth="1"/>
    <col min="7181" max="7181" width="9.375" style="917" bestFit="1" customWidth="1"/>
    <col min="7182" max="7423" width="13.25" style="917"/>
    <col min="7424" max="7424" width="5.25" style="917" customWidth="1"/>
    <col min="7425" max="7425" width="4.625" style="917" customWidth="1"/>
    <col min="7426" max="7426" width="9.75" style="917" bestFit="1" customWidth="1"/>
    <col min="7427" max="7433" width="7.5" style="917" customWidth="1"/>
    <col min="7434" max="7436" width="7.75" style="917" customWidth="1"/>
    <col min="7437" max="7437" width="9.375" style="917" bestFit="1" customWidth="1"/>
    <col min="7438" max="7679" width="13.25" style="917"/>
    <col min="7680" max="7680" width="5.25" style="917" customWidth="1"/>
    <col min="7681" max="7681" width="4.625" style="917" customWidth="1"/>
    <col min="7682" max="7682" width="9.75" style="917" bestFit="1" customWidth="1"/>
    <col min="7683" max="7689" width="7.5" style="917" customWidth="1"/>
    <col min="7690" max="7692" width="7.75" style="917" customWidth="1"/>
    <col min="7693" max="7693" width="9.375" style="917" bestFit="1" customWidth="1"/>
    <col min="7694" max="7935" width="13.25" style="917"/>
    <col min="7936" max="7936" width="5.25" style="917" customWidth="1"/>
    <col min="7937" max="7937" width="4.625" style="917" customWidth="1"/>
    <col min="7938" max="7938" width="9.75" style="917" bestFit="1" customWidth="1"/>
    <col min="7939" max="7945" width="7.5" style="917" customWidth="1"/>
    <col min="7946" max="7948" width="7.75" style="917" customWidth="1"/>
    <col min="7949" max="7949" width="9.375" style="917" bestFit="1" customWidth="1"/>
    <col min="7950" max="8191" width="13.25" style="917"/>
    <col min="8192" max="8192" width="5.25" style="917" customWidth="1"/>
    <col min="8193" max="8193" width="4.625" style="917" customWidth="1"/>
    <col min="8194" max="8194" width="9.75" style="917" bestFit="1" customWidth="1"/>
    <col min="8195" max="8201" width="7.5" style="917" customWidth="1"/>
    <col min="8202" max="8204" width="7.75" style="917" customWidth="1"/>
    <col min="8205" max="8205" width="9.375" style="917" bestFit="1" customWidth="1"/>
    <col min="8206" max="8447" width="13.25" style="917"/>
    <col min="8448" max="8448" width="5.25" style="917" customWidth="1"/>
    <col min="8449" max="8449" width="4.625" style="917" customWidth="1"/>
    <col min="8450" max="8450" width="9.75" style="917" bestFit="1" customWidth="1"/>
    <col min="8451" max="8457" width="7.5" style="917" customWidth="1"/>
    <col min="8458" max="8460" width="7.75" style="917" customWidth="1"/>
    <col min="8461" max="8461" width="9.375" style="917" bestFit="1" customWidth="1"/>
    <col min="8462" max="8703" width="13.25" style="917"/>
    <col min="8704" max="8704" width="5.25" style="917" customWidth="1"/>
    <col min="8705" max="8705" width="4.625" style="917" customWidth="1"/>
    <col min="8706" max="8706" width="9.75" style="917" bestFit="1" customWidth="1"/>
    <col min="8707" max="8713" width="7.5" style="917" customWidth="1"/>
    <col min="8714" max="8716" width="7.75" style="917" customWidth="1"/>
    <col min="8717" max="8717" width="9.375" style="917" bestFit="1" customWidth="1"/>
    <col min="8718" max="8959" width="13.25" style="917"/>
    <col min="8960" max="8960" width="5.25" style="917" customWidth="1"/>
    <col min="8961" max="8961" width="4.625" style="917" customWidth="1"/>
    <col min="8962" max="8962" width="9.75" style="917" bestFit="1" customWidth="1"/>
    <col min="8963" max="8969" width="7.5" style="917" customWidth="1"/>
    <col min="8970" max="8972" width="7.75" style="917" customWidth="1"/>
    <col min="8973" max="8973" width="9.375" style="917" bestFit="1" customWidth="1"/>
    <col min="8974" max="9215" width="13.25" style="917"/>
    <col min="9216" max="9216" width="5.25" style="917" customWidth="1"/>
    <col min="9217" max="9217" width="4.625" style="917" customWidth="1"/>
    <col min="9218" max="9218" width="9.75" style="917" bestFit="1" customWidth="1"/>
    <col min="9219" max="9225" width="7.5" style="917" customWidth="1"/>
    <col min="9226" max="9228" width="7.75" style="917" customWidth="1"/>
    <col min="9229" max="9229" width="9.375" style="917" bestFit="1" customWidth="1"/>
    <col min="9230" max="9471" width="13.25" style="917"/>
    <col min="9472" max="9472" width="5.25" style="917" customWidth="1"/>
    <col min="9473" max="9473" width="4.625" style="917" customWidth="1"/>
    <col min="9474" max="9474" width="9.75" style="917" bestFit="1" customWidth="1"/>
    <col min="9475" max="9481" width="7.5" style="917" customWidth="1"/>
    <col min="9482" max="9484" width="7.75" style="917" customWidth="1"/>
    <col min="9485" max="9485" width="9.375" style="917" bestFit="1" customWidth="1"/>
    <col min="9486" max="9727" width="13.25" style="917"/>
    <col min="9728" max="9728" width="5.25" style="917" customWidth="1"/>
    <col min="9729" max="9729" width="4.625" style="917" customWidth="1"/>
    <col min="9730" max="9730" width="9.75" style="917" bestFit="1" customWidth="1"/>
    <col min="9731" max="9737" width="7.5" style="917" customWidth="1"/>
    <col min="9738" max="9740" width="7.75" style="917" customWidth="1"/>
    <col min="9741" max="9741" width="9.375" style="917" bestFit="1" customWidth="1"/>
    <col min="9742" max="9983" width="13.25" style="917"/>
    <col min="9984" max="9984" width="5.25" style="917" customWidth="1"/>
    <col min="9985" max="9985" width="4.625" style="917" customWidth="1"/>
    <col min="9986" max="9986" width="9.75" style="917" bestFit="1" customWidth="1"/>
    <col min="9987" max="9993" width="7.5" style="917" customWidth="1"/>
    <col min="9994" max="9996" width="7.75" style="917" customWidth="1"/>
    <col min="9997" max="9997" width="9.375" style="917" bestFit="1" customWidth="1"/>
    <col min="9998" max="10239" width="13.25" style="917"/>
    <col min="10240" max="10240" width="5.25" style="917" customWidth="1"/>
    <col min="10241" max="10241" width="4.625" style="917" customWidth="1"/>
    <col min="10242" max="10242" width="9.75" style="917" bestFit="1" customWidth="1"/>
    <col min="10243" max="10249" width="7.5" style="917" customWidth="1"/>
    <col min="10250" max="10252" width="7.75" style="917" customWidth="1"/>
    <col min="10253" max="10253" width="9.375" style="917" bestFit="1" customWidth="1"/>
    <col min="10254" max="10495" width="13.25" style="917"/>
    <col min="10496" max="10496" width="5.25" style="917" customWidth="1"/>
    <col min="10497" max="10497" width="4.625" style="917" customWidth="1"/>
    <col min="10498" max="10498" width="9.75" style="917" bestFit="1" customWidth="1"/>
    <col min="10499" max="10505" width="7.5" style="917" customWidth="1"/>
    <col min="10506" max="10508" width="7.75" style="917" customWidth="1"/>
    <col min="10509" max="10509" width="9.375" style="917" bestFit="1" customWidth="1"/>
    <col min="10510" max="10751" width="13.25" style="917"/>
    <col min="10752" max="10752" width="5.25" style="917" customWidth="1"/>
    <col min="10753" max="10753" width="4.625" style="917" customWidth="1"/>
    <col min="10754" max="10754" width="9.75" style="917" bestFit="1" customWidth="1"/>
    <col min="10755" max="10761" width="7.5" style="917" customWidth="1"/>
    <col min="10762" max="10764" width="7.75" style="917" customWidth="1"/>
    <col min="10765" max="10765" width="9.375" style="917" bestFit="1" customWidth="1"/>
    <col min="10766" max="11007" width="13.25" style="917"/>
    <col min="11008" max="11008" width="5.25" style="917" customWidth="1"/>
    <col min="11009" max="11009" width="4.625" style="917" customWidth="1"/>
    <col min="11010" max="11010" width="9.75" style="917" bestFit="1" customWidth="1"/>
    <col min="11011" max="11017" width="7.5" style="917" customWidth="1"/>
    <col min="11018" max="11020" width="7.75" style="917" customWidth="1"/>
    <col min="11021" max="11021" width="9.375" style="917" bestFit="1" customWidth="1"/>
    <col min="11022" max="11263" width="13.25" style="917"/>
    <col min="11264" max="11264" width="5.25" style="917" customWidth="1"/>
    <col min="11265" max="11265" width="4.625" style="917" customWidth="1"/>
    <col min="11266" max="11266" width="9.75" style="917" bestFit="1" customWidth="1"/>
    <col min="11267" max="11273" width="7.5" style="917" customWidth="1"/>
    <col min="11274" max="11276" width="7.75" style="917" customWidth="1"/>
    <col min="11277" max="11277" width="9.375" style="917" bestFit="1" customWidth="1"/>
    <col min="11278" max="11519" width="13.25" style="917"/>
    <col min="11520" max="11520" width="5.25" style="917" customWidth="1"/>
    <col min="11521" max="11521" width="4.625" style="917" customWidth="1"/>
    <col min="11522" max="11522" width="9.75" style="917" bestFit="1" customWidth="1"/>
    <col min="11523" max="11529" width="7.5" style="917" customWidth="1"/>
    <col min="11530" max="11532" width="7.75" style="917" customWidth="1"/>
    <col min="11533" max="11533" width="9.375" style="917" bestFit="1" customWidth="1"/>
    <col min="11534" max="11775" width="13.25" style="917"/>
    <col min="11776" max="11776" width="5.25" style="917" customWidth="1"/>
    <col min="11777" max="11777" width="4.625" style="917" customWidth="1"/>
    <col min="11778" max="11778" width="9.75" style="917" bestFit="1" customWidth="1"/>
    <col min="11779" max="11785" width="7.5" style="917" customWidth="1"/>
    <col min="11786" max="11788" width="7.75" style="917" customWidth="1"/>
    <col min="11789" max="11789" width="9.375" style="917" bestFit="1" customWidth="1"/>
    <col min="11790" max="12031" width="13.25" style="917"/>
    <col min="12032" max="12032" width="5.25" style="917" customWidth="1"/>
    <col min="12033" max="12033" width="4.625" style="917" customWidth="1"/>
    <col min="12034" max="12034" width="9.75" style="917" bestFit="1" customWidth="1"/>
    <col min="12035" max="12041" width="7.5" style="917" customWidth="1"/>
    <col min="12042" max="12044" width="7.75" style="917" customWidth="1"/>
    <col min="12045" max="12045" width="9.375" style="917" bestFit="1" customWidth="1"/>
    <col min="12046" max="12287" width="13.25" style="917"/>
    <col min="12288" max="12288" width="5.25" style="917" customWidth="1"/>
    <col min="12289" max="12289" width="4.625" style="917" customWidth="1"/>
    <col min="12290" max="12290" width="9.75" style="917" bestFit="1" customWidth="1"/>
    <col min="12291" max="12297" width="7.5" style="917" customWidth="1"/>
    <col min="12298" max="12300" width="7.75" style="917" customWidth="1"/>
    <col min="12301" max="12301" width="9.375" style="917" bestFit="1" customWidth="1"/>
    <col min="12302" max="12543" width="13.25" style="917"/>
    <col min="12544" max="12544" width="5.25" style="917" customWidth="1"/>
    <col min="12545" max="12545" width="4.625" style="917" customWidth="1"/>
    <col min="12546" max="12546" width="9.75" style="917" bestFit="1" customWidth="1"/>
    <col min="12547" max="12553" width="7.5" style="917" customWidth="1"/>
    <col min="12554" max="12556" width="7.75" style="917" customWidth="1"/>
    <col min="12557" max="12557" width="9.375" style="917" bestFit="1" customWidth="1"/>
    <col min="12558" max="12799" width="13.25" style="917"/>
    <col min="12800" max="12800" width="5.25" style="917" customWidth="1"/>
    <col min="12801" max="12801" width="4.625" style="917" customWidth="1"/>
    <col min="12802" max="12802" width="9.75" style="917" bestFit="1" customWidth="1"/>
    <col min="12803" max="12809" width="7.5" style="917" customWidth="1"/>
    <col min="12810" max="12812" width="7.75" style="917" customWidth="1"/>
    <col min="12813" max="12813" width="9.375" style="917" bestFit="1" customWidth="1"/>
    <col min="12814" max="13055" width="13.25" style="917"/>
    <col min="13056" max="13056" width="5.25" style="917" customWidth="1"/>
    <col min="13057" max="13057" width="4.625" style="917" customWidth="1"/>
    <col min="13058" max="13058" width="9.75" style="917" bestFit="1" customWidth="1"/>
    <col min="13059" max="13065" width="7.5" style="917" customWidth="1"/>
    <col min="13066" max="13068" width="7.75" style="917" customWidth="1"/>
    <col min="13069" max="13069" width="9.375" style="917" bestFit="1" customWidth="1"/>
    <col min="13070" max="13311" width="13.25" style="917"/>
    <col min="13312" max="13312" width="5.25" style="917" customWidth="1"/>
    <col min="13313" max="13313" width="4.625" style="917" customWidth="1"/>
    <col min="13314" max="13314" width="9.75" style="917" bestFit="1" customWidth="1"/>
    <col min="13315" max="13321" width="7.5" style="917" customWidth="1"/>
    <col min="13322" max="13324" width="7.75" style="917" customWidth="1"/>
    <col min="13325" max="13325" width="9.375" style="917" bestFit="1" customWidth="1"/>
    <col min="13326" max="13567" width="13.25" style="917"/>
    <col min="13568" max="13568" width="5.25" style="917" customWidth="1"/>
    <col min="13569" max="13569" width="4.625" style="917" customWidth="1"/>
    <col min="13570" max="13570" width="9.75" style="917" bestFit="1" customWidth="1"/>
    <col min="13571" max="13577" width="7.5" style="917" customWidth="1"/>
    <col min="13578" max="13580" width="7.75" style="917" customWidth="1"/>
    <col min="13581" max="13581" width="9.375" style="917" bestFit="1" customWidth="1"/>
    <col min="13582" max="13823" width="13.25" style="917"/>
    <col min="13824" max="13824" width="5.25" style="917" customWidth="1"/>
    <col min="13825" max="13825" width="4.625" style="917" customWidth="1"/>
    <col min="13826" max="13826" width="9.75" style="917" bestFit="1" customWidth="1"/>
    <col min="13827" max="13833" width="7.5" style="917" customWidth="1"/>
    <col min="13834" max="13836" width="7.75" style="917" customWidth="1"/>
    <col min="13837" max="13837" width="9.375" style="917" bestFit="1" customWidth="1"/>
    <col min="13838" max="14079" width="13.25" style="917"/>
    <col min="14080" max="14080" width="5.25" style="917" customWidth="1"/>
    <col min="14081" max="14081" width="4.625" style="917" customWidth="1"/>
    <col min="14082" max="14082" width="9.75" style="917" bestFit="1" customWidth="1"/>
    <col min="14083" max="14089" width="7.5" style="917" customWidth="1"/>
    <col min="14090" max="14092" width="7.75" style="917" customWidth="1"/>
    <col min="14093" max="14093" width="9.375" style="917" bestFit="1" customWidth="1"/>
    <col min="14094" max="14335" width="13.25" style="917"/>
    <col min="14336" max="14336" width="5.25" style="917" customWidth="1"/>
    <col min="14337" max="14337" width="4.625" style="917" customWidth="1"/>
    <col min="14338" max="14338" width="9.75" style="917" bestFit="1" customWidth="1"/>
    <col min="14339" max="14345" width="7.5" style="917" customWidth="1"/>
    <col min="14346" max="14348" width="7.75" style="917" customWidth="1"/>
    <col min="14349" max="14349" width="9.375" style="917" bestFit="1" customWidth="1"/>
    <col min="14350" max="14591" width="13.25" style="917"/>
    <col min="14592" max="14592" width="5.25" style="917" customWidth="1"/>
    <col min="14593" max="14593" width="4.625" style="917" customWidth="1"/>
    <col min="14594" max="14594" width="9.75" style="917" bestFit="1" customWidth="1"/>
    <col min="14595" max="14601" width="7.5" style="917" customWidth="1"/>
    <col min="14602" max="14604" width="7.75" style="917" customWidth="1"/>
    <col min="14605" max="14605" width="9.375" style="917" bestFit="1" customWidth="1"/>
    <col min="14606" max="14847" width="13.25" style="917"/>
    <col min="14848" max="14848" width="5.25" style="917" customWidth="1"/>
    <col min="14849" max="14849" width="4.625" style="917" customWidth="1"/>
    <col min="14850" max="14850" width="9.75" style="917" bestFit="1" customWidth="1"/>
    <col min="14851" max="14857" width="7.5" style="917" customWidth="1"/>
    <col min="14858" max="14860" width="7.75" style="917" customWidth="1"/>
    <col min="14861" max="14861" width="9.375" style="917" bestFit="1" customWidth="1"/>
    <col min="14862" max="15103" width="13.25" style="917"/>
    <col min="15104" max="15104" width="5.25" style="917" customWidth="1"/>
    <col min="15105" max="15105" width="4.625" style="917" customWidth="1"/>
    <col min="15106" max="15106" width="9.75" style="917" bestFit="1" customWidth="1"/>
    <col min="15107" max="15113" width="7.5" style="917" customWidth="1"/>
    <col min="15114" max="15116" width="7.75" style="917" customWidth="1"/>
    <col min="15117" max="15117" width="9.375" style="917" bestFit="1" customWidth="1"/>
    <col min="15118" max="15359" width="13.25" style="917"/>
    <col min="15360" max="15360" width="5.25" style="917" customWidth="1"/>
    <col min="15361" max="15361" width="4.625" style="917" customWidth="1"/>
    <col min="15362" max="15362" width="9.75" style="917" bestFit="1" customWidth="1"/>
    <col min="15363" max="15369" width="7.5" style="917" customWidth="1"/>
    <col min="15370" max="15372" width="7.75" style="917" customWidth="1"/>
    <col min="15373" max="15373" width="9.375" style="917" bestFit="1" customWidth="1"/>
    <col min="15374" max="15615" width="13.25" style="917"/>
    <col min="15616" max="15616" width="5.25" style="917" customWidth="1"/>
    <col min="15617" max="15617" width="4.625" style="917" customWidth="1"/>
    <col min="15618" max="15618" width="9.75" style="917" bestFit="1" customWidth="1"/>
    <col min="15619" max="15625" width="7.5" style="917" customWidth="1"/>
    <col min="15626" max="15628" width="7.75" style="917" customWidth="1"/>
    <col min="15629" max="15629" width="9.375" style="917" bestFit="1" customWidth="1"/>
    <col min="15630" max="15871" width="13.25" style="917"/>
    <col min="15872" max="15872" width="5.25" style="917" customWidth="1"/>
    <col min="15873" max="15873" width="4.625" style="917" customWidth="1"/>
    <col min="15874" max="15874" width="9.75" style="917" bestFit="1" customWidth="1"/>
    <col min="15875" max="15881" width="7.5" style="917" customWidth="1"/>
    <col min="15882" max="15884" width="7.75" style="917" customWidth="1"/>
    <col min="15885" max="15885" width="9.375" style="917" bestFit="1" customWidth="1"/>
    <col min="15886" max="16127" width="13.25" style="917"/>
    <col min="16128" max="16128" width="5.25" style="917" customWidth="1"/>
    <col min="16129" max="16129" width="4.625" style="917" customWidth="1"/>
    <col min="16130" max="16130" width="9.75" style="917" bestFit="1" customWidth="1"/>
    <col min="16131" max="16137" width="7.5" style="917" customWidth="1"/>
    <col min="16138" max="16140" width="7.75" style="917" customWidth="1"/>
    <col min="16141" max="16141" width="9.375" style="917" bestFit="1" customWidth="1"/>
    <col min="16142" max="16384" width="13.25" style="917"/>
  </cols>
  <sheetData>
    <row r="1" spans="1:13" s="864" customFormat="1" ht="27" customHeight="1" thickBot="1">
      <c r="A1" s="864" t="s">
        <v>1361</v>
      </c>
      <c r="I1" s="865"/>
      <c r="J1" s="865"/>
      <c r="K1" s="865"/>
      <c r="L1" s="865"/>
      <c r="M1" s="866" t="s">
        <v>1028</v>
      </c>
    </row>
    <row r="2" spans="1:13" s="587" customFormat="1" ht="12" customHeight="1">
      <c r="A2" s="867"/>
      <c r="B2" s="868" t="s">
        <v>1362</v>
      </c>
      <c r="C2" s="869"/>
      <c r="D2" s="869"/>
      <c r="E2" s="869"/>
      <c r="F2" s="869"/>
      <c r="G2" s="869"/>
      <c r="H2" s="869"/>
      <c r="I2" s="870"/>
      <c r="J2" s="871" t="s">
        <v>1363</v>
      </c>
      <c r="K2" s="872"/>
      <c r="L2" s="873"/>
      <c r="M2" s="874" t="s">
        <v>1364</v>
      </c>
    </row>
    <row r="3" spans="1:13" s="587" customFormat="1" ht="27.75" customHeight="1">
      <c r="A3" s="1148" t="s">
        <v>1479</v>
      </c>
      <c r="B3" s="875" t="s">
        <v>1524</v>
      </c>
      <c r="C3" s="876" t="s">
        <v>1365</v>
      </c>
      <c r="D3" s="877"/>
      <c r="E3" s="878"/>
      <c r="F3" s="876" t="s">
        <v>1366</v>
      </c>
      <c r="G3" s="879"/>
      <c r="H3" s="879"/>
      <c r="I3" s="880" t="s">
        <v>1367</v>
      </c>
      <c r="J3" s="881" t="s">
        <v>1034</v>
      </c>
      <c r="K3" s="882" t="s">
        <v>1368</v>
      </c>
      <c r="L3" s="882" t="s">
        <v>1369</v>
      </c>
      <c r="M3" s="883"/>
    </row>
    <row r="4" spans="1:13" s="587" customFormat="1" ht="15" customHeight="1">
      <c r="A4" s="884" t="s">
        <v>1523</v>
      </c>
      <c r="B4" s="885"/>
      <c r="C4" s="886" t="s">
        <v>788</v>
      </c>
      <c r="D4" s="886" t="s">
        <v>1368</v>
      </c>
      <c r="E4" s="886" t="s">
        <v>1369</v>
      </c>
      <c r="F4" s="886" t="s">
        <v>788</v>
      </c>
      <c r="G4" s="887" t="s">
        <v>1368</v>
      </c>
      <c r="H4" s="888" t="s">
        <v>1369</v>
      </c>
      <c r="I4" s="889"/>
      <c r="J4" s="890"/>
      <c r="K4" s="890"/>
      <c r="L4" s="890"/>
      <c r="M4" s="891"/>
    </row>
    <row r="5" spans="1:13" s="894" customFormat="1" ht="15.95" customHeight="1">
      <c r="A5" s="1144" t="s">
        <v>788</v>
      </c>
      <c r="B5" s="892">
        <v>192907</v>
      </c>
      <c r="C5" s="893">
        <v>93233</v>
      </c>
      <c r="D5" s="893">
        <v>68459</v>
      </c>
      <c r="E5" s="893">
        <v>24774</v>
      </c>
      <c r="F5" s="893">
        <v>24034</v>
      </c>
      <c r="G5" s="893">
        <v>20186</v>
      </c>
      <c r="H5" s="893">
        <v>3848</v>
      </c>
      <c r="I5" s="893">
        <v>61158</v>
      </c>
      <c r="J5" s="893">
        <v>22283</v>
      </c>
      <c r="K5" s="893">
        <v>18154</v>
      </c>
      <c r="L5" s="893">
        <v>4129</v>
      </c>
      <c r="M5" s="893">
        <v>191425</v>
      </c>
    </row>
    <row r="6" spans="1:13" s="587" customFormat="1" ht="15.95" customHeight="1">
      <c r="A6" s="1145" t="s">
        <v>1370</v>
      </c>
      <c r="B6" s="895">
        <v>27521</v>
      </c>
      <c r="C6" s="896">
        <v>14046</v>
      </c>
      <c r="D6" s="897">
        <v>1</v>
      </c>
      <c r="E6" s="898">
        <v>14045</v>
      </c>
      <c r="F6" s="899">
        <v>169</v>
      </c>
      <c r="G6" s="896" t="s">
        <v>651</v>
      </c>
      <c r="H6" s="898">
        <v>169</v>
      </c>
      <c r="I6" s="896">
        <v>12476</v>
      </c>
      <c r="J6" s="900">
        <v>357</v>
      </c>
      <c r="K6" s="897">
        <v>0</v>
      </c>
      <c r="L6" s="901">
        <v>357</v>
      </c>
      <c r="M6" s="898">
        <v>27717</v>
      </c>
    </row>
    <row r="7" spans="1:13" s="587" customFormat="1" ht="15.95" customHeight="1">
      <c r="A7" s="1146" t="s">
        <v>1371</v>
      </c>
      <c r="B7" s="895">
        <v>11736</v>
      </c>
      <c r="C7" s="896">
        <v>7319</v>
      </c>
      <c r="D7" s="900">
        <v>1283</v>
      </c>
      <c r="E7" s="898">
        <v>6036</v>
      </c>
      <c r="F7" s="899">
        <v>3048</v>
      </c>
      <c r="G7" s="898">
        <v>380</v>
      </c>
      <c r="H7" s="898">
        <v>2668</v>
      </c>
      <c r="I7" s="896">
        <v>540</v>
      </c>
      <c r="J7" s="900">
        <v>2135</v>
      </c>
      <c r="K7" s="900">
        <v>280</v>
      </c>
      <c r="L7" s="901">
        <v>1855</v>
      </c>
      <c r="M7" s="898">
        <v>10849</v>
      </c>
    </row>
    <row r="8" spans="1:13" s="587" customFormat="1" ht="15.95" customHeight="1">
      <c r="A8" s="1146" t="s">
        <v>1372</v>
      </c>
      <c r="B8" s="895">
        <v>14719</v>
      </c>
      <c r="C8" s="896">
        <v>9938</v>
      </c>
      <c r="D8" s="900">
        <v>5810</v>
      </c>
      <c r="E8" s="898">
        <v>4128</v>
      </c>
      <c r="F8" s="899">
        <v>2230</v>
      </c>
      <c r="G8" s="898">
        <v>1306</v>
      </c>
      <c r="H8" s="898">
        <v>924</v>
      </c>
      <c r="I8" s="896">
        <v>945</v>
      </c>
      <c r="J8" s="900">
        <v>2825</v>
      </c>
      <c r="K8" s="900">
        <v>1050</v>
      </c>
      <c r="L8" s="901">
        <v>1775</v>
      </c>
      <c r="M8" s="898">
        <v>15334</v>
      </c>
    </row>
    <row r="9" spans="1:13" s="587" customFormat="1" ht="15.95" customHeight="1">
      <c r="A9" s="1146" t="s">
        <v>1373</v>
      </c>
      <c r="B9" s="895">
        <v>10368</v>
      </c>
      <c r="C9" s="896">
        <v>5787</v>
      </c>
      <c r="D9" s="900">
        <v>5425</v>
      </c>
      <c r="E9" s="898">
        <v>362</v>
      </c>
      <c r="F9" s="899">
        <v>1751</v>
      </c>
      <c r="G9" s="898">
        <v>1706</v>
      </c>
      <c r="H9" s="898">
        <v>45</v>
      </c>
      <c r="I9" s="896">
        <v>1365</v>
      </c>
      <c r="J9" s="900">
        <v>1408</v>
      </c>
      <c r="K9" s="900">
        <v>1309</v>
      </c>
      <c r="L9" s="901">
        <v>99</v>
      </c>
      <c r="M9" s="898">
        <v>10050</v>
      </c>
    </row>
    <row r="10" spans="1:13" s="587" customFormat="1" ht="15.95" customHeight="1">
      <c r="A10" s="1146" t="s">
        <v>1374</v>
      </c>
      <c r="B10" s="895">
        <v>11408</v>
      </c>
      <c r="C10" s="896">
        <v>6048</v>
      </c>
      <c r="D10" s="900">
        <v>5942</v>
      </c>
      <c r="E10" s="898">
        <v>106</v>
      </c>
      <c r="F10" s="899">
        <v>2080</v>
      </c>
      <c r="G10" s="898">
        <v>2062</v>
      </c>
      <c r="H10" s="898">
        <v>18</v>
      </c>
      <c r="I10" s="896">
        <v>1953</v>
      </c>
      <c r="J10" s="900">
        <v>1638</v>
      </c>
      <c r="K10" s="900">
        <v>1622</v>
      </c>
      <c r="L10" s="901">
        <v>16</v>
      </c>
      <c r="M10" s="898">
        <v>10982</v>
      </c>
    </row>
    <row r="11" spans="1:13" s="587" customFormat="1" ht="15.95" customHeight="1">
      <c r="A11" s="1146" t="s">
        <v>1375</v>
      </c>
      <c r="B11" s="895">
        <v>12587</v>
      </c>
      <c r="C11" s="896">
        <v>7138</v>
      </c>
      <c r="D11" s="900">
        <v>7090</v>
      </c>
      <c r="E11" s="898">
        <v>48</v>
      </c>
      <c r="F11" s="899">
        <v>2209</v>
      </c>
      <c r="G11" s="898">
        <v>2200</v>
      </c>
      <c r="H11" s="898">
        <v>9</v>
      </c>
      <c r="I11" s="896">
        <v>2076</v>
      </c>
      <c r="J11" s="900">
        <v>2108</v>
      </c>
      <c r="K11" s="900">
        <v>2102</v>
      </c>
      <c r="L11" s="901">
        <v>6</v>
      </c>
      <c r="M11" s="898">
        <v>12512</v>
      </c>
    </row>
    <row r="12" spans="1:13" s="587" customFormat="1" ht="15.95" customHeight="1">
      <c r="A12" s="1146" t="s">
        <v>1376</v>
      </c>
      <c r="B12" s="895">
        <v>14458</v>
      </c>
      <c r="C12" s="896">
        <v>8743</v>
      </c>
      <c r="D12" s="900">
        <v>8730</v>
      </c>
      <c r="E12" s="898">
        <v>13</v>
      </c>
      <c r="F12" s="899">
        <v>2613</v>
      </c>
      <c r="G12" s="898">
        <v>2603</v>
      </c>
      <c r="H12" s="898">
        <v>10</v>
      </c>
      <c r="I12" s="896">
        <v>2052</v>
      </c>
      <c r="J12" s="900">
        <v>2641</v>
      </c>
      <c r="K12" s="900">
        <v>2639</v>
      </c>
      <c r="L12" s="901">
        <v>2</v>
      </c>
      <c r="M12" s="898">
        <v>14523</v>
      </c>
    </row>
    <row r="13" spans="1:13" s="587" customFormat="1" ht="15.95" customHeight="1">
      <c r="A13" s="1146" t="s">
        <v>1377</v>
      </c>
      <c r="B13" s="895">
        <v>12118</v>
      </c>
      <c r="C13" s="896">
        <v>7253</v>
      </c>
      <c r="D13" s="900">
        <v>7246</v>
      </c>
      <c r="E13" s="898">
        <v>7</v>
      </c>
      <c r="F13" s="899">
        <v>2507</v>
      </c>
      <c r="G13" s="898">
        <v>2504</v>
      </c>
      <c r="H13" s="898">
        <v>3</v>
      </c>
      <c r="I13" s="896">
        <v>1596</v>
      </c>
      <c r="J13" s="900">
        <v>2392</v>
      </c>
      <c r="K13" s="900">
        <v>2388</v>
      </c>
      <c r="L13" s="901">
        <v>4</v>
      </c>
      <c r="M13" s="898">
        <v>12030</v>
      </c>
    </row>
    <row r="14" spans="1:13" s="587" customFormat="1" ht="15.95" customHeight="1">
      <c r="A14" s="1146" t="s">
        <v>1378</v>
      </c>
      <c r="B14" s="895">
        <v>11122</v>
      </c>
      <c r="C14" s="896">
        <v>6463</v>
      </c>
      <c r="D14" s="900">
        <v>6459</v>
      </c>
      <c r="E14" s="898">
        <v>4</v>
      </c>
      <c r="F14" s="899">
        <v>2487</v>
      </c>
      <c r="G14" s="898">
        <v>2486</v>
      </c>
      <c r="H14" s="898">
        <v>1</v>
      </c>
      <c r="I14" s="896">
        <v>1589</v>
      </c>
      <c r="J14" s="900">
        <v>2089</v>
      </c>
      <c r="K14" s="900">
        <v>2087</v>
      </c>
      <c r="L14" s="901">
        <v>2</v>
      </c>
      <c r="M14" s="898">
        <v>10741</v>
      </c>
    </row>
    <row r="15" spans="1:13" s="902" customFormat="1" ht="15.95" customHeight="1">
      <c r="A15" s="1146" t="s">
        <v>1379</v>
      </c>
      <c r="B15" s="895">
        <v>10300</v>
      </c>
      <c r="C15" s="896">
        <v>5860</v>
      </c>
      <c r="D15" s="899">
        <v>5857</v>
      </c>
      <c r="E15" s="898">
        <v>3</v>
      </c>
      <c r="F15" s="899">
        <v>2029</v>
      </c>
      <c r="G15" s="898">
        <v>2028</v>
      </c>
      <c r="H15" s="896">
        <v>1</v>
      </c>
      <c r="I15" s="896">
        <v>1984</v>
      </c>
      <c r="J15" s="899">
        <v>1894</v>
      </c>
      <c r="K15" s="899">
        <v>1890</v>
      </c>
      <c r="L15" s="901">
        <v>4</v>
      </c>
      <c r="M15" s="898">
        <v>10182</v>
      </c>
    </row>
    <row r="16" spans="1:13" s="902" customFormat="1" ht="15.95" customHeight="1">
      <c r="A16" s="1146" t="s">
        <v>1380</v>
      </c>
      <c r="B16" s="895">
        <v>11148</v>
      </c>
      <c r="C16" s="896">
        <v>5289</v>
      </c>
      <c r="D16" s="899">
        <v>5282</v>
      </c>
      <c r="E16" s="898">
        <v>7</v>
      </c>
      <c r="F16" s="899">
        <v>1715</v>
      </c>
      <c r="G16" s="898">
        <v>1715</v>
      </c>
      <c r="H16" s="896" t="s">
        <v>651</v>
      </c>
      <c r="I16" s="896">
        <v>3773</v>
      </c>
      <c r="J16" s="899">
        <v>1534</v>
      </c>
      <c r="K16" s="899">
        <v>1530</v>
      </c>
      <c r="L16" s="901">
        <v>4</v>
      </c>
      <c r="M16" s="898">
        <v>10991</v>
      </c>
    </row>
    <row r="17" spans="1:13" s="902" customFormat="1" ht="15.95" customHeight="1">
      <c r="A17" s="1146" t="s">
        <v>1381</v>
      </c>
      <c r="B17" s="895">
        <v>23167</v>
      </c>
      <c r="C17" s="896">
        <v>7077</v>
      </c>
      <c r="D17" s="899">
        <v>7068</v>
      </c>
      <c r="E17" s="898">
        <v>9</v>
      </c>
      <c r="F17" s="899">
        <v>1107</v>
      </c>
      <c r="G17" s="898">
        <v>1107</v>
      </c>
      <c r="H17" s="896">
        <v>0</v>
      </c>
      <c r="I17" s="896">
        <v>14480</v>
      </c>
      <c r="J17" s="899">
        <v>1150</v>
      </c>
      <c r="K17" s="899">
        <v>1145</v>
      </c>
      <c r="L17" s="901">
        <v>5</v>
      </c>
      <c r="M17" s="898">
        <v>23230</v>
      </c>
    </row>
    <row r="18" spans="1:13" s="902" customFormat="1" ht="15.95" customHeight="1">
      <c r="A18" s="1146" t="s">
        <v>1382</v>
      </c>
      <c r="B18" s="903">
        <v>19042</v>
      </c>
      <c r="C18" s="896">
        <v>2272</v>
      </c>
      <c r="D18" s="899">
        <v>2266</v>
      </c>
      <c r="E18" s="898">
        <v>6</v>
      </c>
      <c r="F18" s="899">
        <v>89</v>
      </c>
      <c r="G18" s="904">
        <v>89</v>
      </c>
      <c r="H18" s="905" t="s">
        <v>651</v>
      </c>
      <c r="I18" s="896">
        <v>16329</v>
      </c>
      <c r="J18" s="899">
        <v>112</v>
      </c>
      <c r="K18" s="899">
        <v>112</v>
      </c>
      <c r="L18" s="901">
        <v>0</v>
      </c>
      <c r="M18" s="898">
        <v>19071</v>
      </c>
    </row>
    <row r="19" spans="1:13" s="902" customFormat="1" ht="15.95" customHeight="1">
      <c r="A19" s="1146" t="s">
        <v>630</v>
      </c>
      <c r="B19" s="903">
        <v>3213</v>
      </c>
      <c r="C19" s="896">
        <v>0</v>
      </c>
      <c r="D19" s="896">
        <v>0</v>
      </c>
      <c r="E19" s="896" t="s">
        <v>651</v>
      </c>
      <c r="F19" s="896">
        <v>0</v>
      </c>
      <c r="G19" s="896" t="s">
        <v>651</v>
      </c>
      <c r="H19" s="896" t="s">
        <v>651</v>
      </c>
      <c r="I19" s="896" t="s">
        <v>651</v>
      </c>
      <c r="J19" s="896">
        <v>0</v>
      </c>
      <c r="K19" s="896">
        <v>0</v>
      </c>
      <c r="L19" s="896">
        <v>0</v>
      </c>
      <c r="M19" s="898">
        <v>3213</v>
      </c>
    </row>
    <row r="20" spans="1:13" s="586" customFormat="1" ht="15.95" customHeight="1">
      <c r="A20" s="1147" t="s">
        <v>957</v>
      </c>
      <c r="B20" s="906">
        <v>97962</v>
      </c>
      <c r="C20" s="907">
        <v>50136</v>
      </c>
      <c r="D20" s="907">
        <v>36259</v>
      </c>
      <c r="E20" s="907">
        <v>13877</v>
      </c>
      <c r="F20" s="907">
        <v>16421</v>
      </c>
      <c r="G20" s="907">
        <v>14545</v>
      </c>
      <c r="H20" s="907">
        <v>1876</v>
      </c>
      <c r="I20" s="908">
        <v>22666</v>
      </c>
      <c r="J20" s="908">
        <v>15880</v>
      </c>
      <c r="K20" s="908">
        <v>13528</v>
      </c>
      <c r="L20" s="908">
        <v>2352</v>
      </c>
      <c r="M20" s="908">
        <v>97599</v>
      </c>
    </row>
    <row r="21" spans="1:13" s="587" customFormat="1" ht="15.95" customHeight="1">
      <c r="A21" s="1146" t="s">
        <v>1383</v>
      </c>
      <c r="B21" s="903">
        <v>14095</v>
      </c>
      <c r="C21" s="896">
        <v>7181</v>
      </c>
      <c r="D21" s="896">
        <v>0</v>
      </c>
      <c r="E21" s="898">
        <v>7181</v>
      </c>
      <c r="F21" s="896">
        <v>98</v>
      </c>
      <c r="G21" s="896" t="s">
        <v>651</v>
      </c>
      <c r="H21" s="898">
        <v>98</v>
      </c>
      <c r="I21" s="896">
        <v>6412</v>
      </c>
      <c r="J21" s="900">
        <v>167</v>
      </c>
      <c r="K21" s="896">
        <v>0</v>
      </c>
      <c r="L21" s="901">
        <v>167</v>
      </c>
      <c r="M21" s="898">
        <v>14167</v>
      </c>
    </row>
    <row r="22" spans="1:13" s="587" customFormat="1" ht="15.95" customHeight="1">
      <c r="A22" s="1146" t="s">
        <v>1384</v>
      </c>
      <c r="B22" s="903">
        <v>6500</v>
      </c>
      <c r="C22" s="896">
        <v>4166</v>
      </c>
      <c r="D22" s="900">
        <v>762</v>
      </c>
      <c r="E22" s="898">
        <v>3404</v>
      </c>
      <c r="F22" s="896">
        <v>1466</v>
      </c>
      <c r="G22" s="898">
        <v>181</v>
      </c>
      <c r="H22" s="898">
        <v>1285</v>
      </c>
      <c r="I22" s="896">
        <v>340</v>
      </c>
      <c r="J22" s="900">
        <v>1121</v>
      </c>
      <c r="K22" s="900">
        <v>160</v>
      </c>
      <c r="L22" s="901">
        <v>961</v>
      </c>
      <c r="M22" s="898">
        <v>6172</v>
      </c>
    </row>
    <row r="23" spans="1:13" s="587" customFormat="1" ht="15.95" customHeight="1">
      <c r="A23" s="1146" t="s">
        <v>1372</v>
      </c>
      <c r="B23" s="903">
        <v>8838</v>
      </c>
      <c r="C23" s="896">
        <v>6305</v>
      </c>
      <c r="D23" s="900">
        <v>3380</v>
      </c>
      <c r="E23" s="898">
        <v>2925</v>
      </c>
      <c r="F23" s="896">
        <v>1112</v>
      </c>
      <c r="G23" s="898">
        <v>673</v>
      </c>
      <c r="H23" s="898">
        <v>439</v>
      </c>
      <c r="I23" s="896">
        <v>419</v>
      </c>
      <c r="J23" s="900">
        <v>1787</v>
      </c>
      <c r="K23" s="900">
        <v>655</v>
      </c>
      <c r="L23" s="901">
        <v>1132</v>
      </c>
      <c r="M23" s="898">
        <v>9527</v>
      </c>
    </row>
    <row r="24" spans="1:13" s="587" customFormat="1" ht="15.95" customHeight="1">
      <c r="A24" s="1146" t="s">
        <v>1385</v>
      </c>
      <c r="B24" s="895">
        <v>5458</v>
      </c>
      <c r="C24" s="896">
        <v>3199</v>
      </c>
      <c r="D24" s="900">
        <v>2957</v>
      </c>
      <c r="E24" s="898">
        <v>242</v>
      </c>
      <c r="F24" s="896">
        <v>1026</v>
      </c>
      <c r="G24" s="898">
        <v>995</v>
      </c>
      <c r="H24" s="898">
        <v>31</v>
      </c>
      <c r="I24" s="896">
        <v>335</v>
      </c>
      <c r="J24" s="900">
        <v>964</v>
      </c>
      <c r="K24" s="900">
        <v>893</v>
      </c>
      <c r="L24" s="901">
        <v>71</v>
      </c>
      <c r="M24" s="898">
        <v>5409</v>
      </c>
    </row>
    <row r="25" spans="1:13" s="587" customFormat="1" ht="15.95" customHeight="1">
      <c r="A25" s="1146" t="s">
        <v>1386</v>
      </c>
      <c r="B25" s="895">
        <v>5999</v>
      </c>
      <c r="C25" s="896">
        <v>3526</v>
      </c>
      <c r="D25" s="900">
        <v>3457</v>
      </c>
      <c r="E25" s="898">
        <v>69</v>
      </c>
      <c r="F25" s="896">
        <v>1336</v>
      </c>
      <c r="G25" s="898">
        <v>1325</v>
      </c>
      <c r="H25" s="898">
        <v>11</v>
      </c>
      <c r="I25" s="896">
        <v>340</v>
      </c>
      <c r="J25" s="900">
        <v>1190</v>
      </c>
      <c r="K25" s="900">
        <v>1181</v>
      </c>
      <c r="L25" s="901">
        <v>9</v>
      </c>
      <c r="M25" s="898">
        <v>5861</v>
      </c>
    </row>
    <row r="26" spans="1:13" s="587" customFormat="1" ht="15.95" customHeight="1">
      <c r="A26" s="1146" t="s">
        <v>1375</v>
      </c>
      <c r="B26" s="895">
        <v>6562</v>
      </c>
      <c r="C26" s="896">
        <v>3924</v>
      </c>
      <c r="D26" s="900">
        <v>3898</v>
      </c>
      <c r="E26" s="898">
        <v>26</v>
      </c>
      <c r="F26" s="896">
        <v>1591</v>
      </c>
      <c r="G26" s="898">
        <v>1586</v>
      </c>
      <c r="H26" s="898">
        <v>5</v>
      </c>
      <c r="I26" s="896">
        <v>338</v>
      </c>
      <c r="J26" s="900">
        <v>1577</v>
      </c>
      <c r="K26" s="900">
        <v>1575</v>
      </c>
      <c r="L26" s="901">
        <v>2</v>
      </c>
      <c r="M26" s="898">
        <v>6571</v>
      </c>
    </row>
    <row r="27" spans="1:13" s="587" customFormat="1" ht="15.95" customHeight="1">
      <c r="A27" s="1146" t="s">
        <v>1376</v>
      </c>
      <c r="B27" s="895">
        <v>7437</v>
      </c>
      <c r="C27" s="896">
        <v>4467</v>
      </c>
      <c r="D27" s="900">
        <v>4458</v>
      </c>
      <c r="E27" s="898">
        <v>9</v>
      </c>
      <c r="F27" s="896">
        <v>1951</v>
      </c>
      <c r="G27" s="898">
        <v>1947</v>
      </c>
      <c r="H27" s="898">
        <v>4</v>
      </c>
      <c r="I27" s="896">
        <v>382</v>
      </c>
      <c r="J27" s="900">
        <v>1960</v>
      </c>
      <c r="K27" s="900">
        <v>1959</v>
      </c>
      <c r="L27" s="901">
        <v>1</v>
      </c>
      <c r="M27" s="898">
        <v>7472</v>
      </c>
    </row>
    <row r="28" spans="1:13" s="587" customFormat="1" ht="15.95" customHeight="1">
      <c r="A28" s="1146" t="s">
        <v>1377</v>
      </c>
      <c r="B28" s="895">
        <v>6171</v>
      </c>
      <c r="C28" s="896">
        <v>3465</v>
      </c>
      <c r="D28" s="900">
        <v>3461</v>
      </c>
      <c r="E28" s="898">
        <v>4</v>
      </c>
      <c r="F28" s="896">
        <v>1890</v>
      </c>
      <c r="G28" s="898">
        <v>1888</v>
      </c>
      <c r="H28" s="898">
        <v>2</v>
      </c>
      <c r="I28" s="896">
        <v>369</v>
      </c>
      <c r="J28" s="900">
        <v>1788</v>
      </c>
      <c r="K28" s="900">
        <v>1787</v>
      </c>
      <c r="L28" s="901">
        <v>1</v>
      </c>
      <c r="M28" s="898">
        <v>6090</v>
      </c>
    </row>
    <row r="29" spans="1:13" s="587" customFormat="1" ht="15.95" customHeight="1">
      <c r="A29" s="1146" t="s">
        <v>1378</v>
      </c>
      <c r="B29" s="895">
        <v>5614</v>
      </c>
      <c r="C29" s="896">
        <v>2976</v>
      </c>
      <c r="D29" s="900">
        <v>2975</v>
      </c>
      <c r="E29" s="898">
        <v>1</v>
      </c>
      <c r="F29" s="896">
        <v>1960</v>
      </c>
      <c r="G29" s="898">
        <v>1959</v>
      </c>
      <c r="H29" s="898">
        <v>1</v>
      </c>
      <c r="I29" s="896">
        <v>324</v>
      </c>
      <c r="J29" s="900">
        <v>1589</v>
      </c>
      <c r="K29" s="900">
        <v>1588</v>
      </c>
      <c r="L29" s="901">
        <v>1</v>
      </c>
      <c r="M29" s="898">
        <v>5254</v>
      </c>
    </row>
    <row r="30" spans="1:13" s="902" customFormat="1" ht="15.95" customHeight="1">
      <c r="A30" s="1146" t="s">
        <v>1387</v>
      </c>
      <c r="B30" s="895">
        <v>5074</v>
      </c>
      <c r="C30" s="896">
        <v>2820</v>
      </c>
      <c r="D30" s="899">
        <v>2819</v>
      </c>
      <c r="E30" s="898">
        <v>1</v>
      </c>
      <c r="F30" s="896">
        <v>1620</v>
      </c>
      <c r="G30" s="898">
        <v>1620</v>
      </c>
      <c r="H30" s="896" t="s">
        <v>651</v>
      </c>
      <c r="I30" s="896">
        <v>393</v>
      </c>
      <c r="J30" s="900">
        <v>1473</v>
      </c>
      <c r="K30" s="899">
        <v>1472</v>
      </c>
      <c r="L30" s="901">
        <v>1</v>
      </c>
      <c r="M30" s="898">
        <v>4941</v>
      </c>
    </row>
    <row r="31" spans="1:13" s="902" customFormat="1" ht="15.95" customHeight="1">
      <c r="A31" s="1146" t="s">
        <v>1380</v>
      </c>
      <c r="B31" s="895">
        <v>5539</v>
      </c>
      <c r="C31" s="896">
        <v>2750</v>
      </c>
      <c r="D31" s="899">
        <v>2745</v>
      </c>
      <c r="E31" s="898">
        <v>5</v>
      </c>
      <c r="F31" s="896">
        <v>1422</v>
      </c>
      <c r="G31" s="898">
        <v>1422</v>
      </c>
      <c r="H31" s="896" t="s">
        <v>651</v>
      </c>
      <c r="I31" s="896">
        <v>1143</v>
      </c>
      <c r="J31" s="900">
        <v>1236</v>
      </c>
      <c r="K31" s="899">
        <v>1232</v>
      </c>
      <c r="L31" s="901">
        <v>4</v>
      </c>
      <c r="M31" s="898">
        <v>5368</v>
      </c>
    </row>
    <row r="32" spans="1:13" s="902" customFormat="1" ht="15.95" customHeight="1">
      <c r="A32" s="1146" t="s">
        <v>1381</v>
      </c>
      <c r="B32" s="895">
        <v>11255</v>
      </c>
      <c r="C32" s="896">
        <v>4038</v>
      </c>
      <c r="D32" s="899">
        <v>4033</v>
      </c>
      <c r="E32" s="898">
        <v>5</v>
      </c>
      <c r="F32" s="896">
        <v>880</v>
      </c>
      <c r="G32" s="898">
        <v>880</v>
      </c>
      <c r="H32" s="896">
        <v>0</v>
      </c>
      <c r="I32" s="896">
        <v>6066</v>
      </c>
      <c r="J32" s="900">
        <v>943</v>
      </c>
      <c r="K32" s="899">
        <v>941</v>
      </c>
      <c r="L32" s="901">
        <v>2</v>
      </c>
      <c r="M32" s="898">
        <v>11328</v>
      </c>
    </row>
    <row r="33" spans="1:13" s="902" customFormat="1" ht="15.95" customHeight="1">
      <c r="A33" s="1146" t="s">
        <v>1382</v>
      </c>
      <c r="B33" s="895">
        <v>7334</v>
      </c>
      <c r="C33" s="896">
        <v>1319</v>
      </c>
      <c r="D33" s="899">
        <v>1314</v>
      </c>
      <c r="E33" s="898">
        <v>5</v>
      </c>
      <c r="F33" s="896">
        <v>69</v>
      </c>
      <c r="G33" s="898">
        <v>69</v>
      </c>
      <c r="H33" s="896" t="s">
        <v>651</v>
      </c>
      <c r="I33" s="896">
        <v>5805</v>
      </c>
      <c r="J33" s="900">
        <v>85</v>
      </c>
      <c r="K33" s="899">
        <v>85</v>
      </c>
      <c r="L33" s="901">
        <v>0</v>
      </c>
      <c r="M33" s="898">
        <v>7353</v>
      </c>
    </row>
    <row r="34" spans="1:13" s="902" customFormat="1" ht="15.95" customHeight="1">
      <c r="A34" s="1146" t="s">
        <v>630</v>
      </c>
      <c r="B34" s="895">
        <v>2086</v>
      </c>
      <c r="C34" s="896">
        <v>0</v>
      </c>
      <c r="D34" s="896">
        <v>0</v>
      </c>
      <c r="E34" s="896" t="s">
        <v>651</v>
      </c>
      <c r="F34" s="896">
        <v>0</v>
      </c>
      <c r="G34" s="896" t="s">
        <v>651</v>
      </c>
      <c r="H34" s="896" t="s">
        <v>651</v>
      </c>
      <c r="I34" s="896" t="s">
        <v>651</v>
      </c>
      <c r="J34" s="896">
        <v>0</v>
      </c>
      <c r="K34" s="896">
        <v>0</v>
      </c>
      <c r="L34" s="896">
        <v>0</v>
      </c>
      <c r="M34" s="898">
        <v>2086</v>
      </c>
    </row>
    <row r="35" spans="1:13" s="586" customFormat="1" ht="15.95" customHeight="1">
      <c r="A35" s="1147" t="s">
        <v>958</v>
      </c>
      <c r="B35" s="906">
        <v>94945</v>
      </c>
      <c r="C35" s="908">
        <v>43097</v>
      </c>
      <c r="D35" s="908">
        <v>32200</v>
      </c>
      <c r="E35" s="908">
        <v>10897</v>
      </c>
      <c r="F35" s="908">
        <v>7613</v>
      </c>
      <c r="G35" s="908">
        <v>5641</v>
      </c>
      <c r="H35" s="908">
        <v>1972</v>
      </c>
      <c r="I35" s="908">
        <v>38492</v>
      </c>
      <c r="J35" s="908">
        <v>6403</v>
      </c>
      <c r="K35" s="908">
        <v>4626</v>
      </c>
      <c r="L35" s="908">
        <v>1777</v>
      </c>
      <c r="M35" s="908">
        <v>93826</v>
      </c>
    </row>
    <row r="36" spans="1:13" s="587" customFormat="1" ht="15.95" customHeight="1">
      <c r="A36" s="1146" t="s">
        <v>1388</v>
      </c>
      <c r="B36" s="895">
        <v>13426</v>
      </c>
      <c r="C36" s="896">
        <v>6865</v>
      </c>
      <c r="D36" s="897">
        <v>1</v>
      </c>
      <c r="E36" s="898">
        <v>6864</v>
      </c>
      <c r="F36" s="899">
        <v>71</v>
      </c>
      <c r="G36" s="896" t="s">
        <v>651</v>
      </c>
      <c r="H36" s="898">
        <v>71</v>
      </c>
      <c r="I36" s="896">
        <v>6064</v>
      </c>
      <c r="J36" s="900">
        <v>190</v>
      </c>
      <c r="K36" s="897">
        <v>0</v>
      </c>
      <c r="L36" s="901">
        <v>190</v>
      </c>
      <c r="M36" s="898">
        <v>13550</v>
      </c>
    </row>
    <row r="37" spans="1:13" s="587" customFormat="1" ht="15.95" customHeight="1">
      <c r="A37" s="1146" t="s">
        <v>1371</v>
      </c>
      <c r="B37" s="895">
        <v>5236</v>
      </c>
      <c r="C37" s="896">
        <v>3153</v>
      </c>
      <c r="D37" s="900">
        <v>521</v>
      </c>
      <c r="E37" s="898">
        <v>2632</v>
      </c>
      <c r="F37" s="899">
        <v>1582</v>
      </c>
      <c r="G37" s="898">
        <v>199</v>
      </c>
      <c r="H37" s="898">
        <v>1383</v>
      </c>
      <c r="I37" s="896">
        <v>200</v>
      </c>
      <c r="J37" s="900">
        <v>1014</v>
      </c>
      <c r="K37" s="900">
        <v>120</v>
      </c>
      <c r="L37" s="901">
        <v>894</v>
      </c>
      <c r="M37" s="898">
        <v>4677</v>
      </c>
    </row>
    <row r="38" spans="1:13" s="587" customFormat="1" ht="15.95" customHeight="1">
      <c r="A38" s="1146" t="s">
        <v>1372</v>
      </c>
      <c r="B38" s="895">
        <v>5881</v>
      </c>
      <c r="C38" s="896">
        <v>3633</v>
      </c>
      <c r="D38" s="900">
        <v>2430</v>
      </c>
      <c r="E38" s="898">
        <v>1203</v>
      </c>
      <c r="F38" s="899">
        <v>1118</v>
      </c>
      <c r="G38" s="898">
        <v>633</v>
      </c>
      <c r="H38" s="898">
        <v>485</v>
      </c>
      <c r="I38" s="896">
        <v>526</v>
      </c>
      <c r="J38" s="900">
        <v>1038</v>
      </c>
      <c r="K38" s="900">
        <v>395</v>
      </c>
      <c r="L38" s="901">
        <v>643</v>
      </c>
      <c r="M38" s="898">
        <v>5807</v>
      </c>
    </row>
    <row r="39" spans="1:13" s="587" customFormat="1" ht="15.95" customHeight="1">
      <c r="A39" s="1146" t="s">
        <v>1385</v>
      </c>
      <c r="B39" s="895">
        <v>4910</v>
      </c>
      <c r="C39" s="896">
        <v>2588</v>
      </c>
      <c r="D39" s="900">
        <v>2468</v>
      </c>
      <c r="E39" s="898">
        <v>120</v>
      </c>
      <c r="F39" s="899">
        <v>725</v>
      </c>
      <c r="G39" s="898">
        <v>711</v>
      </c>
      <c r="H39" s="898">
        <v>14</v>
      </c>
      <c r="I39" s="896">
        <v>1030</v>
      </c>
      <c r="J39" s="900">
        <v>444</v>
      </c>
      <c r="K39" s="900">
        <v>416</v>
      </c>
      <c r="L39" s="901">
        <v>28</v>
      </c>
      <c r="M39" s="898">
        <v>4641</v>
      </c>
    </row>
    <row r="40" spans="1:13" s="587" customFormat="1" ht="15.95" customHeight="1">
      <c r="A40" s="1146" t="s">
        <v>1386</v>
      </c>
      <c r="B40" s="895">
        <v>5409</v>
      </c>
      <c r="C40" s="896">
        <v>2522</v>
      </c>
      <c r="D40" s="900">
        <v>2485</v>
      </c>
      <c r="E40" s="898">
        <v>37</v>
      </c>
      <c r="F40" s="899">
        <v>744</v>
      </c>
      <c r="G40" s="898">
        <v>737</v>
      </c>
      <c r="H40" s="898">
        <v>7</v>
      </c>
      <c r="I40" s="896">
        <v>1613</v>
      </c>
      <c r="J40" s="900">
        <v>448</v>
      </c>
      <c r="K40" s="900">
        <v>441</v>
      </c>
      <c r="L40" s="901">
        <v>7</v>
      </c>
      <c r="M40" s="898">
        <v>5121</v>
      </c>
    </row>
    <row r="41" spans="1:13" s="587" customFormat="1" ht="15.95" customHeight="1">
      <c r="A41" s="1146" t="s">
        <v>1389</v>
      </c>
      <c r="B41" s="895">
        <v>6025</v>
      </c>
      <c r="C41" s="896">
        <v>3214</v>
      </c>
      <c r="D41" s="900">
        <v>3192</v>
      </c>
      <c r="E41" s="898">
        <v>22</v>
      </c>
      <c r="F41" s="899">
        <v>618</v>
      </c>
      <c r="G41" s="898">
        <v>614</v>
      </c>
      <c r="H41" s="898">
        <v>4</v>
      </c>
      <c r="I41" s="896">
        <v>1738</v>
      </c>
      <c r="J41" s="900">
        <v>531</v>
      </c>
      <c r="K41" s="900">
        <v>527</v>
      </c>
      <c r="L41" s="901">
        <v>4</v>
      </c>
      <c r="M41" s="898">
        <v>5941</v>
      </c>
    </row>
    <row r="42" spans="1:13" s="587" customFormat="1" ht="15.95" customHeight="1">
      <c r="A42" s="1146" t="s">
        <v>1390</v>
      </c>
      <c r="B42" s="895">
        <v>7021</v>
      </c>
      <c r="C42" s="896">
        <v>4276</v>
      </c>
      <c r="D42" s="900">
        <v>4272</v>
      </c>
      <c r="E42" s="898">
        <v>4</v>
      </c>
      <c r="F42" s="899">
        <v>662</v>
      </c>
      <c r="G42" s="898">
        <v>656</v>
      </c>
      <c r="H42" s="898">
        <v>6</v>
      </c>
      <c r="I42" s="896">
        <v>1670</v>
      </c>
      <c r="J42" s="900">
        <v>681</v>
      </c>
      <c r="K42" s="900">
        <v>680</v>
      </c>
      <c r="L42" s="901">
        <v>1</v>
      </c>
      <c r="M42" s="898">
        <v>7051</v>
      </c>
    </row>
    <row r="43" spans="1:13" s="587" customFormat="1" ht="15.95" customHeight="1">
      <c r="A43" s="1146" t="s">
        <v>1391</v>
      </c>
      <c r="B43" s="895">
        <v>5947</v>
      </c>
      <c r="C43" s="896">
        <v>3788</v>
      </c>
      <c r="D43" s="900">
        <v>3785</v>
      </c>
      <c r="E43" s="898">
        <v>3</v>
      </c>
      <c r="F43" s="899">
        <v>617</v>
      </c>
      <c r="G43" s="898">
        <v>616</v>
      </c>
      <c r="H43" s="898">
        <v>1</v>
      </c>
      <c r="I43" s="896">
        <v>1227</v>
      </c>
      <c r="J43" s="900">
        <v>604</v>
      </c>
      <c r="K43" s="900">
        <v>601</v>
      </c>
      <c r="L43" s="901">
        <v>3</v>
      </c>
      <c r="M43" s="898">
        <v>5940</v>
      </c>
    </row>
    <row r="44" spans="1:13" s="587" customFormat="1" ht="15.95" customHeight="1">
      <c r="A44" s="1146" t="s">
        <v>1378</v>
      </c>
      <c r="B44" s="895">
        <v>5508</v>
      </c>
      <c r="C44" s="896">
        <v>3487</v>
      </c>
      <c r="D44" s="900">
        <v>3484</v>
      </c>
      <c r="E44" s="898">
        <v>3</v>
      </c>
      <c r="F44" s="899">
        <v>527</v>
      </c>
      <c r="G44" s="898">
        <v>527</v>
      </c>
      <c r="H44" s="896" t="s">
        <v>651</v>
      </c>
      <c r="I44" s="896">
        <v>1265</v>
      </c>
      <c r="J44" s="900">
        <v>500</v>
      </c>
      <c r="K44" s="900">
        <v>499</v>
      </c>
      <c r="L44" s="901">
        <v>1</v>
      </c>
      <c r="M44" s="898">
        <v>5487</v>
      </c>
    </row>
    <row r="45" spans="1:13" s="902" customFormat="1" ht="15.95" customHeight="1">
      <c r="A45" s="1146" t="s">
        <v>1392</v>
      </c>
      <c r="B45" s="895">
        <v>5226</v>
      </c>
      <c r="C45" s="896">
        <v>3040</v>
      </c>
      <c r="D45" s="899">
        <v>3038</v>
      </c>
      <c r="E45" s="896">
        <v>2</v>
      </c>
      <c r="F45" s="899">
        <v>409</v>
      </c>
      <c r="G45" s="898">
        <v>408</v>
      </c>
      <c r="H45" s="896">
        <v>1</v>
      </c>
      <c r="I45" s="896">
        <v>1591</v>
      </c>
      <c r="J45" s="900">
        <v>421</v>
      </c>
      <c r="K45" s="899">
        <v>418</v>
      </c>
      <c r="L45" s="901">
        <v>3</v>
      </c>
      <c r="M45" s="898">
        <v>5241</v>
      </c>
    </row>
    <row r="46" spans="1:13" s="902" customFormat="1" ht="15.95" customHeight="1">
      <c r="A46" s="1146" t="s">
        <v>1393</v>
      </c>
      <c r="B46" s="895">
        <v>5609</v>
      </c>
      <c r="C46" s="896">
        <v>2539</v>
      </c>
      <c r="D46" s="899">
        <v>2537</v>
      </c>
      <c r="E46" s="896">
        <v>2</v>
      </c>
      <c r="F46" s="899">
        <v>293</v>
      </c>
      <c r="G46" s="898">
        <v>293</v>
      </c>
      <c r="H46" s="896" t="s">
        <v>651</v>
      </c>
      <c r="I46" s="896">
        <v>2630</v>
      </c>
      <c r="J46" s="900">
        <v>298</v>
      </c>
      <c r="K46" s="899">
        <v>298</v>
      </c>
      <c r="L46" s="901">
        <v>0</v>
      </c>
      <c r="M46" s="898">
        <v>5623</v>
      </c>
    </row>
    <row r="47" spans="1:13" s="902" customFormat="1" ht="15.95" customHeight="1">
      <c r="A47" s="1146" t="s">
        <v>1381</v>
      </c>
      <c r="B47" s="895">
        <v>11912</v>
      </c>
      <c r="C47" s="896">
        <v>3039</v>
      </c>
      <c r="D47" s="899">
        <v>3035</v>
      </c>
      <c r="E47" s="896">
        <v>4</v>
      </c>
      <c r="F47" s="899">
        <v>227</v>
      </c>
      <c r="G47" s="898">
        <v>227</v>
      </c>
      <c r="H47" s="896">
        <v>0</v>
      </c>
      <c r="I47" s="896">
        <v>8414</v>
      </c>
      <c r="J47" s="900">
        <v>207</v>
      </c>
      <c r="K47" s="899">
        <v>204</v>
      </c>
      <c r="L47" s="901">
        <v>3</v>
      </c>
      <c r="M47" s="898">
        <v>11902</v>
      </c>
    </row>
    <row r="48" spans="1:13" s="902" customFormat="1" ht="15.95" customHeight="1">
      <c r="A48" s="1146" t="s">
        <v>1382</v>
      </c>
      <c r="B48" s="895">
        <v>11708</v>
      </c>
      <c r="C48" s="896">
        <v>953</v>
      </c>
      <c r="D48" s="899">
        <v>952</v>
      </c>
      <c r="E48" s="896">
        <v>1</v>
      </c>
      <c r="F48" s="899">
        <v>20</v>
      </c>
      <c r="G48" s="898">
        <v>20</v>
      </c>
      <c r="H48" s="896" t="s">
        <v>651</v>
      </c>
      <c r="I48" s="896">
        <v>10524</v>
      </c>
      <c r="J48" s="900">
        <v>27</v>
      </c>
      <c r="K48" s="899">
        <v>27</v>
      </c>
      <c r="L48" s="901">
        <v>0</v>
      </c>
      <c r="M48" s="898">
        <v>11718</v>
      </c>
    </row>
    <row r="49" spans="1:13" s="902" customFormat="1" ht="15.95" customHeight="1" thickBot="1">
      <c r="A49" s="909" t="s">
        <v>630</v>
      </c>
      <c r="B49" s="910">
        <v>1127</v>
      </c>
      <c r="C49" s="905">
        <v>0</v>
      </c>
      <c r="D49" s="905">
        <v>0</v>
      </c>
      <c r="E49" s="905" t="s">
        <v>651</v>
      </c>
      <c r="F49" s="896">
        <v>0</v>
      </c>
      <c r="G49" s="911" t="s">
        <v>651</v>
      </c>
      <c r="H49" s="911" t="s">
        <v>651</v>
      </c>
      <c r="I49" s="911" t="s">
        <v>651</v>
      </c>
      <c r="J49" s="896">
        <v>0</v>
      </c>
      <c r="K49" s="896">
        <v>0</v>
      </c>
      <c r="L49" s="896">
        <v>0</v>
      </c>
      <c r="M49" s="912">
        <v>1127</v>
      </c>
    </row>
    <row r="50" spans="1:13" s="915" customFormat="1" ht="18" customHeight="1">
      <c r="A50" s="913" t="s">
        <v>1394</v>
      </c>
      <c r="B50" s="913"/>
      <c r="C50" s="913"/>
      <c r="D50" s="913"/>
      <c r="E50" s="913"/>
      <c r="F50" s="913"/>
      <c r="G50" s="914"/>
      <c r="J50" s="916"/>
      <c r="K50" s="916"/>
      <c r="L50" s="916"/>
      <c r="M50" s="916" t="s">
        <v>966</v>
      </c>
    </row>
  </sheetData>
  <phoneticPr fontId="2"/>
  <printOptions horizontalCentered="1"/>
  <pageMargins left="0.47244094488188981" right="0.39370078740157483" top="0.59055118110236227" bottom="0.47244094488188981" header="0.31496062992125984" footer="0.31496062992125984"/>
  <pageSetup paperSize="9" scale="98" firstPageNumber="38" orientation="portrait" r:id="rId1"/>
  <headerFooter differentOddEven="1" alignWithMargins="0">
    <evenHeader>&amp;L&amp;"+,標準"&amp;11 ２　人　　口</evenHeader>
    <evenFooter>&amp;C&amp;"+,標準"&amp;11- &amp;P -</even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H29"/>
  <sheetViews>
    <sheetView defaultGridColor="0" colorId="22" zoomScale="85" zoomScaleNormal="85" zoomScaleSheetLayoutView="85" workbookViewId="0">
      <selection activeCell="D9" sqref="D9"/>
    </sheetView>
  </sheetViews>
  <sheetFormatPr defaultColWidth="13.25" defaultRowHeight="17.25"/>
  <cols>
    <col min="1" max="1" width="13.25" style="939" customWidth="1"/>
    <col min="2" max="2" width="12" style="939" customWidth="1"/>
    <col min="3" max="7" width="12" style="940" customWidth="1"/>
    <col min="8" max="8" width="21" style="939" bestFit="1" customWidth="1"/>
    <col min="9" max="16384" width="13.25" style="939"/>
  </cols>
  <sheetData>
    <row r="1" spans="1:8" s="446" customFormat="1" ht="22.5" customHeight="1" thickBot="1">
      <c r="A1" s="446" t="s">
        <v>1395</v>
      </c>
      <c r="G1" s="918" t="s">
        <v>1028</v>
      </c>
    </row>
    <row r="2" spans="1:8" s="921" customFormat="1" ht="20.100000000000001" customHeight="1">
      <c r="A2" s="1154" t="s">
        <v>1479</v>
      </c>
      <c r="B2" s="1149" t="s">
        <v>1396</v>
      </c>
      <c r="C2" s="919"/>
      <c r="D2" s="919"/>
      <c r="E2" s="920" t="s">
        <v>1397</v>
      </c>
      <c r="F2" s="919"/>
      <c r="G2" s="919"/>
    </row>
    <row r="3" spans="1:8" s="921" customFormat="1" ht="20.100000000000001" customHeight="1">
      <c r="A3" s="1150" t="s">
        <v>1398</v>
      </c>
      <c r="B3" s="922" t="s">
        <v>959</v>
      </c>
      <c r="C3" s="923" t="s">
        <v>1368</v>
      </c>
      <c r="D3" s="923" t="s">
        <v>1369</v>
      </c>
      <c r="E3" s="923" t="s">
        <v>959</v>
      </c>
      <c r="F3" s="923" t="s">
        <v>1368</v>
      </c>
      <c r="G3" s="924" t="s">
        <v>1369</v>
      </c>
      <c r="H3" s="925"/>
    </row>
    <row r="4" spans="1:8" s="929" customFormat="1" ht="24.95" customHeight="1">
      <c r="A4" s="1151" t="s">
        <v>788</v>
      </c>
      <c r="B4" s="926">
        <v>23865</v>
      </c>
      <c r="C4" s="927">
        <v>20186</v>
      </c>
      <c r="D4" s="927">
        <v>3679</v>
      </c>
      <c r="E4" s="928">
        <v>21926</v>
      </c>
      <c r="F4" s="927">
        <v>18154</v>
      </c>
      <c r="G4" s="927">
        <v>3772</v>
      </c>
    </row>
    <row r="5" spans="1:8" s="921" customFormat="1" ht="24.95" customHeight="1">
      <c r="A5" s="1152" t="s">
        <v>1399</v>
      </c>
      <c r="B5" s="926">
        <v>22825</v>
      </c>
      <c r="C5" s="927">
        <v>19399</v>
      </c>
      <c r="D5" s="927">
        <v>3426</v>
      </c>
      <c r="E5" s="928">
        <v>20230</v>
      </c>
      <c r="F5" s="927">
        <v>17408</v>
      </c>
      <c r="G5" s="927">
        <v>2822</v>
      </c>
    </row>
    <row r="6" spans="1:8" s="921" customFormat="1" ht="24.95" customHeight="1">
      <c r="A6" s="1152" t="s">
        <v>1400</v>
      </c>
      <c r="B6" s="926">
        <v>9499</v>
      </c>
      <c r="C6" s="927">
        <v>7492</v>
      </c>
      <c r="D6" s="927">
        <v>2007</v>
      </c>
      <c r="E6" s="928">
        <v>8926</v>
      </c>
      <c r="F6" s="927">
        <v>7581</v>
      </c>
      <c r="G6" s="927">
        <v>1345</v>
      </c>
      <c r="H6" s="930"/>
    </row>
    <row r="7" spans="1:8" s="921" customFormat="1" ht="24.95" customHeight="1">
      <c r="A7" s="1152" t="s">
        <v>1401</v>
      </c>
      <c r="B7" s="926">
        <v>4599</v>
      </c>
      <c r="C7" s="927">
        <v>4112</v>
      </c>
      <c r="D7" s="927">
        <v>487</v>
      </c>
      <c r="E7" s="928">
        <v>4248</v>
      </c>
      <c r="F7" s="927">
        <v>3792</v>
      </c>
      <c r="G7" s="927">
        <v>456</v>
      </c>
      <c r="H7" s="930"/>
    </row>
    <row r="8" spans="1:8" s="921" customFormat="1" ht="24.95" customHeight="1">
      <c r="A8" s="1152" t="s">
        <v>1402</v>
      </c>
      <c r="B8" s="926">
        <v>1493</v>
      </c>
      <c r="C8" s="927">
        <v>1436</v>
      </c>
      <c r="D8" s="927">
        <v>57</v>
      </c>
      <c r="E8" s="928">
        <v>1514</v>
      </c>
      <c r="F8" s="927">
        <v>1400</v>
      </c>
      <c r="G8" s="927">
        <v>114</v>
      </c>
      <c r="H8" s="930"/>
    </row>
    <row r="9" spans="1:8" s="921" customFormat="1" ht="24.95" customHeight="1">
      <c r="A9" s="1152" t="s">
        <v>1403</v>
      </c>
      <c r="B9" s="926">
        <v>2314</v>
      </c>
      <c r="C9" s="927">
        <v>1992</v>
      </c>
      <c r="D9" s="927">
        <v>322</v>
      </c>
      <c r="E9" s="928">
        <v>1525</v>
      </c>
      <c r="F9" s="931">
        <v>1275</v>
      </c>
      <c r="G9" s="931">
        <v>250</v>
      </c>
      <c r="H9" s="930"/>
    </row>
    <row r="10" spans="1:8" s="921" customFormat="1" ht="24.95" customHeight="1">
      <c r="A10" s="1152" t="s">
        <v>1404</v>
      </c>
      <c r="B10" s="926">
        <v>273</v>
      </c>
      <c r="C10" s="927">
        <v>236</v>
      </c>
      <c r="D10" s="927">
        <v>37</v>
      </c>
      <c r="E10" s="928">
        <v>261</v>
      </c>
      <c r="F10" s="931">
        <v>163</v>
      </c>
      <c r="G10" s="931">
        <v>98</v>
      </c>
      <c r="H10" s="930"/>
    </row>
    <row r="11" spans="1:8" s="921" customFormat="1" ht="24.95" customHeight="1">
      <c r="A11" s="1152" t="s">
        <v>1405</v>
      </c>
      <c r="B11" s="926">
        <v>326</v>
      </c>
      <c r="C11" s="927">
        <v>274</v>
      </c>
      <c r="D11" s="927">
        <v>52</v>
      </c>
      <c r="E11" s="928">
        <v>315</v>
      </c>
      <c r="F11" s="931">
        <v>216</v>
      </c>
      <c r="G11" s="931">
        <v>99</v>
      </c>
      <c r="H11" s="930"/>
    </row>
    <row r="12" spans="1:8" s="921" customFormat="1" ht="24.95" customHeight="1">
      <c r="A12" s="1152" t="s">
        <v>1406</v>
      </c>
      <c r="B12" s="926">
        <v>46</v>
      </c>
      <c r="C12" s="927">
        <v>45</v>
      </c>
      <c r="D12" s="927">
        <v>1</v>
      </c>
      <c r="E12" s="928">
        <v>26</v>
      </c>
      <c r="F12" s="931">
        <v>21</v>
      </c>
      <c r="G12" s="931">
        <v>5</v>
      </c>
      <c r="H12" s="930"/>
    </row>
    <row r="13" spans="1:8" s="921" customFormat="1" ht="24.95" customHeight="1">
      <c r="A13" s="1152" t="s">
        <v>1407</v>
      </c>
      <c r="B13" s="926">
        <v>178</v>
      </c>
      <c r="C13" s="927">
        <v>169</v>
      </c>
      <c r="D13" s="927">
        <v>9</v>
      </c>
      <c r="E13" s="928">
        <v>170</v>
      </c>
      <c r="F13" s="931">
        <v>150</v>
      </c>
      <c r="G13" s="931">
        <v>20</v>
      </c>
      <c r="H13" s="930"/>
    </row>
    <row r="14" spans="1:8" s="921" customFormat="1" ht="24.95" customHeight="1">
      <c r="A14" s="1152" t="s">
        <v>1408</v>
      </c>
      <c r="B14" s="926">
        <v>48</v>
      </c>
      <c r="C14" s="927">
        <v>41</v>
      </c>
      <c r="D14" s="927">
        <v>7</v>
      </c>
      <c r="E14" s="928">
        <v>32</v>
      </c>
      <c r="F14" s="931">
        <v>22</v>
      </c>
      <c r="G14" s="931">
        <v>10</v>
      </c>
      <c r="H14" s="930"/>
    </row>
    <row r="15" spans="1:8" s="921" customFormat="1" ht="24.95" customHeight="1">
      <c r="A15" s="1152" t="s">
        <v>1409</v>
      </c>
      <c r="B15" s="926">
        <v>28</v>
      </c>
      <c r="C15" s="927">
        <v>27</v>
      </c>
      <c r="D15" s="927">
        <v>1</v>
      </c>
      <c r="E15" s="928">
        <v>37</v>
      </c>
      <c r="F15" s="931">
        <v>24</v>
      </c>
      <c r="G15" s="931">
        <v>13</v>
      </c>
      <c r="H15" s="930"/>
    </row>
    <row r="16" spans="1:8" s="921" customFormat="1" ht="24.95" customHeight="1">
      <c r="A16" s="1152" t="s">
        <v>1410</v>
      </c>
      <c r="B16" s="926">
        <v>171</v>
      </c>
      <c r="C16" s="927">
        <v>133</v>
      </c>
      <c r="D16" s="927">
        <v>38</v>
      </c>
      <c r="E16" s="928">
        <v>349</v>
      </c>
      <c r="F16" s="931">
        <v>260</v>
      </c>
      <c r="G16" s="931">
        <v>89</v>
      </c>
      <c r="H16" s="930"/>
    </row>
    <row r="17" spans="1:8" s="921" customFormat="1" ht="24.95" customHeight="1">
      <c r="A17" s="1152" t="s">
        <v>1411</v>
      </c>
      <c r="B17" s="926">
        <v>145</v>
      </c>
      <c r="C17" s="927">
        <v>145</v>
      </c>
      <c r="D17" s="932">
        <v>0</v>
      </c>
      <c r="E17" s="928">
        <v>160</v>
      </c>
      <c r="F17" s="927">
        <v>141</v>
      </c>
      <c r="G17" s="927">
        <v>19</v>
      </c>
      <c r="H17" s="930"/>
    </row>
    <row r="18" spans="1:8" s="921" customFormat="1" ht="24.95" customHeight="1">
      <c r="A18" s="1152" t="s">
        <v>1412</v>
      </c>
      <c r="B18" s="926">
        <v>44</v>
      </c>
      <c r="C18" s="927">
        <v>44</v>
      </c>
      <c r="D18" s="932">
        <v>0</v>
      </c>
      <c r="E18" s="928">
        <v>30</v>
      </c>
      <c r="F18" s="931">
        <v>22</v>
      </c>
      <c r="G18" s="931">
        <v>8</v>
      </c>
      <c r="H18" s="930"/>
    </row>
    <row r="19" spans="1:8" s="921" customFormat="1" ht="24.95" customHeight="1">
      <c r="A19" s="1152" t="s">
        <v>1413</v>
      </c>
      <c r="B19" s="926">
        <v>2040</v>
      </c>
      <c r="C19" s="927">
        <v>2008</v>
      </c>
      <c r="D19" s="927">
        <v>32</v>
      </c>
      <c r="E19" s="928">
        <v>584</v>
      </c>
      <c r="F19" s="927">
        <v>480</v>
      </c>
      <c r="G19" s="927">
        <v>104</v>
      </c>
      <c r="H19" s="930"/>
    </row>
    <row r="20" spans="1:8" s="921" customFormat="1" ht="24.95" customHeight="1">
      <c r="A20" s="1152" t="s">
        <v>1414</v>
      </c>
      <c r="B20" s="926">
        <v>667</v>
      </c>
      <c r="C20" s="927">
        <v>381</v>
      </c>
      <c r="D20" s="927">
        <v>286</v>
      </c>
      <c r="E20" s="928">
        <v>572</v>
      </c>
      <c r="F20" s="931">
        <v>513</v>
      </c>
      <c r="G20" s="931">
        <v>59</v>
      </c>
      <c r="H20" s="930"/>
    </row>
    <row r="21" spans="1:8" s="921" customFormat="1" ht="24.95" customHeight="1">
      <c r="A21" s="1152" t="s">
        <v>1415</v>
      </c>
      <c r="B21" s="926">
        <v>319</v>
      </c>
      <c r="C21" s="927">
        <v>314</v>
      </c>
      <c r="D21" s="927">
        <v>5</v>
      </c>
      <c r="E21" s="928">
        <v>1090</v>
      </c>
      <c r="F21" s="931">
        <v>1005</v>
      </c>
      <c r="G21" s="931">
        <v>85</v>
      </c>
      <c r="H21" s="930"/>
    </row>
    <row r="22" spans="1:8" s="921" customFormat="1" ht="24.95" customHeight="1">
      <c r="A22" s="1152" t="s">
        <v>1416</v>
      </c>
      <c r="B22" s="926">
        <v>326</v>
      </c>
      <c r="C22" s="927">
        <v>285</v>
      </c>
      <c r="D22" s="927">
        <v>41</v>
      </c>
      <c r="E22" s="928">
        <v>166</v>
      </c>
      <c r="F22" s="931">
        <v>139</v>
      </c>
      <c r="G22" s="931">
        <v>27</v>
      </c>
      <c r="H22" s="930"/>
    </row>
    <row r="23" spans="1:8" s="921" customFormat="1" ht="24.95" customHeight="1">
      <c r="A23" s="1152" t="s">
        <v>1417</v>
      </c>
      <c r="B23" s="926">
        <v>8</v>
      </c>
      <c r="C23" s="927">
        <v>8</v>
      </c>
      <c r="D23" s="932">
        <v>0</v>
      </c>
      <c r="E23" s="928">
        <v>8</v>
      </c>
      <c r="F23" s="931">
        <v>5</v>
      </c>
      <c r="G23" s="931">
        <v>3</v>
      </c>
      <c r="H23" s="930"/>
    </row>
    <row r="24" spans="1:8" s="921" customFormat="1" ht="24.95" customHeight="1">
      <c r="A24" s="1152" t="s">
        <v>1418</v>
      </c>
      <c r="B24" s="926">
        <v>31</v>
      </c>
      <c r="C24" s="927">
        <v>25</v>
      </c>
      <c r="D24" s="927">
        <v>6</v>
      </c>
      <c r="E24" s="928">
        <v>17</v>
      </c>
      <c r="F24" s="931">
        <v>11</v>
      </c>
      <c r="G24" s="931">
        <v>6</v>
      </c>
      <c r="H24" s="930"/>
    </row>
    <row r="25" spans="1:8" s="921" customFormat="1" ht="24.95" customHeight="1">
      <c r="A25" s="1152" t="s">
        <v>1419</v>
      </c>
      <c r="B25" s="926">
        <v>160</v>
      </c>
      <c r="C25" s="927">
        <v>131</v>
      </c>
      <c r="D25" s="927">
        <v>29</v>
      </c>
      <c r="E25" s="928">
        <v>52</v>
      </c>
      <c r="F25" s="931">
        <v>48</v>
      </c>
      <c r="G25" s="931">
        <v>4</v>
      </c>
      <c r="H25" s="930"/>
    </row>
    <row r="26" spans="1:8" s="921" customFormat="1" ht="24.95" customHeight="1">
      <c r="A26" s="1152" t="s">
        <v>1420</v>
      </c>
      <c r="B26" s="926">
        <v>110</v>
      </c>
      <c r="C26" s="927">
        <v>101</v>
      </c>
      <c r="D26" s="927">
        <v>9</v>
      </c>
      <c r="E26" s="928">
        <v>147</v>
      </c>
      <c r="F26" s="931">
        <v>140</v>
      </c>
      <c r="G26" s="931">
        <v>7</v>
      </c>
      <c r="H26" s="930"/>
    </row>
    <row r="27" spans="1:8" s="921" customFormat="1" ht="24.95" customHeight="1">
      <c r="A27" s="1152" t="s">
        <v>1421</v>
      </c>
      <c r="B27" s="926">
        <v>0</v>
      </c>
      <c r="C27" s="932">
        <v>0</v>
      </c>
      <c r="D27" s="932">
        <v>0</v>
      </c>
      <c r="E27" s="928">
        <v>1</v>
      </c>
      <c r="F27" s="932">
        <v>0</v>
      </c>
      <c r="G27" s="931">
        <v>1</v>
      </c>
    </row>
    <row r="28" spans="1:8" s="921" customFormat="1" ht="24.95" customHeight="1" thickBot="1">
      <c r="A28" s="1153" t="s">
        <v>1422</v>
      </c>
      <c r="B28" s="933">
        <v>779</v>
      </c>
      <c r="C28" s="934">
        <v>554</v>
      </c>
      <c r="D28" s="934">
        <v>225</v>
      </c>
      <c r="E28" s="935">
        <v>1696</v>
      </c>
      <c r="F28" s="934">
        <v>746</v>
      </c>
      <c r="G28" s="934">
        <v>950</v>
      </c>
    </row>
    <row r="29" spans="1:8" s="929" customFormat="1" ht="18" customHeight="1">
      <c r="A29" s="929" t="s">
        <v>1423</v>
      </c>
      <c r="C29" s="936"/>
      <c r="D29" s="936"/>
      <c r="E29" s="937"/>
      <c r="F29" s="936"/>
      <c r="G29" s="938" t="s">
        <v>1424</v>
      </c>
    </row>
  </sheetData>
  <phoneticPr fontId="2"/>
  <printOptions horizontalCentered="1"/>
  <pageMargins left="0.59055118110236227" right="0.59055118110236227" top="0.78740157480314965" bottom="0.59055118110236227" header="0.31496062992125984" footer="0.31496062992125984"/>
  <pageSetup paperSize="9" firstPageNumber="39" orientation="portrait" verticalDpi="300" r:id="rId1"/>
  <headerFooter differentOddEven="1" alignWithMargins="0">
    <evenHeader>&amp;L&amp;"+,標準"&amp;11 ２　人　　口</evenHeader>
    <evenFooter>&amp;C&amp;"+,標準"&amp;11- &amp;P -</even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F12"/>
  <sheetViews>
    <sheetView defaultGridColor="0" colorId="22" zoomScaleNormal="100" zoomScaleSheetLayoutView="115" workbookViewId="0">
      <selection activeCell="E1" sqref="E1"/>
    </sheetView>
  </sheetViews>
  <sheetFormatPr defaultColWidth="8.75" defaultRowHeight="12"/>
  <cols>
    <col min="1" max="1" width="11" style="526" customWidth="1"/>
    <col min="2" max="2" width="12.375" style="526" customWidth="1"/>
    <col min="3" max="5" width="22.125" style="526" customWidth="1"/>
    <col min="6" max="7" width="11.125" style="526" customWidth="1"/>
    <col min="8" max="253" width="8.75" style="526"/>
    <col min="254" max="254" width="2.75" style="526" customWidth="1"/>
    <col min="255" max="255" width="9.625" style="526" customWidth="1"/>
    <col min="256" max="256" width="12.625" style="526" customWidth="1"/>
    <col min="257" max="261" width="11.375" style="526" customWidth="1"/>
    <col min="262" max="509" width="8.75" style="526"/>
    <col min="510" max="510" width="2.75" style="526" customWidth="1"/>
    <col min="511" max="511" width="9.625" style="526" customWidth="1"/>
    <col min="512" max="512" width="12.625" style="526" customWidth="1"/>
    <col min="513" max="517" width="11.375" style="526" customWidth="1"/>
    <col min="518" max="765" width="8.75" style="526"/>
    <col min="766" max="766" width="2.75" style="526" customWidth="1"/>
    <col min="767" max="767" width="9.625" style="526" customWidth="1"/>
    <col min="768" max="768" width="12.625" style="526" customWidth="1"/>
    <col min="769" max="773" width="11.375" style="526" customWidth="1"/>
    <col min="774" max="1021" width="8.75" style="526"/>
    <col min="1022" max="1022" width="2.75" style="526" customWidth="1"/>
    <col min="1023" max="1023" width="9.625" style="526" customWidth="1"/>
    <col min="1024" max="1024" width="12.625" style="526" customWidth="1"/>
    <col min="1025" max="1029" width="11.375" style="526" customWidth="1"/>
    <col min="1030" max="1277" width="8.75" style="526"/>
    <col min="1278" max="1278" width="2.75" style="526" customWidth="1"/>
    <col min="1279" max="1279" width="9.625" style="526" customWidth="1"/>
    <col min="1280" max="1280" width="12.625" style="526" customWidth="1"/>
    <col min="1281" max="1285" width="11.375" style="526" customWidth="1"/>
    <col min="1286" max="1533" width="8.75" style="526"/>
    <col min="1534" max="1534" width="2.75" style="526" customWidth="1"/>
    <col min="1535" max="1535" width="9.625" style="526" customWidth="1"/>
    <col min="1536" max="1536" width="12.625" style="526" customWidth="1"/>
    <col min="1537" max="1541" width="11.375" style="526" customWidth="1"/>
    <col min="1542" max="1789" width="8.75" style="526"/>
    <col min="1790" max="1790" width="2.75" style="526" customWidth="1"/>
    <col min="1791" max="1791" width="9.625" style="526" customWidth="1"/>
    <col min="1792" max="1792" width="12.625" style="526" customWidth="1"/>
    <col min="1793" max="1797" width="11.375" style="526" customWidth="1"/>
    <col min="1798" max="2045" width="8.75" style="526"/>
    <col min="2046" max="2046" width="2.75" style="526" customWidth="1"/>
    <col min="2047" max="2047" width="9.625" style="526" customWidth="1"/>
    <col min="2048" max="2048" width="12.625" style="526" customWidth="1"/>
    <col min="2049" max="2053" width="11.375" style="526" customWidth="1"/>
    <col min="2054" max="2301" width="8.75" style="526"/>
    <col min="2302" max="2302" width="2.75" style="526" customWidth="1"/>
    <col min="2303" max="2303" width="9.625" style="526" customWidth="1"/>
    <col min="2304" max="2304" width="12.625" style="526" customWidth="1"/>
    <col min="2305" max="2309" width="11.375" style="526" customWidth="1"/>
    <col min="2310" max="2557" width="8.75" style="526"/>
    <col min="2558" max="2558" width="2.75" style="526" customWidth="1"/>
    <col min="2559" max="2559" width="9.625" style="526" customWidth="1"/>
    <col min="2560" max="2560" width="12.625" style="526" customWidth="1"/>
    <col min="2561" max="2565" width="11.375" style="526" customWidth="1"/>
    <col min="2566" max="2813" width="8.75" style="526"/>
    <col min="2814" max="2814" width="2.75" style="526" customWidth="1"/>
    <col min="2815" max="2815" width="9.625" style="526" customWidth="1"/>
    <col min="2816" max="2816" width="12.625" style="526" customWidth="1"/>
    <col min="2817" max="2821" width="11.375" style="526" customWidth="1"/>
    <col min="2822" max="3069" width="8.75" style="526"/>
    <col min="3070" max="3070" width="2.75" style="526" customWidth="1"/>
    <col min="3071" max="3071" width="9.625" style="526" customWidth="1"/>
    <col min="3072" max="3072" width="12.625" style="526" customWidth="1"/>
    <col min="3073" max="3077" width="11.375" style="526" customWidth="1"/>
    <col min="3078" max="3325" width="8.75" style="526"/>
    <col min="3326" max="3326" width="2.75" style="526" customWidth="1"/>
    <col min="3327" max="3327" width="9.625" style="526" customWidth="1"/>
    <col min="3328" max="3328" width="12.625" style="526" customWidth="1"/>
    <col min="3329" max="3333" width="11.375" style="526" customWidth="1"/>
    <col min="3334" max="3581" width="8.75" style="526"/>
    <col min="3582" max="3582" width="2.75" style="526" customWidth="1"/>
    <col min="3583" max="3583" width="9.625" style="526" customWidth="1"/>
    <col min="3584" max="3584" width="12.625" style="526" customWidth="1"/>
    <col min="3585" max="3589" width="11.375" style="526" customWidth="1"/>
    <col min="3590" max="3837" width="8.75" style="526"/>
    <col min="3838" max="3838" width="2.75" style="526" customWidth="1"/>
    <col min="3839" max="3839" width="9.625" style="526" customWidth="1"/>
    <col min="3840" max="3840" width="12.625" style="526" customWidth="1"/>
    <col min="3841" max="3845" width="11.375" style="526" customWidth="1"/>
    <col min="3846" max="4093" width="8.75" style="526"/>
    <col min="4094" max="4094" width="2.75" style="526" customWidth="1"/>
    <col min="4095" max="4095" width="9.625" style="526" customWidth="1"/>
    <col min="4096" max="4096" width="12.625" style="526" customWidth="1"/>
    <col min="4097" max="4101" width="11.375" style="526" customWidth="1"/>
    <col min="4102" max="4349" width="8.75" style="526"/>
    <col min="4350" max="4350" width="2.75" style="526" customWidth="1"/>
    <col min="4351" max="4351" width="9.625" style="526" customWidth="1"/>
    <col min="4352" max="4352" width="12.625" style="526" customWidth="1"/>
    <col min="4353" max="4357" width="11.375" style="526" customWidth="1"/>
    <col min="4358" max="4605" width="8.75" style="526"/>
    <col min="4606" max="4606" width="2.75" style="526" customWidth="1"/>
    <col min="4607" max="4607" width="9.625" style="526" customWidth="1"/>
    <col min="4608" max="4608" width="12.625" style="526" customWidth="1"/>
    <col min="4609" max="4613" width="11.375" style="526" customWidth="1"/>
    <col min="4614" max="4861" width="8.75" style="526"/>
    <col min="4862" max="4862" width="2.75" style="526" customWidth="1"/>
    <col min="4863" max="4863" width="9.625" style="526" customWidth="1"/>
    <col min="4864" max="4864" width="12.625" style="526" customWidth="1"/>
    <col min="4865" max="4869" width="11.375" style="526" customWidth="1"/>
    <col min="4870" max="5117" width="8.75" style="526"/>
    <col min="5118" max="5118" width="2.75" style="526" customWidth="1"/>
    <col min="5119" max="5119" width="9.625" style="526" customWidth="1"/>
    <col min="5120" max="5120" width="12.625" style="526" customWidth="1"/>
    <col min="5121" max="5125" width="11.375" style="526" customWidth="1"/>
    <col min="5126" max="5373" width="8.75" style="526"/>
    <col min="5374" max="5374" width="2.75" style="526" customWidth="1"/>
    <col min="5375" max="5375" width="9.625" style="526" customWidth="1"/>
    <col min="5376" max="5376" width="12.625" style="526" customWidth="1"/>
    <col min="5377" max="5381" width="11.375" style="526" customWidth="1"/>
    <col min="5382" max="5629" width="8.75" style="526"/>
    <col min="5630" max="5630" width="2.75" style="526" customWidth="1"/>
    <col min="5631" max="5631" width="9.625" style="526" customWidth="1"/>
    <col min="5632" max="5632" width="12.625" style="526" customWidth="1"/>
    <col min="5633" max="5637" width="11.375" style="526" customWidth="1"/>
    <col min="5638" max="5885" width="8.75" style="526"/>
    <col min="5886" max="5886" width="2.75" style="526" customWidth="1"/>
    <col min="5887" max="5887" width="9.625" style="526" customWidth="1"/>
    <col min="5888" max="5888" width="12.625" style="526" customWidth="1"/>
    <col min="5889" max="5893" width="11.375" style="526" customWidth="1"/>
    <col min="5894" max="6141" width="8.75" style="526"/>
    <col min="6142" max="6142" width="2.75" style="526" customWidth="1"/>
    <col min="6143" max="6143" width="9.625" style="526" customWidth="1"/>
    <col min="6144" max="6144" width="12.625" style="526" customWidth="1"/>
    <col min="6145" max="6149" width="11.375" style="526" customWidth="1"/>
    <col min="6150" max="6397" width="8.75" style="526"/>
    <col min="6398" max="6398" width="2.75" style="526" customWidth="1"/>
    <col min="6399" max="6399" width="9.625" style="526" customWidth="1"/>
    <col min="6400" max="6400" width="12.625" style="526" customWidth="1"/>
    <col min="6401" max="6405" width="11.375" style="526" customWidth="1"/>
    <col min="6406" max="6653" width="8.75" style="526"/>
    <col min="6654" max="6654" width="2.75" style="526" customWidth="1"/>
    <col min="6655" max="6655" width="9.625" style="526" customWidth="1"/>
    <col min="6656" max="6656" width="12.625" style="526" customWidth="1"/>
    <col min="6657" max="6661" width="11.375" style="526" customWidth="1"/>
    <col min="6662" max="6909" width="8.75" style="526"/>
    <col min="6910" max="6910" width="2.75" style="526" customWidth="1"/>
    <col min="6911" max="6911" width="9.625" style="526" customWidth="1"/>
    <col min="6912" max="6912" width="12.625" style="526" customWidth="1"/>
    <col min="6913" max="6917" width="11.375" style="526" customWidth="1"/>
    <col min="6918" max="7165" width="8.75" style="526"/>
    <col min="7166" max="7166" width="2.75" style="526" customWidth="1"/>
    <col min="7167" max="7167" width="9.625" style="526" customWidth="1"/>
    <col min="7168" max="7168" width="12.625" style="526" customWidth="1"/>
    <col min="7169" max="7173" width="11.375" style="526" customWidth="1"/>
    <col min="7174" max="7421" width="8.75" style="526"/>
    <col min="7422" max="7422" width="2.75" style="526" customWidth="1"/>
    <col min="7423" max="7423" width="9.625" style="526" customWidth="1"/>
    <col min="7424" max="7424" width="12.625" style="526" customWidth="1"/>
    <col min="7425" max="7429" width="11.375" style="526" customWidth="1"/>
    <col min="7430" max="7677" width="8.75" style="526"/>
    <col min="7678" max="7678" width="2.75" style="526" customWidth="1"/>
    <col min="7679" max="7679" width="9.625" style="526" customWidth="1"/>
    <col min="7680" max="7680" width="12.625" style="526" customWidth="1"/>
    <col min="7681" max="7685" width="11.375" style="526" customWidth="1"/>
    <col min="7686" max="7933" width="8.75" style="526"/>
    <col min="7934" max="7934" width="2.75" style="526" customWidth="1"/>
    <col min="7935" max="7935" width="9.625" style="526" customWidth="1"/>
    <col min="7936" max="7936" width="12.625" style="526" customWidth="1"/>
    <col min="7937" max="7941" width="11.375" style="526" customWidth="1"/>
    <col min="7942" max="8189" width="8.75" style="526"/>
    <col min="8190" max="8190" width="2.75" style="526" customWidth="1"/>
    <col min="8191" max="8191" width="9.625" style="526" customWidth="1"/>
    <col min="8192" max="8192" width="12.625" style="526" customWidth="1"/>
    <col min="8193" max="8197" width="11.375" style="526" customWidth="1"/>
    <col min="8198" max="8445" width="8.75" style="526"/>
    <col min="8446" max="8446" width="2.75" style="526" customWidth="1"/>
    <col min="8447" max="8447" width="9.625" style="526" customWidth="1"/>
    <col min="8448" max="8448" width="12.625" style="526" customWidth="1"/>
    <col min="8449" max="8453" width="11.375" style="526" customWidth="1"/>
    <col min="8454" max="8701" width="8.75" style="526"/>
    <col min="8702" max="8702" width="2.75" style="526" customWidth="1"/>
    <col min="8703" max="8703" width="9.625" style="526" customWidth="1"/>
    <col min="8704" max="8704" width="12.625" style="526" customWidth="1"/>
    <col min="8705" max="8709" width="11.375" style="526" customWidth="1"/>
    <col min="8710" max="8957" width="8.75" style="526"/>
    <col min="8958" max="8958" width="2.75" style="526" customWidth="1"/>
    <col min="8959" max="8959" width="9.625" style="526" customWidth="1"/>
    <col min="8960" max="8960" width="12.625" style="526" customWidth="1"/>
    <col min="8961" max="8965" width="11.375" style="526" customWidth="1"/>
    <col min="8966" max="9213" width="8.75" style="526"/>
    <col min="9214" max="9214" width="2.75" style="526" customWidth="1"/>
    <col min="9215" max="9215" width="9.625" style="526" customWidth="1"/>
    <col min="9216" max="9216" width="12.625" style="526" customWidth="1"/>
    <col min="9217" max="9221" width="11.375" style="526" customWidth="1"/>
    <col min="9222" max="9469" width="8.75" style="526"/>
    <col min="9470" max="9470" width="2.75" style="526" customWidth="1"/>
    <col min="9471" max="9471" width="9.625" style="526" customWidth="1"/>
    <col min="9472" max="9472" width="12.625" style="526" customWidth="1"/>
    <col min="9473" max="9477" width="11.375" style="526" customWidth="1"/>
    <col min="9478" max="9725" width="8.75" style="526"/>
    <col min="9726" max="9726" width="2.75" style="526" customWidth="1"/>
    <col min="9727" max="9727" width="9.625" style="526" customWidth="1"/>
    <col min="9728" max="9728" width="12.625" style="526" customWidth="1"/>
    <col min="9729" max="9733" width="11.375" style="526" customWidth="1"/>
    <col min="9734" max="9981" width="8.75" style="526"/>
    <col min="9982" max="9982" width="2.75" style="526" customWidth="1"/>
    <col min="9983" max="9983" width="9.625" style="526" customWidth="1"/>
    <col min="9984" max="9984" width="12.625" style="526" customWidth="1"/>
    <col min="9985" max="9989" width="11.375" style="526" customWidth="1"/>
    <col min="9990" max="10237" width="8.75" style="526"/>
    <col min="10238" max="10238" width="2.75" style="526" customWidth="1"/>
    <col min="10239" max="10239" width="9.625" style="526" customWidth="1"/>
    <col min="10240" max="10240" width="12.625" style="526" customWidth="1"/>
    <col min="10241" max="10245" width="11.375" style="526" customWidth="1"/>
    <col min="10246" max="10493" width="8.75" style="526"/>
    <col min="10494" max="10494" width="2.75" style="526" customWidth="1"/>
    <col min="10495" max="10495" width="9.625" style="526" customWidth="1"/>
    <col min="10496" max="10496" width="12.625" style="526" customWidth="1"/>
    <col min="10497" max="10501" width="11.375" style="526" customWidth="1"/>
    <col min="10502" max="10749" width="8.75" style="526"/>
    <col min="10750" max="10750" width="2.75" style="526" customWidth="1"/>
    <col min="10751" max="10751" width="9.625" style="526" customWidth="1"/>
    <col min="10752" max="10752" width="12.625" style="526" customWidth="1"/>
    <col min="10753" max="10757" width="11.375" style="526" customWidth="1"/>
    <col min="10758" max="11005" width="8.75" style="526"/>
    <col min="11006" max="11006" width="2.75" style="526" customWidth="1"/>
    <col min="11007" max="11007" width="9.625" style="526" customWidth="1"/>
    <col min="11008" max="11008" width="12.625" style="526" customWidth="1"/>
    <col min="11009" max="11013" width="11.375" style="526" customWidth="1"/>
    <col min="11014" max="11261" width="8.75" style="526"/>
    <col min="11262" max="11262" width="2.75" style="526" customWidth="1"/>
    <col min="11263" max="11263" width="9.625" style="526" customWidth="1"/>
    <col min="11264" max="11264" width="12.625" style="526" customWidth="1"/>
    <col min="11265" max="11269" width="11.375" style="526" customWidth="1"/>
    <col min="11270" max="11517" width="8.75" style="526"/>
    <col min="11518" max="11518" width="2.75" style="526" customWidth="1"/>
    <col min="11519" max="11519" width="9.625" style="526" customWidth="1"/>
    <col min="11520" max="11520" width="12.625" style="526" customWidth="1"/>
    <col min="11521" max="11525" width="11.375" style="526" customWidth="1"/>
    <col min="11526" max="11773" width="8.75" style="526"/>
    <col min="11774" max="11774" width="2.75" style="526" customWidth="1"/>
    <col min="11775" max="11775" width="9.625" style="526" customWidth="1"/>
    <col min="11776" max="11776" width="12.625" style="526" customWidth="1"/>
    <col min="11777" max="11781" width="11.375" style="526" customWidth="1"/>
    <col min="11782" max="12029" width="8.75" style="526"/>
    <col min="12030" max="12030" width="2.75" style="526" customWidth="1"/>
    <col min="12031" max="12031" width="9.625" style="526" customWidth="1"/>
    <col min="12032" max="12032" width="12.625" style="526" customWidth="1"/>
    <col min="12033" max="12037" width="11.375" style="526" customWidth="1"/>
    <col min="12038" max="12285" width="8.75" style="526"/>
    <col min="12286" max="12286" width="2.75" style="526" customWidth="1"/>
    <col min="12287" max="12287" width="9.625" style="526" customWidth="1"/>
    <col min="12288" max="12288" width="12.625" style="526" customWidth="1"/>
    <col min="12289" max="12293" width="11.375" style="526" customWidth="1"/>
    <col min="12294" max="12541" width="8.75" style="526"/>
    <col min="12542" max="12542" width="2.75" style="526" customWidth="1"/>
    <col min="12543" max="12543" width="9.625" style="526" customWidth="1"/>
    <col min="12544" max="12544" width="12.625" style="526" customWidth="1"/>
    <col min="12545" max="12549" width="11.375" style="526" customWidth="1"/>
    <col min="12550" max="12797" width="8.75" style="526"/>
    <col min="12798" max="12798" width="2.75" style="526" customWidth="1"/>
    <col min="12799" max="12799" width="9.625" style="526" customWidth="1"/>
    <col min="12800" max="12800" width="12.625" style="526" customWidth="1"/>
    <col min="12801" max="12805" width="11.375" style="526" customWidth="1"/>
    <col min="12806" max="13053" width="8.75" style="526"/>
    <col min="13054" max="13054" width="2.75" style="526" customWidth="1"/>
    <col min="13055" max="13055" width="9.625" style="526" customWidth="1"/>
    <col min="13056" max="13056" width="12.625" style="526" customWidth="1"/>
    <col min="13057" max="13061" width="11.375" style="526" customWidth="1"/>
    <col min="13062" max="13309" width="8.75" style="526"/>
    <col min="13310" max="13310" width="2.75" style="526" customWidth="1"/>
    <col min="13311" max="13311" width="9.625" style="526" customWidth="1"/>
    <col min="13312" max="13312" width="12.625" style="526" customWidth="1"/>
    <col min="13313" max="13317" width="11.375" style="526" customWidth="1"/>
    <col min="13318" max="13565" width="8.75" style="526"/>
    <col min="13566" max="13566" width="2.75" style="526" customWidth="1"/>
    <col min="13567" max="13567" width="9.625" style="526" customWidth="1"/>
    <col min="13568" max="13568" width="12.625" style="526" customWidth="1"/>
    <col min="13569" max="13573" width="11.375" style="526" customWidth="1"/>
    <col min="13574" max="13821" width="8.75" style="526"/>
    <col min="13822" max="13822" width="2.75" style="526" customWidth="1"/>
    <col min="13823" max="13823" width="9.625" style="526" customWidth="1"/>
    <col min="13824" max="13824" width="12.625" style="526" customWidth="1"/>
    <col min="13825" max="13829" width="11.375" style="526" customWidth="1"/>
    <col min="13830" max="14077" width="8.75" style="526"/>
    <col min="14078" max="14078" width="2.75" style="526" customWidth="1"/>
    <col min="14079" max="14079" width="9.625" style="526" customWidth="1"/>
    <col min="14080" max="14080" width="12.625" style="526" customWidth="1"/>
    <col min="14081" max="14085" width="11.375" style="526" customWidth="1"/>
    <col min="14086" max="14333" width="8.75" style="526"/>
    <col min="14334" max="14334" width="2.75" style="526" customWidth="1"/>
    <col min="14335" max="14335" width="9.625" style="526" customWidth="1"/>
    <col min="14336" max="14336" width="12.625" style="526" customWidth="1"/>
    <col min="14337" max="14341" width="11.375" style="526" customWidth="1"/>
    <col min="14342" max="14589" width="8.75" style="526"/>
    <col min="14590" max="14590" width="2.75" style="526" customWidth="1"/>
    <col min="14591" max="14591" width="9.625" style="526" customWidth="1"/>
    <col min="14592" max="14592" width="12.625" style="526" customWidth="1"/>
    <col min="14593" max="14597" width="11.375" style="526" customWidth="1"/>
    <col min="14598" max="14845" width="8.75" style="526"/>
    <col min="14846" max="14846" width="2.75" style="526" customWidth="1"/>
    <col min="14847" max="14847" width="9.625" style="526" customWidth="1"/>
    <col min="14848" max="14848" width="12.625" style="526" customWidth="1"/>
    <col min="14849" max="14853" width="11.375" style="526" customWidth="1"/>
    <col min="14854" max="15101" width="8.75" style="526"/>
    <col min="15102" max="15102" width="2.75" style="526" customWidth="1"/>
    <col min="15103" max="15103" width="9.625" style="526" customWidth="1"/>
    <col min="15104" max="15104" width="12.625" style="526" customWidth="1"/>
    <col min="15105" max="15109" width="11.375" style="526" customWidth="1"/>
    <col min="15110" max="15357" width="8.75" style="526"/>
    <col min="15358" max="15358" width="2.75" style="526" customWidth="1"/>
    <col min="15359" max="15359" width="9.625" style="526" customWidth="1"/>
    <col min="15360" max="15360" width="12.625" style="526" customWidth="1"/>
    <col min="15361" max="15365" width="11.375" style="526" customWidth="1"/>
    <col min="15366" max="15613" width="8.75" style="526"/>
    <col min="15614" max="15614" width="2.75" style="526" customWidth="1"/>
    <col min="15615" max="15615" width="9.625" style="526" customWidth="1"/>
    <col min="15616" max="15616" width="12.625" style="526" customWidth="1"/>
    <col min="15617" max="15621" width="11.375" style="526" customWidth="1"/>
    <col min="15622" max="15869" width="8.75" style="526"/>
    <col min="15870" max="15870" width="2.75" style="526" customWidth="1"/>
    <col min="15871" max="15871" width="9.625" style="526" customWidth="1"/>
    <col min="15872" max="15872" width="12.625" style="526" customWidth="1"/>
    <col min="15873" max="15877" width="11.375" style="526" customWidth="1"/>
    <col min="15878" max="16125" width="8.75" style="526"/>
    <col min="16126" max="16126" width="2.75" style="526" customWidth="1"/>
    <col min="16127" max="16127" width="9.625" style="526" customWidth="1"/>
    <col min="16128" max="16128" width="12.625" style="526" customWidth="1"/>
    <col min="16129" max="16133" width="11.375" style="526" customWidth="1"/>
    <col min="16134" max="16384" width="8.75" style="526"/>
  </cols>
  <sheetData>
    <row r="1" spans="1:6" s="625" customFormat="1" ht="24" customHeight="1" thickBot="1">
      <c r="A1" s="1159" t="s">
        <v>1425</v>
      </c>
      <c r="F1" s="1160" t="s">
        <v>1426</v>
      </c>
    </row>
    <row r="2" spans="1:6" ht="21.75" customHeight="1">
      <c r="A2" s="941" t="s">
        <v>1427</v>
      </c>
      <c r="B2" s="942"/>
      <c r="C2" s="943" t="s">
        <v>1428</v>
      </c>
      <c r="D2" s="944" t="s">
        <v>1429</v>
      </c>
      <c r="E2" s="945" t="s">
        <v>1430</v>
      </c>
      <c r="F2" s="946"/>
    </row>
    <row r="3" spans="1:6" ht="20.100000000000001" customHeight="1">
      <c r="A3" s="947" t="s">
        <v>1339</v>
      </c>
      <c r="B3" s="947"/>
      <c r="C3" s="835">
        <v>82196</v>
      </c>
      <c r="D3" s="845">
        <v>184695</v>
      </c>
      <c r="E3" s="948">
        <v>2.2470071536327803</v>
      </c>
      <c r="F3" s="1161"/>
    </row>
    <row r="4" spans="1:6" ht="20.100000000000001" customHeight="1">
      <c r="A4" s="1155" t="s">
        <v>1431</v>
      </c>
      <c r="B4" s="834"/>
      <c r="C4" s="835">
        <v>46643</v>
      </c>
      <c r="D4" s="845">
        <v>127952</v>
      </c>
      <c r="E4" s="948">
        <v>2.7432197757434129</v>
      </c>
      <c r="F4" s="1161"/>
    </row>
    <row r="5" spans="1:6" ht="20.100000000000001" customHeight="1">
      <c r="A5" s="1155" t="s">
        <v>1432</v>
      </c>
      <c r="B5" s="834"/>
      <c r="C5" s="835">
        <v>1326</v>
      </c>
      <c r="D5" s="845">
        <v>2787</v>
      </c>
      <c r="E5" s="948">
        <v>2.1018099547511313</v>
      </c>
      <c r="F5" s="1161"/>
    </row>
    <row r="6" spans="1:6" ht="20.100000000000001" customHeight="1">
      <c r="A6" s="1156" t="s">
        <v>1433</v>
      </c>
      <c r="B6" s="949"/>
      <c r="C6" s="835">
        <v>34121</v>
      </c>
      <c r="D6" s="845">
        <v>53761</v>
      </c>
      <c r="E6" s="948">
        <v>1.5755986049646844</v>
      </c>
      <c r="F6" s="1161"/>
    </row>
    <row r="7" spans="1:6" ht="20.100000000000001" customHeight="1">
      <c r="A7" s="1157"/>
      <c r="B7" s="834" t="s">
        <v>1434</v>
      </c>
      <c r="C7" s="835">
        <v>12897</v>
      </c>
      <c r="D7" s="845">
        <v>19166</v>
      </c>
      <c r="E7" s="948">
        <v>1.4860820345816856</v>
      </c>
      <c r="F7" s="1161"/>
    </row>
    <row r="8" spans="1:6" ht="20.100000000000001" customHeight="1">
      <c r="A8" s="1157"/>
      <c r="B8" s="834" t="s">
        <v>1435</v>
      </c>
      <c r="C8" s="835">
        <v>15251</v>
      </c>
      <c r="D8" s="845">
        <v>22292</v>
      </c>
      <c r="E8" s="948">
        <v>1.4616746442856206</v>
      </c>
      <c r="F8" s="1161"/>
    </row>
    <row r="9" spans="1:6" ht="20.100000000000001" customHeight="1">
      <c r="A9" s="1157"/>
      <c r="B9" s="846" t="s">
        <v>1436</v>
      </c>
      <c r="C9" s="835">
        <v>3731</v>
      </c>
      <c r="D9" s="845">
        <v>6591</v>
      </c>
      <c r="E9" s="948">
        <v>1.7665505226480835</v>
      </c>
      <c r="F9" s="1161"/>
    </row>
    <row r="10" spans="1:6" ht="20.100000000000001" customHeight="1">
      <c r="A10" s="1157"/>
      <c r="B10" s="846" t="s">
        <v>1437</v>
      </c>
      <c r="C10" s="835">
        <v>2242</v>
      </c>
      <c r="D10" s="845">
        <v>5712</v>
      </c>
      <c r="E10" s="948">
        <v>2.5477252453166814</v>
      </c>
      <c r="F10" s="1161"/>
    </row>
    <row r="11" spans="1:6" ht="20.100000000000001" customHeight="1" thickBot="1">
      <c r="A11" s="1158" t="s">
        <v>1438</v>
      </c>
      <c r="B11" s="950"/>
      <c r="C11" s="835">
        <v>106</v>
      </c>
      <c r="D11" s="845">
        <v>195</v>
      </c>
      <c r="E11" s="948">
        <v>1.8396226415094339</v>
      </c>
      <c r="F11" s="1161"/>
    </row>
    <row r="12" spans="1:6" s="691" customFormat="1" ht="15" customHeight="1">
      <c r="A12" s="699"/>
      <c r="B12" s="699"/>
      <c r="C12" s="1143"/>
      <c r="D12" s="1143"/>
      <c r="E12" s="1143" t="s">
        <v>1360</v>
      </c>
      <c r="F12" s="526"/>
    </row>
  </sheetData>
  <phoneticPr fontId="2"/>
  <printOptions horizontalCentered="1"/>
  <pageMargins left="0.59055118110236227" right="0.59055118110236227" top="0.78740157480314965" bottom="0.59055118110236227" header="0.31496062992125984" footer="0.31496062992125984"/>
  <pageSetup paperSize="9" orientation="portrait" r:id="rId1"/>
  <headerFooter differentOddEven="1" alignWithMargins="0">
    <evenHeader>&amp;L&amp;"+,標準"&amp;11 ２　　人　　口</evenHeader>
    <evenFooter>&amp;C&amp;"+,標準"&amp;11- &amp;P -</even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G13"/>
  <sheetViews>
    <sheetView defaultGridColor="0" colorId="22" zoomScale="87" zoomScaleNormal="87" zoomScaleSheetLayoutView="115" workbookViewId="0">
      <selection activeCell="D9" sqref="D9"/>
    </sheetView>
  </sheetViews>
  <sheetFormatPr defaultColWidth="8.75" defaultRowHeight="12"/>
  <cols>
    <col min="1" max="1" width="7.25" style="526" customWidth="1"/>
    <col min="2" max="2" width="19" style="526" customWidth="1"/>
    <col min="3" max="5" width="23.25" style="526" customWidth="1"/>
    <col min="6" max="7" width="11.125" style="526" customWidth="1"/>
    <col min="8" max="253" width="8.75" style="526"/>
    <col min="254" max="254" width="2.75" style="526" customWidth="1"/>
    <col min="255" max="255" width="9.625" style="526" customWidth="1"/>
    <col min="256" max="256" width="12.625" style="526" customWidth="1"/>
    <col min="257" max="261" width="11.375" style="526" customWidth="1"/>
    <col min="262" max="509" width="8.75" style="526"/>
    <col min="510" max="510" width="2.75" style="526" customWidth="1"/>
    <col min="511" max="511" width="9.625" style="526" customWidth="1"/>
    <col min="512" max="512" width="12.625" style="526" customWidth="1"/>
    <col min="513" max="517" width="11.375" style="526" customWidth="1"/>
    <col min="518" max="765" width="8.75" style="526"/>
    <col min="766" max="766" width="2.75" style="526" customWidth="1"/>
    <col min="767" max="767" width="9.625" style="526" customWidth="1"/>
    <col min="768" max="768" width="12.625" style="526" customWidth="1"/>
    <col min="769" max="773" width="11.375" style="526" customWidth="1"/>
    <col min="774" max="1021" width="8.75" style="526"/>
    <col min="1022" max="1022" width="2.75" style="526" customWidth="1"/>
    <col min="1023" max="1023" width="9.625" style="526" customWidth="1"/>
    <col min="1024" max="1024" width="12.625" style="526" customWidth="1"/>
    <col min="1025" max="1029" width="11.375" style="526" customWidth="1"/>
    <col min="1030" max="1277" width="8.75" style="526"/>
    <col min="1278" max="1278" width="2.75" style="526" customWidth="1"/>
    <col min="1279" max="1279" width="9.625" style="526" customWidth="1"/>
    <col min="1280" max="1280" width="12.625" style="526" customWidth="1"/>
    <col min="1281" max="1285" width="11.375" style="526" customWidth="1"/>
    <col min="1286" max="1533" width="8.75" style="526"/>
    <col min="1534" max="1534" width="2.75" style="526" customWidth="1"/>
    <col min="1535" max="1535" width="9.625" style="526" customWidth="1"/>
    <col min="1536" max="1536" width="12.625" style="526" customWidth="1"/>
    <col min="1537" max="1541" width="11.375" style="526" customWidth="1"/>
    <col min="1542" max="1789" width="8.75" style="526"/>
    <col min="1790" max="1790" width="2.75" style="526" customWidth="1"/>
    <col min="1791" max="1791" width="9.625" style="526" customWidth="1"/>
    <col min="1792" max="1792" width="12.625" style="526" customWidth="1"/>
    <col min="1793" max="1797" width="11.375" style="526" customWidth="1"/>
    <col min="1798" max="2045" width="8.75" style="526"/>
    <col min="2046" max="2046" width="2.75" style="526" customWidth="1"/>
    <col min="2047" max="2047" width="9.625" style="526" customWidth="1"/>
    <col min="2048" max="2048" width="12.625" style="526" customWidth="1"/>
    <col min="2049" max="2053" width="11.375" style="526" customWidth="1"/>
    <col min="2054" max="2301" width="8.75" style="526"/>
    <col min="2302" max="2302" width="2.75" style="526" customWidth="1"/>
    <col min="2303" max="2303" width="9.625" style="526" customWidth="1"/>
    <col min="2304" max="2304" width="12.625" style="526" customWidth="1"/>
    <col min="2305" max="2309" width="11.375" style="526" customWidth="1"/>
    <col min="2310" max="2557" width="8.75" style="526"/>
    <col min="2558" max="2558" width="2.75" style="526" customWidth="1"/>
    <col min="2559" max="2559" width="9.625" style="526" customWidth="1"/>
    <col min="2560" max="2560" width="12.625" style="526" customWidth="1"/>
    <col min="2561" max="2565" width="11.375" style="526" customWidth="1"/>
    <col min="2566" max="2813" width="8.75" style="526"/>
    <col min="2814" max="2814" width="2.75" style="526" customWidth="1"/>
    <col min="2815" max="2815" width="9.625" style="526" customWidth="1"/>
    <col min="2816" max="2816" width="12.625" style="526" customWidth="1"/>
    <col min="2817" max="2821" width="11.375" style="526" customWidth="1"/>
    <col min="2822" max="3069" width="8.75" style="526"/>
    <col min="3070" max="3070" width="2.75" style="526" customWidth="1"/>
    <col min="3071" max="3071" width="9.625" style="526" customWidth="1"/>
    <col min="3072" max="3072" width="12.625" style="526" customWidth="1"/>
    <col min="3073" max="3077" width="11.375" style="526" customWidth="1"/>
    <col min="3078" max="3325" width="8.75" style="526"/>
    <col min="3326" max="3326" width="2.75" style="526" customWidth="1"/>
    <col min="3327" max="3327" width="9.625" style="526" customWidth="1"/>
    <col min="3328" max="3328" width="12.625" style="526" customWidth="1"/>
    <col min="3329" max="3333" width="11.375" style="526" customWidth="1"/>
    <col min="3334" max="3581" width="8.75" style="526"/>
    <col min="3582" max="3582" width="2.75" style="526" customWidth="1"/>
    <col min="3583" max="3583" width="9.625" style="526" customWidth="1"/>
    <col min="3584" max="3584" width="12.625" style="526" customWidth="1"/>
    <col min="3585" max="3589" width="11.375" style="526" customWidth="1"/>
    <col min="3590" max="3837" width="8.75" style="526"/>
    <col min="3838" max="3838" width="2.75" style="526" customWidth="1"/>
    <col min="3839" max="3839" width="9.625" style="526" customWidth="1"/>
    <col min="3840" max="3840" width="12.625" style="526" customWidth="1"/>
    <col min="3841" max="3845" width="11.375" style="526" customWidth="1"/>
    <col min="3846" max="4093" width="8.75" style="526"/>
    <col min="4094" max="4094" width="2.75" style="526" customWidth="1"/>
    <col min="4095" max="4095" width="9.625" style="526" customWidth="1"/>
    <col min="4096" max="4096" width="12.625" style="526" customWidth="1"/>
    <col min="4097" max="4101" width="11.375" style="526" customWidth="1"/>
    <col min="4102" max="4349" width="8.75" style="526"/>
    <col min="4350" max="4350" width="2.75" style="526" customWidth="1"/>
    <col min="4351" max="4351" width="9.625" style="526" customWidth="1"/>
    <col min="4352" max="4352" width="12.625" style="526" customWidth="1"/>
    <col min="4353" max="4357" width="11.375" style="526" customWidth="1"/>
    <col min="4358" max="4605" width="8.75" style="526"/>
    <col min="4606" max="4606" width="2.75" style="526" customWidth="1"/>
    <col min="4607" max="4607" width="9.625" style="526" customWidth="1"/>
    <col min="4608" max="4608" width="12.625" style="526" customWidth="1"/>
    <col min="4609" max="4613" width="11.375" style="526" customWidth="1"/>
    <col min="4614" max="4861" width="8.75" style="526"/>
    <col min="4862" max="4862" width="2.75" style="526" customWidth="1"/>
    <col min="4863" max="4863" width="9.625" style="526" customWidth="1"/>
    <col min="4864" max="4864" width="12.625" style="526" customWidth="1"/>
    <col min="4865" max="4869" width="11.375" style="526" customWidth="1"/>
    <col min="4870" max="5117" width="8.75" style="526"/>
    <col min="5118" max="5118" width="2.75" style="526" customWidth="1"/>
    <col min="5119" max="5119" width="9.625" style="526" customWidth="1"/>
    <col min="5120" max="5120" width="12.625" style="526" customWidth="1"/>
    <col min="5121" max="5125" width="11.375" style="526" customWidth="1"/>
    <col min="5126" max="5373" width="8.75" style="526"/>
    <col min="5374" max="5374" width="2.75" style="526" customWidth="1"/>
    <col min="5375" max="5375" width="9.625" style="526" customWidth="1"/>
    <col min="5376" max="5376" width="12.625" style="526" customWidth="1"/>
    <col min="5377" max="5381" width="11.375" style="526" customWidth="1"/>
    <col min="5382" max="5629" width="8.75" style="526"/>
    <col min="5630" max="5630" width="2.75" style="526" customWidth="1"/>
    <col min="5631" max="5631" width="9.625" style="526" customWidth="1"/>
    <col min="5632" max="5632" width="12.625" style="526" customWidth="1"/>
    <col min="5633" max="5637" width="11.375" style="526" customWidth="1"/>
    <col min="5638" max="5885" width="8.75" style="526"/>
    <col min="5886" max="5886" width="2.75" style="526" customWidth="1"/>
    <col min="5887" max="5887" width="9.625" style="526" customWidth="1"/>
    <col min="5888" max="5888" width="12.625" style="526" customWidth="1"/>
    <col min="5889" max="5893" width="11.375" style="526" customWidth="1"/>
    <col min="5894" max="6141" width="8.75" style="526"/>
    <col min="6142" max="6142" width="2.75" style="526" customWidth="1"/>
    <col min="6143" max="6143" width="9.625" style="526" customWidth="1"/>
    <col min="6144" max="6144" width="12.625" style="526" customWidth="1"/>
    <col min="6145" max="6149" width="11.375" style="526" customWidth="1"/>
    <col min="6150" max="6397" width="8.75" style="526"/>
    <col min="6398" max="6398" width="2.75" style="526" customWidth="1"/>
    <col min="6399" max="6399" width="9.625" style="526" customWidth="1"/>
    <col min="6400" max="6400" width="12.625" style="526" customWidth="1"/>
    <col min="6401" max="6405" width="11.375" style="526" customWidth="1"/>
    <col min="6406" max="6653" width="8.75" style="526"/>
    <col min="6654" max="6654" width="2.75" style="526" customWidth="1"/>
    <col min="6655" max="6655" width="9.625" style="526" customWidth="1"/>
    <col min="6656" max="6656" width="12.625" style="526" customWidth="1"/>
    <col min="6657" max="6661" width="11.375" style="526" customWidth="1"/>
    <col min="6662" max="6909" width="8.75" style="526"/>
    <col min="6910" max="6910" width="2.75" style="526" customWidth="1"/>
    <col min="6911" max="6911" width="9.625" style="526" customWidth="1"/>
    <col min="6912" max="6912" width="12.625" style="526" customWidth="1"/>
    <col min="6913" max="6917" width="11.375" style="526" customWidth="1"/>
    <col min="6918" max="7165" width="8.75" style="526"/>
    <col min="7166" max="7166" width="2.75" style="526" customWidth="1"/>
    <col min="7167" max="7167" width="9.625" style="526" customWidth="1"/>
    <col min="7168" max="7168" width="12.625" style="526" customWidth="1"/>
    <col min="7169" max="7173" width="11.375" style="526" customWidth="1"/>
    <col min="7174" max="7421" width="8.75" style="526"/>
    <col min="7422" max="7422" width="2.75" style="526" customWidth="1"/>
    <col min="7423" max="7423" width="9.625" style="526" customWidth="1"/>
    <col min="7424" max="7424" width="12.625" style="526" customWidth="1"/>
    <col min="7425" max="7429" width="11.375" style="526" customWidth="1"/>
    <col min="7430" max="7677" width="8.75" style="526"/>
    <col min="7678" max="7678" width="2.75" style="526" customWidth="1"/>
    <col min="7679" max="7679" width="9.625" style="526" customWidth="1"/>
    <col min="7680" max="7680" width="12.625" style="526" customWidth="1"/>
    <col min="7681" max="7685" width="11.375" style="526" customWidth="1"/>
    <col min="7686" max="7933" width="8.75" style="526"/>
    <col min="7934" max="7934" width="2.75" style="526" customWidth="1"/>
    <col min="7935" max="7935" width="9.625" style="526" customWidth="1"/>
    <col min="7936" max="7936" width="12.625" style="526" customWidth="1"/>
    <col min="7937" max="7941" width="11.375" style="526" customWidth="1"/>
    <col min="7942" max="8189" width="8.75" style="526"/>
    <col min="8190" max="8190" width="2.75" style="526" customWidth="1"/>
    <col min="8191" max="8191" width="9.625" style="526" customWidth="1"/>
    <col min="8192" max="8192" width="12.625" style="526" customWidth="1"/>
    <col min="8193" max="8197" width="11.375" style="526" customWidth="1"/>
    <col min="8198" max="8445" width="8.75" style="526"/>
    <col min="8446" max="8446" width="2.75" style="526" customWidth="1"/>
    <col min="8447" max="8447" width="9.625" style="526" customWidth="1"/>
    <col min="8448" max="8448" width="12.625" style="526" customWidth="1"/>
    <col min="8449" max="8453" width="11.375" style="526" customWidth="1"/>
    <col min="8454" max="8701" width="8.75" style="526"/>
    <col min="8702" max="8702" width="2.75" style="526" customWidth="1"/>
    <col min="8703" max="8703" width="9.625" style="526" customWidth="1"/>
    <col min="8704" max="8704" width="12.625" style="526" customWidth="1"/>
    <col min="8705" max="8709" width="11.375" style="526" customWidth="1"/>
    <col min="8710" max="8957" width="8.75" style="526"/>
    <col min="8958" max="8958" width="2.75" style="526" customWidth="1"/>
    <col min="8959" max="8959" width="9.625" style="526" customWidth="1"/>
    <col min="8960" max="8960" width="12.625" style="526" customWidth="1"/>
    <col min="8961" max="8965" width="11.375" style="526" customWidth="1"/>
    <col min="8966" max="9213" width="8.75" style="526"/>
    <col min="9214" max="9214" width="2.75" style="526" customWidth="1"/>
    <col min="9215" max="9215" width="9.625" style="526" customWidth="1"/>
    <col min="9216" max="9216" width="12.625" style="526" customWidth="1"/>
    <col min="9217" max="9221" width="11.375" style="526" customWidth="1"/>
    <col min="9222" max="9469" width="8.75" style="526"/>
    <col min="9470" max="9470" width="2.75" style="526" customWidth="1"/>
    <col min="9471" max="9471" width="9.625" style="526" customWidth="1"/>
    <col min="9472" max="9472" width="12.625" style="526" customWidth="1"/>
    <col min="9473" max="9477" width="11.375" style="526" customWidth="1"/>
    <col min="9478" max="9725" width="8.75" style="526"/>
    <col min="9726" max="9726" width="2.75" style="526" customWidth="1"/>
    <col min="9727" max="9727" width="9.625" style="526" customWidth="1"/>
    <col min="9728" max="9728" width="12.625" style="526" customWidth="1"/>
    <col min="9729" max="9733" width="11.375" style="526" customWidth="1"/>
    <col min="9734" max="9981" width="8.75" style="526"/>
    <col min="9982" max="9982" width="2.75" style="526" customWidth="1"/>
    <col min="9983" max="9983" width="9.625" style="526" customWidth="1"/>
    <col min="9984" max="9984" width="12.625" style="526" customWidth="1"/>
    <col min="9985" max="9989" width="11.375" style="526" customWidth="1"/>
    <col min="9990" max="10237" width="8.75" style="526"/>
    <col min="10238" max="10238" width="2.75" style="526" customWidth="1"/>
    <col min="10239" max="10239" width="9.625" style="526" customWidth="1"/>
    <col min="10240" max="10240" width="12.625" style="526" customWidth="1"/>
    <col min="10241" max="10245" width="11.375" style="526" customWidth="1"/>
    <col min="10246" max="10493" width="8.75" style="526"/>
    <col min="10494" max="10494" width="2.75" style="526" customWidth="1"/>
    <col min="10495" max="10495" width="9.625" style="526" customWidth="1"/>
    <col min="10496" max="10496" width="12.625" style="526" customWidth="1"/>
    <col min="10497" max="10501" width="11.375" style="526" customWidth="1"/>
    <col min="10502" max="10749" width="8.75" style="526"/>
    <col min="10750" max="10750" width="2.75" style="526" customWidth="1"/>
    <col min="10751" max="10751" width="9.625" style="526" customWidth="1"/>
    <col min="10752" max="10752" width="12.625" style="526" customWidth="1"/>
    <col min="10753" max="10757" width="11.375" style="526" customWidth="1"/>
    <col min="10758" max="11005" width="8.75" style="526"/>
    <col min="11006" max="11006" width="2.75" style="526" customWidth="1"/>
    <col min="11007" max="11007" width="9.625" style="526" customWidth="1"/>
    <col min="11008" max="11008" width="12.625" style="526" customWidth="1"/>
    <col min="11009" max="11013" width="11.375" style="526" customWidth="1"/>
    <col min="11014" max="11261" width="8.75" style="526"/>
    <col min="11262" max="11262" width="2.75" style="526" customWidth="1"/>
    <col min="11263" max="11263" width="9.625" style="526" customWidth="1"/>
    <col min="11264" max="11264" width="12.625" style="526" customWidth="1"/>
    <col min="11265" max="11269" width="11.375" style="526" customWidth="1"/>
    <col min="11270" max="11517" width="8.75" style="526"/>
    <col min="11518" max="11518" width="2.75" style="526" customWidth="1"/>
    <col min="11519" max="11519" width="9.625" style="526" customWidth="1"/>
    <col min="11520" max="11520" width="12.625" style="526" customWidth="1"/>
    <col min="11521" max="11525" width="11.375" style="526" customWidth="1"/>
    <col min="11526" max="11773" width="8.75" style="526"/>
    <col min="11774" max="11774" width="2.75" style="526" customWidth="1"/>
    <col min="11775" max="11775" width="9.625" style="526" customWidth="1"/>
    <col min="11776" max="11776" width="12.625" style="526" customWidth="1"/>
    <col min="11777" max="11781" width="11.375" style="526" customWidth="1"/>
    <col min="11782" max="12029" width="8.75" style="526"/>
    <col min="12030" max="12030" width="2.75" style="526" customWidth="1"/>
    <col min="12031" max="12031" width="9.625" style="526" customWidth="1"/>
    <col min="12032" max="12032" width="12.625" style="526" customWidth="1"/>
    <col min="12033" max="12037" width="11.375" style="526" customWidth="1"/>
    <col min="12038" max="12285" width="8.75" style="526"/>
    <col min="12286" max="12286" width="2.75" style="526" customWidth="1"/>
    <col min="12287" max="12287" width="9.625" style="526" customWidth="1"/>
    <col min="12288" max="12288" width="12.625" style="526" customWidth="1"/>
    <col min="12289" max="12293" width="11.375" style="526" customWidth="1"/>
    <col min="12294" max="12541" width="8.75" style="526"/>
    <col min="12542" max="12542" width="2.75" style="526" customWidth="1"/>
    <col min="12543" max="12543" width="9.625" style="526" customWidth="1"/>
    <col min="12544" max="12544" width="12.625" style="526" customWidth="1"/>
    <col min="12545" max="12549" width="11.375" style="526" customWidth="1"/>
    <col min="12550" max="12797" width="8.75" style="526"/>
    <col min="12798" max="12798" width="2.75" style="526" customWidth="1"/>
    <col min="12799" max="12799" width="9.625" style="526" customWidth="1"/>
    <col min="12800" max="12800" width="12.625" style="526" customWidth="1"/>
    <col min="12801" max="12805" width="11.375" style="526" customWidth="1"/>
    <col min="12806" max="13053" width="8.75" style="526"/>
    <col min="13054" max="13054" width="2.75" style="526" customWidth="1"/>
    <col min="13055" max="13055" width="9.625" style="526" customWidth="1"/>
    <col min="13056" max="13056" width="12.625" style="526" customWidth="1"/>
    <col min="13057" max="13061" width="11.375" style="526" customWidth="1"/>
    <col min="13062" max="13309" width="8.75" style="526"/>
    <col min="13310" max="13310" width="2.75" style="526" customWidth="1"/>
    <col min="13311" max="13311" width="9.625" style="526" customWidth="1"/>
    <col min="13312" max="13312" width="12.625" style="526" customWidth="1"/>
    <col min="13313" max="13317" width="11.375" style="526" customWidth="1"/>
    <col min="13318" max="13565" width="8.75" style="526"/>
    <col min="13566" max="13566" width="2.75" style="526" customWidth="1"/>
    <col min="13567" max="13567" width="9.625" style="526" customWidth="1"/>
    <col min="13568" max="13568" width="12.625" style="526" customWidth="1"/>
    <col min="13569" max="13573" width="11.375" style="526" customWidth="1"/>
    <col min="13574" max="13821" width="8.75" style="526"/>
    <col min="13822" max="13822" width="2.75" style="526" customWidth="1"/>
    <col min="13823" max="13823" width="9.625" style="526" customWidth="1"/>
    <col min="13824" max="13824" width="12.625" style="526" customWidth="1"/>
    <col min="13825" max="13829" width="11.375" style="526" customWidth="1"/>
    <col min="13830" max="14077" width="8.75" style="526"/>
    <col min="14078" max="14078" width="2.75" style="526" customWidth="1"/>
    <col min="14079" max="14079" width="9.625" style="526" customWidth="1"/>
    <col min="14080" max="14080" width="12.625" style="526" customWidth="1"/>
    <col min="14081" max="14085" width="11.375" style="526" customWidth="1"/>
    <col min="14086" max="14333" width="8.75" style="526"/>
    <col min="14334" max="14334" width="2.75" style="526" customWidth="1"/>
    <col min="14335" max="14335" width="9.625" style="526" customWidth="1"/>
    <col min="14336" max="14336" width="12.625" style="526" customWidth="1"/>
    <col min="14337" max="14341" width="11.375" style="526" customWidth="1"/>
    <col min="14342" max="14589" width="8.75" style="526"/>
    <col min="14590" max="14590" width="2.75" style="526" customWidth="1"/>
    <col min="14591" max="14591" width="9.625" style="526" customWidth="1"/>
    <col min="14592" max="14592" width="12.625" style="526" customWidth="1"/>
    <col min="14593" max="14597" width="11.375" style="526" customWidth="1"/>
    <col min="14598" max="14845" width="8.75" style="526"/>
    <col min="14846" max="14846" width="2.75" style="526" customWidth="1"/>
    <col min="14847" max="14847" width="9.625" style="526" customWidth="1"/>
    <col min="14848" max="14848" width="12.625" style="526" customWidth="1"/>
    <col min="14849" max="14853" width="11.375" style="526" customWidth="1"/>
    <col min="14854" max="15101" width="8.75" style="526"/>
    <col min="15102" max="15102" width="2.75" style="526" customWidth="1"/>
    <col min="15103" max="15103" width="9.625" style="526" customWidth="1"/>
    <col min="15104" max="15104" width="12.625" style="526" customWidth="1"/>
    <col min="15105" max="15109" width="11.375" style="526" customWidth="1"/>
    <col min="15110" max="15357" width="8.75" style="526"/>
    <col min="15358" max="15358" width="2.75" style="526" customWidth="1"/>
    <col min="15359" max="15359" width="9.625" style="526" customWidth="1"/>
    <col min="15360" max="15360" width="12.625" style="526" customWidth="1"/>
    <col min="15361" max="15365" width="11.375" style="526" customWidth="1"/>
    <col min="15366" max="15613" width="8.75" style="526"/>
    <col min="15614" max="15614" width="2.75" style="526" customWidth="1"/>
    <col min="15615" max="15615" width="9.625" style="526" customWidth="1"/>
    <col min="15616" max="15616" width="12.625" style="526" customWidth="1"/>
    <col min="15617" max="15621" width="11.375" style="526" customWidth="1"/>
    <col min="15622" max="15869" width="8.75" style="526"/>
    <col min="15870" max="15870" width="2.75" style="526" customWidth="1"/>
    <col min="15871" max="15871" width="9.625" style="526" customWidth="1"/>
    <col min="15872" max="15872" width="12.625" style="526" customWidth="1"/>
    <col min="15873" max="15877" width="11.375" style="526" customWidth="1"/>
    <col min="15878" max="16125" width="8.75" style="526"/>
    <col min="16126" max="16126" width="2.75" style="526" customWidth="1"/>
    <col min="16127" max="16127" width="9.625" style="526" customWidth="1"/>
    <col min="16128" max="16128" width="12.625" style="526" customWidth="1"/>
    <col min="16129" max="16133" width="11.375" style="526" customWidth="1"/>
    <col min="16134" max="16384" width="8.75" style="526"/>
  </cols>
  <sheetData>
    <row r="1" spans="1:7" s="625" customFormat="1" ht="28.5" customHeight="1" thickBot="1">
      <c r="A1" s="962" t="s">
        <v>1439</v>
      </c>
      <c r="C1" s="962"/>
      <c r="D1" s="962"/>
      <c r="F1" s="963" t="s">
        <v>1440</v>
      </c>
      <c r="G1" s="962"/>
    </row>
    <row r="2" spans="1:7" ht="21" customHeight="1">
      <c r="A2" s="699" t="s">
        <v>1441</v>
      </c>
      <c r="B2" s="951"/>
      <c r="C2" s="952" t="s">
        <v>1442</v>
      </c>
      <c r="D2" s="953" t="s">
        <v>1443</v>
      </c>
      <c r="E2" s="954" t="s">
        <v>1430</v>
      </c>
    </row>
    <row r="3" spans="1:7" s="691" customFormat="1" ht="20.100000000000001" customHeight="1">
      <c r="A3" s="1163" t="s">
        <v>1529</v>
      </c>
      <c r="B3" s="1163"/>
      <c r="C3" s="835">
        <v>84675</v>
      </c>
      <c r="D3" s="845">
        <v>188282</v>
      </c>
      <c r="E3" s="948">
        <v>2.2235842928845586</v>
      </c>
      <c r="F3" s="526"/>
    </row>
    <row r="4" spans="1:7" ht="20.100000000000001" customHeight="1">
      <c r="A4" s="955" t="s">
        <v>1444</v>
      </c>
      <c r="B4" s="956"/>
      <c r="C4" s="835">
        <v>82856</v>
      </c>
      <c r="D4" s="845">
        <v>185976</v>
      </c>
      <c r="E4" s="948">
        <v>2.2445688906053878</v>
      </c>
    </row>
    <row r="5" spans="1:7" ht="20.100000000000001" customHeight="1">
      <c r="A5" s="955" t="s">
        <v>1528</v>
      </c>
      <c r="B5" s="1162"/>
      <c r="C5" s="835">
        <v>82196</v>
      </c>
      <c r="D5" s="845">
        <v>184695</v>
      </c>
      <c r="E5" s="948">
        <v>2.2470071536327803</v>
      </c>
    </row>
    <row r="6" spans="1:7" ht="20.100000000000001" customHeight="1">
      <c r="A6" s="516"/>
      <c r="B6" s="949" t="s">
        <v>1445</v>
      </c>
      <c r="C6" s="835">
        <v>47542</v>
      </c>
      <c r="D6" s="845">
        <v>130421</v>
      </c>
      <c r="E6" s="948">
        <v>2.7432796264355725</v>
      </c>
    </row>
    <row r="7" spans="1:7" ht="24.95" customHeight="1">
      <c r="A7" s="516"/>
      <c r="B7" s="834" t="s">
        <v>1525</v>
      </c>
      <c r="C7" s="835">
        <v>1340</v>
      </c>
      <c r="D7" s="845">
        <v>2848</v>
      </c>
      <c r="E7" s="948">
        <v>2.1253731343283584</v>
      </c>
    </row>
    <row r="8" spans="1:7" ht="20.100000000000001" customHeight="1">
      <c r="A8" s="516"/>
      <c r="B8" s="834" t="s">
        <v>1446</v>
      </c>
      <c r="C8" s="835">
        <v>31041</v>
      </c>
      <c r="D8" s="845">
        <v>46701</v>
      </c>
      <c r="E8" s="948">
        <v>1.5044940562481879</v>
      </c>
    </row>
    <row r="9" spans="1:7" ht="20.100000000000001" customHeight="1">
      <c r="A9" s="516"/>
      <c r="B9" s="834" t="s">
        <v>1526</v>
      </c>
      <c r="C9" s="835">
        <v>2273</v>
      </c>
      <c r="D9" s="845">
        <v>4725</v>
      </c>
      <c r="E9" s="948">
        <v>2.078750549934008</v>
      </c>
    </row>
    <row r="10" spans="1:7" ht="20.100000000000001" customHeight="1">
      <c r="A10" s="955" t="s">
        <v>1527</v>
      </c>
      <c r="B10" s="956"/>
      <c r="C10" s="835">
        <v>660</v>
      </c>
      <c r="D10" s="845">
        <v>1281</v>
      </c>
      <c r="E10" s="948">
        <v>1.9409090909090909</v>
      </c>
    </row>
    <row r="11" spans="1:7" ht="20.100000000000001" customHeight="1" thickBot="1">
      <c r="A11" s="957" t="s">
        <v>1447</v>
      </c>
      <c r="B11" s="958"/>
      <c r="C11" s="959">
        <v>1819</v>
      </c>
      <c r="D11" s="960">
        <v>2306</v>
      </c>
      <c r="E11" s="948">
        <v>1.2677295217152282</v>
      </c>
    </row>
    <row r="12" spans="1:7" s="691" customFormat="1" ht="15" customHeight="1">
      <c r="A12" s="526"/>
      <c r="B12" s="526"/>
      <c r="C12" s="1143"/>
      <c r="D12" s="1143"/>
      <c r="E12" s="1143" t="s">
        <v>1360</v>
      </c>
      <c r="F12" s="961"/>
    </row>
    <row r="13" spans="1:7" s="691" customFormat="1" ht="21.75" customHeight="1">
      <c r="A13" s="526"/>
      <c r="B13" s="526"/>
      <c r="C13" s="526"/>
      <c r="D13" s="526"/>
      <c r="E13" s="526"/>
      <c r="F13" s="526"/>
    </row>
  </sheetData>
  <phoneticPr fontId="2"/>
  <printOptions horizontalCentered="1"/>
  <pageMargins left="0.59055118110236227" right="0.59055118110236227" top="0.78740157480314965" bottom="0.59055118110236227" header="0.31496062992125984" footer="0.31496062992125984"/>
  <pageSetup paperSize="9" orientation="portrait" r:id="rId1"/>
  <headerFooter differentOddEven="1" alignWithMargins="0">
    <oddHeader xml:space="preserve">&amp;R&amp;"+,標準" </oddHeader>
    <evenHeader>&amp;L&amp;"+,標準"&amp;11 ２　　人　　口</evenHeader>
    <evenFooter>&amp;C&amp;"+,標準"&amp;11- &amp;P -</even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zoomScale="85" zoomScaleNormal="85" zoomScaleSheetLayoutView="100" workbookViewId="0">
      <selection activeCell="H16" sqref="H16"/>
    </sheetView>
  </sheetViews>
  <sheetFormatPr defaultRowHeight="12"/>
  <cols>
    <col min="1" max="1" width="4.125" style="964" customWidth="1"/>
    <col min="2" max="2" width="21.25" style="964" customWidth="1"/>
    <col min="3" max="3" width="7.75" style="964" customWidth="1"/>
    <col min="4" max="12" width="11" style="964" customWidth="1"/>
    <col min="13" max="16384" width="9" style="964"/>
  </cols>
  <sheetData>
    <row r="1" spans="1:12" ht="24" customHeight="1" thickBot="1">
      <c r="A1" s="625" t="s">
        <v>1448</v>
      </c>
      <c r="B1" s="625"/>
      <c r="C1" s="625"/>
      <c r="D1" s="625"/>
      <c r="E1" s="625"/>
      <c r="F1" s="625"/>
      <c r="G1" s="625"/>
      <c r="H1" s="625"/>
      <c r="I1" s="625"/>
      <c r="J1" s="962"/>
      <c r="K1" s="962"/>
      <c r="L1" s="963" t="s">
        <v>1449</v>
      </c>
    </row>
    <row r="2" spans="1:12" ht="15" customHeight="1">
      <c r="A2" s="965" t="s">
        <v>1450</v>
      </c>
      <c r="B2" s="965"/>
      <c r="C2" s="966" t="s">
        <v>1451</v>
      </c>
      <c r="D2" s="967" t="s">
        <v>1452</v>
      </c>
      <c r="E2" s="968" t="s">
        <v>1453</v>
      </c>
      <c r="F2" s="968" t="s">
        <v>1454</v>
      </c>
      <c r="G2" s="969" t="s">
        <v>1455</v>
      </c>
      <c r="H2" s="969" t="s">
        <v>1456</v>
      </c>
      <c r="I2" s="969" t="s">
        <v>1457</v>
      </c>
      <c r="J2" s="954" t="s">
        <v>1458</v>
      </c>
      <c r="K2" s="954" t="s">
        <v>1459</v>
      </c>
      <c r="L2" s="970" t="s">
        <v>1460</v>
      </c>
    </row>
    <row r="3" spans="1:12" ht="18.95" customHeight="1">
      <c r="A3" s="516" t="s">
        <v>1461</v>
      </c>
      <c r="B3" s="971" t="s">
        <v>1124</v>
      </c>
      <c r="C3" s="972"/>
      <c r="D3" s="973">
        <v>1640</v>
      </c>
      <c r="E3" s="973">
        <v>2470</v>
      </c>
      <c r="F3" s="973">
        <v>3454</v>
      </c>
      <c r="G3" s="973">
        <v>4732</v>
      </c>
      <c r="H3" s="973">
        <v>8395</v>
      </c>
      <c r="I3" s="973" t="s">
        <v>883</v>
      </c>
      <c r="J3" s="973" t="s">
        <v>1462</v>
      </c>
      <c r="K3" s="973" t="s">
        <v>1463</v>
      </c>
      <c r="L3" s="973">
        <v>18857</v>
      </c>
    </row>
    <row r="4" spans="1:12" ht="18.95" customHeight="1">
      <c r="A4" s="974"/>
      <c r="B4" s="975" t="s">
        <v>1464</v>
      </c>
      <c r="C4" s="976"/>
      <c r="D4" s="973">
        <v>5245</v>
      </c>
      <c r="E4" s="973">
        <v>7605</v>
      </c>
      <c r="F4" s="973">
        <v>10123</v>
      </c>
      <c r="G4" s="973">
        <v>12152</v>
      </c>
      <c r="H4" s="973">
        <v>17189</v>
      </c>
      <c r="I4" s="973">
        <v>23336</v>
      </c>
      <c r="J4" s="973">
        <v>29216</v>
      </c>
      <c r="K4" s="973">
        <v>34024</v>
      </c>
      <c r="L4" s="973">
        <v>38826</v>
      </c>
    </row>
    <row r="5" spans="1:12" ht="18.95" customHeight="1">
      <c r="A5" s="977"/>
      <c r="B5" s="978" t="s">
        <v>1465</v>
      </c>
      <c r="C5" s="979" t="s">
        <v>1466</v>
      </c>
      <c r="D5" s="973">
        <v>5245</v>
      </c>
      <c r="E5" s="973">
        <v>2360</v>
      </c>
      <c r="F5" s="973">
        <v>2518</v>
      </c>
      <c r="G5" s="973">
        <v>2029</v>
      </c>
      <c r="H5" s="973">
        <v>5037</v>
      </c>
      <c r="I5" s="973">
        <v>6147</v>
      </c>
      <c r="J5" s="973">
        <v>5880</v>
      </c>
      <c r="K5" s="973">
        <v>4808</v>
      </c>
      <c r="L5" s="973">
        <v>4802</v>
      </c>
    </row>
    <row r="6" spans="1:12" ht="18.95" customHeight="1">
      <c r="A6" s="977"/>
      <c r="B6" s="980"/>
      <c r="C6" s="979" t="s">
        <v>1467</v>
      </c>
      <c r="D6" s="981" t="s">
        <v>651</v>
      </c>
      <c r="E6" s="981">
        <v>45</v>
      </c>
      <c r="F6" s="981">
        <v>33.1</v>
      </c>
      <c r="G6" s="981">
        <v>20</v>
      </c>
      <c r="H6" s="981">
        <v>41.4</v>
      </c>
      <c r="I6" s="981">
        <v>35.799999999999997</v>
      </c>
      <c r="J6" s="981">
        <v>25.2</v>
      </c>
      <c r="K6" s="981">
        <v>16.456736034999999</v>
      </c>
      <c r="L6" s="981">
        <v>14.1</v>
      </c>
    </row>
    <row r="7" spans="1:12" ht="18.95" customHeight="1">
      <c r="A7" s="974"/>
      <c r="B7" s="982" t="s">
        <v>1468</v>
      </c>
      <c r="C7" s="979"/>
      <c r="D7" s="983">
        <v>0.9</v>
      </c>
      <c r="E7" s="983">
        <v>1.8</v>
      </c>
      <c r="F7" s="983">
        <v>2.2999999999999998</v>
      </c>
      <c r="G7" s="983">
        <v>2.9</v>
      </c>
      <c r="H7" s="983">
        <v>3.6</v>
      </c>
      <c r="I7" s="983">
        <v>4.04</v>
      </c>
      <c r="J7" s="983">
        <v>4.3099999999999996</v>
      </c>
      <c r="K7" s="983">
        <v>4.9400000000000004</v>
      </c>
      <c r="L7" s="983">
        <v>5.3</v>
      </c>
    </row>
    <row r="8" spans="1:12" ht="18.95" customHeight="1">
      <c r="A8" s="984"/>
      <c r="B8" s="985" t="s">
        <v>1469</v>
      </c>
      <c r="C8" s="986"/>
      <c r="D8" s="987">
        <v>5827.8</v>
      </c>
      <c r="E8" s="988">
        <v>4225</v>
      </c>
      <c r="F8" s="988">
        <v>4401.3</v>
      </c>
      <c r="G8" s="988">
        <v>4190.3</v>
      </c>
      <c r="H8" s="988">
        <v>4775</v>
      </c>
      <c r="I8" s="988">
        <v>5776.2</v>
      </c>
      <c r="J8" s="988">
        <v>6778.7</v>
      </c>
      <c r="K8" s="988">
        <v>6887.4</v>
      </c>
      <c r="L8" s="988">
        <v>7326</v>
      </c>
    </row>
    <row r="9" spans="1:12" ht="18.95" customHeight="1">
      <c r="A9" s="989" t="s">
        <v>1470</v>
      </c>
      <c r="B9" s="990" t="s">
        <v>1124</v>
      </c>
      <c r="C9" s="991"/>
      <c r="D9" s="992"/>
      <c r="E9" s="993"/>
      <c r="F9" s="993"/>
      <c r="G9" s="993"/>
      <c r="H9" s="993"/>
      <c r="I9" s="994" t="s">
        <v>1471</v>
      </c>
      <c r="J9" s="994" t="s">
        <v>883</v>
      </c>
      <c r="K9" s="994" t="s">
        <v>1471</v>
      </c>
      <c r="L9" s="973">
        <v>2284</v>
      </c>
    </row>
    <row r="10" spans="1:12" ht="18.95" customHeight="1">
      <c r="A10" s="974"/>
      <c r="B10" s="975" t="s">
        <v>1464</v>
      </c>
      <c r="C10" s="976"/>
      <c r="D10" s="995"/>
      <c r="E10" s="996"/>
      <c r="F10" s="996"/>
      <c r="G10" s="996"/>
      <c r="H10" s="996"/>
      <c r="I10" s="973">
        <v>6449</v>
      </c>
      <c r="J10" s="973">
        <v>6531</v>
      </c>
      <c r="K10" s="973">
        <v>6400</v>
      </c>
      <c r="L10" s="973">
        <v>6318</v>
      </c>
    </row>
    <row r="11" spans="1:12" ht="18.95" customHeight="1">
      <c r="A11" s="977"/>
      <c r="B11" s="978" t="s">
        <v>1465</v>
      </c>
      <c r="C11" s="979" t="s">
        <v>1466</v>
      </c>
      <c r="D11" s="995"/>
      <c r="E11" s="996"/>
      <c r="F11" s="996"/>
      <c r="G11" s="996"/>
      <c r="H11" s="996"/>
      <c r="I11" s="973">
        <v>6449</v>
      </c>
      <c r="J11" s="973">
        <v>82</v>
      </c>
      <c r="K11" s="997">
        <v>-131</v>
      </c>
      <c r="L11" s="997">
        <v>-82</v>
      </c>
    </row>
    <row r="12" spans="1:12" ht="18.95" customHeight="1">
      <c r="A12" s="977"/>
      <c r="B12" s="980"/>
      <c r="C12" s="979" t="s">
        <v>1467</v>
      </c>
      <c r="D12" s="995"/>
      <c r="E12" s="996"/>
      <c r="F12" s="996"/>
      <c r="G12" s="996"/>
      <c r="H12" s="996"/>
      <c r="I12" s="981" t="s">
        <v>651</v>
      </c>
      <c r="J12" s="981">
        <v>1.3</v>
      </c>
      <c r="K12" s="998">
        <v>-2.0058184044999998</v>
      </c>
      <c r="L12" s="998">
        <v>-1.3</v>
      </c>
    </row>
    <row r="13" spans="1:12" ht="18.95" customHeight="1">
      <c r="A13" s="974"/>
      <c r="B13" s="982" t="s">
        <v>1468</v>
      </c>
      <c r="C13" s="979"/>
      <c r="D13" s="995"/>
      <c r="E13" s="996"/>
      <c r="F13" s="996"/>
      <c r="G13" s="996"/>
      <c r="H13" s="996"/>
      <c r="I13" s="983">
        <v>0.89</v>
      </c>
      <c r="J13" s="983">
        <v>0.92</v>
      </c>
      <c r="K13" s="983">
        <v>0.96</v>
      </c>
      <c r="L13" s="983">
        <v>0.97</v>
      </c>
    </row>
    <row r="14" spans="1:12" ht="18.95" customHeight="1">
      <c r="A14" s="999"/>
      <c r="B14" s="985" t="s">
        <v>1469</v>
      </c>
      <c r="C14" s="986"/>
      <c r="D14" s="1000"/>
      <c r="E14" s="1001"/>
      <c r="F14" s="1001"/>
      <c r="G14" s="1001"/>
      <c r="H14" s="1001"/>
      <c r="I14" s="988">
        <v>7246.1</v>
      </c>
      <c r="J14" s="973">
        <v>7098.9</v>
      </c>
      <c r="K14" s="973">
        <v>6666.7</v>
      </c>
      <c r="L14" s="973">
        <v>6513</v>
      </c>
    </row>
    <row r="15" spans="1:12" ht="18.95" customHeight="1">
      <c r="A15" s="1002" t="s">
        <v>1472</v>
      </c>
      <c r="B15" s="971" t="s">
        <v>1124</v>
      </c>
      <c r="C15" s="972"/>
      <c r="D15" s="995"/>
      <c r="E15" s="996"/>
      <c r="F15" s="996"/>
      <c r="G15" s="996"/>
      <c r="H15" s="996"/>
      <c r="I15" s="996"/>
      <c r="J15" s="994" t="s">
        <v>883</v>
      </c>
      <c r="K15" s="994" t="s">
        <v>1471</v>
      </c>
      <c r="L15" s="1003">
        <v>2593</v>
      </c>
    </row>
    <row r="16" spans="1:12" ht="18.95" customHeight="1">
      <c r="A16" s="974"/>
      <c r="B16" s="975" t="s">
        <v>1464</v>
      </c>
      <c r="C16" s="976"/>
      <c r="D16" s="995"/>
      <c r="E16" s="996"/>
      <c r="F16" s="996"/>
      <c r="G16" s="996"/>
      <c r="H16" s="996"/>
      <c r="I16" s="996"/>
      <c r="J16" s="973">
        <v>5896</v>
      </c>
      <c r="K16" s="973">
        <v>6274</v>
      </c>
      <c r="L16" s="973">
        <v>6167</v>
      </c>
    </row>
    <row r="17" spans="1:13" ht="18.95" customHeight="1">
      <c r="A17" s="977"/>
      <c r="B17" s="978" t="s">
        <v>1465</v>
      </c>
      <c r="C17" s="979" t="s">
        <v>1466</v>
      </c>
      <c r="D17" s="995"/>
      <c r="E17" s="996"/>
      <c r="F17" s="996"/>
      <c r="G17" s="996"/>
      <c r="H17" s="996"/>
      <c r="I17" s="996"/>
      <c r="J17" s="973" t="s">
        <v>899</v>
      </c>
      <c r="K17" s="973">
        <v>378</v>
      </c>
      <c r="L17" s="973">
        <v>-107</v>
      </c>
    </row>
    <row r="18" spans="1:13" ht="18.95" customHeight="1">
      <c r="A18" s="977"/>
      <c r="B18" s="1004"/>
      <c r="C18" s="1005" t="s">
        <v>1467</v>
      </c>
      <c r="D18" s="995"/>
      <c r="E18" s="996"/>
      <c r="F18" s="996"/>
      <c r="G18" s="1006"/>
      <c r="H18" s="1006"/>
      <c r="I18" s="1006"/>
      <c r="J18" s="981" t="s">
        <v>899</v>
      </c>
      <c r="K18" s="981">
        <v>6.4111261871999998</v>
      </c>
      <c r="L18" s="1007">
        <v>-1.7</v>
      </c>
      <c r="M18" s="1008"/>
    </row>
    <row r="19" spans="1:13" ht="18.95" customHeight="1">
      <c r="A19" s="974"/>
      <c r="B19" s="1009" t="s">
        <v>1468</v>
      </c>
      <c r="C19" s="1005"/>
      <c r="D19" s="995"/>
      <c r="E19" s="996"/>
      <c r="F19" s="996"/>
      <c r="G19" s="996"/>
      <c r="H19" s="996"/>
      <c r="I19" s="996"/>
      <c r="J19" s="983">
        <v>1.29</v>
      </c>
      <c r="K19" s="983">
        <v>1.32</v>
      </c>
      <c r="L19" s="983">
        <v>1.33</v>
      </c>
    </row>
    <row r="20" spans="1:13" ht="18.95" customHeight="1">
      <c r="A20" s="1010"/>
      <c r="B20" s="1011" t="s">
        <v>1469</v>
      </c>
      <c r="C20" s="1012"/>
      <c r="D20" s="1013"/>
      <c r="E20" s="1014"/>
      <c r="F20" s="1014"/>
      <c r="G20" s="1014"/>
      <c r="H20" s="1014"/>
      <c r="I20" s="1014"/>
      <c r="J20" s="1015">
        <v>4570.5</v>
      </c>
      <c r="K20" s="1015">
        <v>4753</v>
      </c>
      <c r="L20" s="1015">
        <v>4637</v>
      </c>
    </row>
    <row r="21" spans="1:13" ht="18.95" customHeight="1">
      <c r="A21" s="1016" t="s">
        <v>1473</v>
      </c>
      <c r="B21" s="1016" t="s">
        <v>1124</v>
      </c>
      <c r="C21" s="1017"/>
      <c r="D21" s="973">
        <v>1640</v>
      </c>
      <c r="E21" s="973">
        <v>2470</v>
      </c>
      <c r="F21" s="973">
        <v>3454</v>
      </c>
      <c r="G21" s="973">
        <v>4732</v>
      </c>
      <c r="H21" s="973">
        <v>8395</v>
      </c>
      <c r="I21" s="973">
        <v>13459</v>
      </c>
      <c r="J21" s="973">
        <v>19373</v>
      </c>
      <c r="K21" s="973">
        <v>21602</v>
      </c>
      <c r="L21" s="973">
        <v>23734</v>
      </c>
    </row>
    <row r="22" spans="1:13" ht="18.95" customHeight="1">
      <c r="A22" s="974"/>
      <c r="B22" s="1018" t="s">
        <v>1464</v>
      </c>
      <c r="C22" s="1019"/>
      <c r="D22" s="973">
        <v>5245</v>
      </c>
      <c r="E22" s="973">
        <v>7605</v>
      </c>
      <c r="F22" s="973">
        <v>10123</v>
      </c>
      <c r="G22" s="973">
        <v>12152</v>
      </c>
      <c r="H22" s="973">
        <v>17189</v>
      </c>
      <c r="I22" s="973">
        <v>29785</v>
      </c>
      <c r="J22" s="973">
        <v>41643</v>
      </c>
      <c r="K22" s="973">
        <v>46698</v>
      </c>
      <c r="L22" s="973">
        <v>51311</v>
      </c>
    </row>
    <row r="23" spans="1:13" ht="18.95" customHeight="1">
      <c r="A23" s="946"/>
      <c r="B23" s="978" t="s">
        <v>1465</v>
      </c>
      <c r="C23" s="1005" t="s">
        <v>1466</v>
      </c>
      <c r="D23" s="973">
        <v>5245</v>
      </c>
      <c r="E23" s="973">
        <v>2360</v>
      </c>
      <c r="F23" s="973">
        <v>2518</v>
      </c>
      <c r="G23" s="973">
        <v>2029</v>
      </c>
      <c r="H23" s="973">
        <v>5037</v>
      </c>
      <c r="I23" s="973">
        <v>12596</v>
      </c>
      <c r="J23" s="973">
        <v>11858</v>
      </c>
      <c r="K23" s="973">
        <v>5055</v>
      </c>
      <c r="L23" s="973">
        <v>4613</v>
      </c>
    </row>
    <row r="24" spans="1:13" ht="18.95" customHeight="1">
      <c r="A24" s="946"/>
      <c r="B24" s="980"/>
      <c r="C24" s="979" t="s">
        <v>1467</v>
      </c>
      <c r="D24" s="981" t="s">
        <v>651</v>
      </c>
      <c r="E24" s="981">
        <v>45</v>
      </c>
      <c r="F24" s="981">
        <v>33.1</v>
      </c>
      <c r="G24" s="981">
        <v>20</v>
      </c>
      <c r="H24" s="981">
        <v>41.4</v>
      </c>
      <c r="I24" s="981">
        <v>73.3</v>
      </c>
      <c r="J24" s="981">
        <v>39.799999999999997</v>
      </c>
      <c r="K24" s="981">
        <v>12.1</v>
      </c>
      <c r="L24" s="981">
        <v>9.8783673819007305</v>
      </c>
    </row>
    <row r="25" spans="1:13" ht="18.95" customHeight="1">
      <c r="A25" s="516"/>
      <c r="B25" s="982" t="s">
        <v>1468</v>
      </c>
      <c r="C25" s="979"/>
      <c r="D25" s="983">
        <v>0.9</v>
      </c>
      <c r="E25" s="983">
        <v>1.8</v>
      </c>
      <c r="F25" s="983">
        <v>2.2999999999999998</v>
      </c>
      <c r="G25" s="983">
        <v>2.9</v>
      </c>
      <c r="H25" s="983">
        <v>3.6</v>
      </c>
      <c r="I25" s="983">
        <v>4.93</v>
      </c>
      <c r="J25" s="983">
        <v>6.52</v>
      </c>
      <c r="K25" s="983">
        <v>7.21</v>
      </c>
      <c r="L25" s="983">
        <v>7.6</v>
      </c>
    </row>
    <row r="26" spans="1:13" ht="18.95" customHeight="1" thickBot="1">
      <c r="A26" s="1020"/>
      <c r="B26" s="1021" t="s">
        <v>1469</v>
      </c>
      <c r="C26" s="1022"/>
      <c r="D26" s="1023">
        <v>5827.8</v>
      </c>
      <c r="E26" s="1024">
        <v>4225</v>
      </c>
      <c r="F26" s="1024">
        <v>4401.3</v>
      </c>
      <c r="G26" s="1024">
        <v>4190.3</v>
      </c>
      <c r="H26" s="1023">
        <v>4774.7</v>
      </c>
      <c r="I26" s="1024">
        <v>6041.6</v>
      </c>
      <c r="J26" s="1024">
        <v>6387</v>
      </c>
      <c r="K26" s="1024">
        <v>6476.8</v>
      </c>
      <c r="L26" s="1024">
        <v>6751.4</v>
      </c>
    </row>
    <row r="27" spans="1:13" ht="19.5" customHeight="1">
      <c r="A27" s="510" t="s">
        <v>1474</v>
      </c>
      <c r="B27" s="946"/>
      <c r="C27" s="946"/>
      <c r="D27" s="977"/>
      <c r="E27" s="977"/>
      <c r="F27" s="1025"/>
      <c r="G27" s="1025"/>
      <c r="H27" s="1026"/>
      <c r="I27" s="1026"/>
      <c r="J27" s="1026"/>
      <c r="K27" s="1027"/>
      <c r="L27" s="1028" t="s">
        <v>1475</v>
      </c>
    </row>
    <row r="28" spans="1:13" ht="16.5" customHeight="1">
      <c r="A28" s="1029" t="s">
        <v>1476</v>
      </c>
      <c r="B28" s="510"/>
      <c r="C28" s="510"/>
      <c r="D28" s="510"/>
      <c r="E28" s="510"/>
      <c r="F28" s="510"/>
      <c r="G28" s="510"/>
      <c r="H28" s="510"/>
      <c r="I28" s="510"/>
      <c r="J28" s="510"/>
      <c r="K28" s="510"/>
      <c r="L28" s="510"/>
    </row>
    <row r="29" spans="1:13" ht="16.5" customHeight="1">
      <c r="A29" s="1030" t="s">
        <v>1477</v>
      </c>
      <c r="B29" s="1029"/>
      <c r="C29" s="1029"/>
      <c r="D29" s="1029"/>
      <c r="E29" s="1029"/>
      <c r="F29" s="1029"/>
      <c r="G29" s="1029"/>
      <c r="H29" s="1029"/>
      <c r="I29" s="1029"/>
      <c r="J29" s="1029"/>
      <c r="K29" s="1029"/>
      <c r="L29" s="961"/>
    </row>
    <row r="30" spans="1:13" ht="16.5" customHeight="1">
      <c r="A30" s="1030"/>
      <c r="B30" s="1029"/>
      <c r="C30" s="1029"/>
      <c r="D30" s="1029"/>
      <c r="E30" s="1029"/>
      <c r="F30" s="1029"/>
      <c r="G30" s="1029"/>
      <c r="H30" s="1029"/>
      <c r="I30" s="1029"/>
      <c r="J30" s="1029"/>
      <c r="K30" s="1029"/>
      <c r="L30" s="1031"/>
    </row>
    <row r="31" spans="1:13" ht="16.5" customHeight="1">
      <c r="A31" s="1030"/>
      <c r="B31" s="1029"/>
      <c r="C31" s="1029"/>
      <c r="D31" s="1030"/>
      <c r="E31" s="1030"/>
      <c r="F31" s="1030"/>
      <c r="G31" s="1030"/>
      <c r="H31" s="1030"/>
      <c r="I31" s="1030"/>
      <c r="J31" s="1030"/>
      <c r="K31" s="1030"/>
      <c r="L31" s="1030"/>
    </row>
  </sheetData>
  <phoneticPr fontId="2"/>
  <printOptions horizontalCentered="1"/>
  <pageMargins left="0.59055118110236227" right="0.59055118110236227" top="0.78740157480314965" bottom="0.59055118110236227" header="0.31496062992125984" footer="0.31496062992125984"/>
  <pageSetup paperSize="9" orientation="portrait" r:id="rId1"/>
  <headerFooter differentOddEven="1" alignWithMargins="0">
    <evenHeader>&amp;L&amp;"+,標準"&amp;11 ２　人　　口</evenHeader>
    <evenFooter>&amp;C&amp;"+,標準"&amp;11- &amp;P -</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8"/>
  <sheetViews>
    <sheetView zoomScaleNormal="100" zoomScaleSheetLayoutView="85" workbookViewId="0"/>
  </sheetViews>
  <sheetFormatPr defaultRowHeight="12"/>
  <cols>
    <col min="1" max="1" width="24.125" style="19" customWidth="1"/>
    <col min="2" max="5" width="11.5" style="19" customWidth="1"/>
    <col min="6" max="16384" width="9" style="19"/>
  </cols>
  <sheetData>
    <row r="1" spans="1:5" s="160" customFormat="1" ht="21.75" customHeight="1">
      <c r="A1" s="162" t="s">
        <v>687</v>
      </c>
      <c r="B1" s="161"/>
      <c r="C1" s="161"/>
      <c r="D1" s="175"/>
      <c r="E1" s="77" t="s">
        <v>19</v>
      </c>
    </row>
    <row r="2" spans="1:5" ht="14.25" customHeight="1">
      <c r="A2" s="1165" t="s">
        <v>190</v>
      </c>
      <c r="B2" s="1164" t="s">
        <v>688</v>
      </c>
      <c r="C2" s="1033" t="s">
        <v>684</v>
      </c>
      <c r="D2" s="1034" t="s">
        <v>685</v>
      </c>
      <c r="E2" s="1034" t="s">
        <v>686</v>
      </c>
    </row>
    <row r="3" spans="1:5" ht="13.5" customHeight="1">
      <c r="A3" s="163" t="s">
        <v>191</v>
      </c>
      <c r="B3" s="80">
        <v>738</v>
      </c>
      <c r="C3" s="81">
        <v>1561</v>
      </c>
      <c r="D3" s="82">
        <v>777</v>
      </c>
      <c r="E3" s="82">
        <v>784</v>
      </c>
    </row>
    <row r="4" spans="1:5" ht="13.5" customHeight="1">
      <c r="A4" s="164" t="s">
        <v>195</v>
      </c>
      <c r="B4" s="87">
        <v>522</v>
      </c>
      <c r="C4" s="81">
        <v>1215</v>
      </c>
      <c r="D4" s="85">
        <v>602</v>
      </c>
      <c r="E4" s="85">
        <v>613</v>
      </c>
    </row>
    <row r="5" spans="1:5" ht="13.5" customHeight="1">
      <c r="A5" s="164" t="s">
        <v>199</v>
      </c>
      <c r="B5" s="87">
        <v>280</v>
      </c>
      <c r="C5" s="81">
        <v>540</v>
      </c>
      <c r="D5" s="85">
        <v>265</v>
      </c>
      <c r="E5" s="85">
        <v>275</v>
      </c>
    </row>
    <row r="6" spans="1:5" ht="13.5" customHeight="1">
      <c r="A6" s="164" t="s">
        <v>203</v>
      </c>
      <c r="B6" s="87">
        <v>417</v>
      </c>
      <c r="C6" s="81">
        <v>909</v>
      </c>
      <c r="D6" s="85">
        <v>445</v>
      </c>
      <c r="E6" s="85">
        <v>464</v>
      </c>
    </row>
    <row r="7" spans="1:5" ht="13.5" customHeight="1">
      <c r="A7" s="164" t="s">
        <v>207</v>
      </c>
      <c r="B7" s="87">
        <v>655</v>
      </c>
      <c r="C7" s="81">
        <v>1652</v>
      </c>
      <c r="D7" s="85">
        <v>830</v>
      </c>
      <c r="E7" s="85">
        <v>822</v>
      </c>
    </row>
    <row r="8" spans="1:5" ht="13.5" customHeight="1">
      <c r="A8" s="164" t="s">
        <v>211</v>
      </c>
      <c r="B8" s="87">
        <v>201</v>
      </c>
      <c r="C8" s="81">
        <v>349</v>
      </c>
      <c r="D8" s="85">
        <v>151</v>
      </c>
      <c r="E8" s="85">
        <v>198</v>
      </c>
    </row>
    <row r="9" spans="1:5" ht="13.5" customHeight="1">
      <c r="A9" s="164" t="s">
        <v>214</v>
      </c>
      <c r="B9" s="87">
        <v>555</v>
      </c>
      <c r="C9" s="81">
        <v>1387</v>
      </c>
      <c r="D9" s="85">
        <v>706</v>
      </c>
      <c r="E9" s="85">
        <v>681</v>
      </c>
    </row>
    <row r="10" spans="1:5" ht="13.5" customHeight="1">
      <c r="A10" s="164" t="s">
        <v>218</v>
      </c>
      <c r="B10" s="87">
        <v>178</v>
      </c>
      <c r="C10" s="81">
        <v>427</v>
      </c>
      <c r="D10" s="85">
        <v>209</v>
      </c>
      <c r="E10" s="85">
        <v>218</v>
      </c>
    </row>
    <row r="11" spans="1:5" ht="13.5" customHeight="1">
      <c r="A11" s="164" t="s">
        <v>222</v>
      </c>
      <c r="B11" s="87">
        <v>1132</v>
      </c>
      <c r="C11" s="81">
        <v>2356</v>
      </c>
      <c r="D11" s="85">
        <v>1155</v>
      </c>
      <c r="E11" s="85">
        <v>1201</v>
      </c>
    </row>
    <row r="12" spans="1:5" ht="13.5" customHeight="1">
      <c r="A12" s="164" t="s">
        <v>226</v>
      </c>
      <c r="B12" s="87">
        <v>266</v>
      </c>
      <c r="C12" s="81">
        <v>508</v>
      </c>
      <c r="D12" s="85">
        <v>233</v>
      </c>
      <c r="E12" s="85">
        <v>275</v>
      </c>
    </row>
    <row r="13" spans="1:5" ht="13.5" customHeight="1">
      <c r="A13" s="164" t="s">
        <v>230</v>
      </c>
      <c r="B13" s="87">
        <v>204</v>
      </c>
      <c r="C13" s="81">
        <v>463</v>
      </c>
      <c r="D13" s="85">
        <v>226</v>
      </c>
      <c r="E13" s="85">
        <v>237</v>
      </c>
    </row>
    <row r="14" spans="1:5" ht="13.5" customHeight="1">
      <c r="A14" s="164" t="s">
        <v>234</v>
      </c>
      <c r="B14" s="87">
        <v>231</v>
      </c>
      <c r="C14" s="81">
        <v>523</v>
      </c>
      <c r="D14" s="85">
        <v>250</v>
      </c>
      <c r="E14" s="85">
        <v>273</v>
      </c>
    </row>
    <row r="15" spans="1:5" ht="13.5" customHeight="1">
      <c r="A15" s="164" t="s">
        <v>238</v>
      </c>
      <c r="B15" s="87">
        <v>216</v>
      </c>
      <c r="C15" s="81">
        <v>495</v>
      </c>
      <c r="D15" s="85">
        <v>234</v>
      </c>
      <c r="E15" s="85">
        <v>261</v>
      </c>
    </row>
    <row r="16" spans="1:5" ht="13.5" customHeight="1">
      <c r="A16" s="164" t="s">
        <v>242</v>
      </c>
      <c r="B16" s="87">
        <v>717</v>
      </c>
      <c r="C16" s="81">
        <v>1596</v>
      </c>
      <c r="D16" s="85">
        <v>819</v>
      </c>
      <c r="E16" s="85">
        <v>777</v>
      </c>
    </row>
    <row r="17" spans="1:5" ht="13.5" customHeight="1">
      <c r="A17" s="164" t="s">
        <v>246</v>
      </c>
      <c r="B17" s="87">
        <v>523</v>
      </c>
      <c r="C17" s="81">
        <v>1217</v>
      </c>
      <c r="D17" s="85">
        <v>584</v>
      </c>
      <c r="E17" s="85">
        <v>633</v>
      </c>
    </row>
    <row r="18" spans="1:5" ht="13.5" customHeight="1">
      <c r="A18" s="164" t="s">
        <v>250</v>
      </c>
      <c r="B18" s="87">
        <v>1048</v>
      </c>
      <c r="C18" s="81">
        <v>2180</v>
      </c>
      <c r="D18" s="85">
        <v>1162</v>
      </c>
      <c r="E18" s="85">
        <v>1018</v>
      </c>
    </row>
    <row r="19" spans="1:5" ht="13.5" customHeight="1">
      <c r="A19" s="164" t="s">
        <v>252</v>
      </c>
      <c r="B19" s="87">
        <v>1397</v>
      </c>
      <c r="C19" s="81">
        <v>2533</v>
      </c>
      <c r="D19" s="85">
        <v>1367</v>
      </c>
      <c r="E19" s="85">
        <v>1166</v>
      </c>
    </row>
    <row r="20" spans="1:5" ht="13.5" customHeight="1">
      <c r="A20" s="164" t="s">
        <v>255</v>
      </c>
      <c r="B20" s="87">
        <v>838</v>
      </c>
      <c r="C20" s="81">
        <v>2016</v>
      </c>
      <c r="D20" s="85">
        <v>1017</v>
      </c>
      <c r="E20" s="85">
        <v>999</v>
      </c>
    </row>
    <row r="21" spans="1:5" ht="13.5" customHeight="1">
      <c r="A21" s="164" t="s">
        <v>258</v>
      </c>
      <c r="B21" s="87">
        <v>7623</v>
      </c>
      <c r="C21" s="81">
        <v>17331</v>
      </c>
      <c r="D21" s="85">
        <v>8885</v>
      </c>
      <c r="E21" s="85">
        <v>8446</v>
      </c>
    </row>
    <row r="22" spans="1:5" ht="13.5" customHeight="1">
      <c r="A22" s="164" t="s">
        <v>261</v>
      </c>
      <c r="B22" s="87">
        <v>1304</v>
      </c>
      <c r="C22" s="81">
        <v>2745</v>
      </c>
      <c r="D22" s="85">
        <v>1402</v>
      </c>
      <c r="E22" s="85">
        <v>1343</v>
      </c>
    </row>
    <row r="23" spans="1:5" ht="13.5" customHeight="1">
      <c r="A23" s="164" t="s">
        <v>264</v>
      </c>
      <c r="B23" s="87">
        <v>3339</v>
      </c>
      <c r="C23" s="81">
        <v>6833</v>
      </c>
      <c r="D23" s="85">
        <v>3578</v>
      </c>
      <c r="E23" s="85">
        <v>3255</v>
      </c>
    </row>
    <row r="24" spans="1:5" ht="13.5" customHeight="1">
      <c r="A24" s="164" t="s">
        <v>267</v>
      </c>
      <c r="B24" s="87">
        <v>558</v>
      </c>
      <c r="C24" s="81">
        <v>1166</v>
      </c>
      <c r="D24" s="85">
        <v>582</v>
      </c>
      <c r="E24" s="85">
        <v>584</v>
      </c>
    </row>
    <row r="25" spans="1:5" ht="13.5" customHeight="1">
      <c r="A25" s="164" t="s">
        <v>270</v>
      </c>
      <c r="B25" s="87">
        <v>140</v>
      </c>
      <c r="C25" s="81">
        <v>284</v>
      </c>
      <c r="D25" s="85">
        <v>152</v>
      </c>
      <c r="E25" s="85">
        <v>132</v>
      </c>
    </row>
    <row r="26" spans="1:5" ht="13.5" customHeight="1">
      <c r="A26" s="164" t="s">
        <v>273</v>
      </c>
      <c r="B26" s="87">
        <v>3444</v>
      </c>
      <c r="C26" s="81">
        <v>7409</v>
      </c>
      <c r="D26" s="85">
        <v>3716</v>
      </c>
      <c r="E26" s="85">
        <v>3693</v>
      </c>
    </row>
    <row r="27" spans="1:5" ht="13.5" customHeight="1">
      <c r="A27" s="164" t="s">
        <v>276</v>
      </c>
      <c r="B27" s="87">
        <v>161</v>
      </c>
      <c r="C27" s="81">
        <v>360</v>
      </c>
      <c r="D27" s="85">
        <v>158</v>
      </c>
      <c r="E27" s="85">
        <v>202</v>
      </c>
    </row>
    <row r="28" spans="1:5" ht="13.5" customHeight="1">
      <c r="A28" s="164" t="s">
        <v>280</v>
      </c>
      <c r="B28" s="87">
        <v>796</v>
      </c>
      <c r="C28" s="81">
        <v>1808</v>
      </c>
      <c r="D28" s="85">
        <v>885</v>
      </c>
      <c r="E28" s="85">
        <v>923</v>
      </c>
    </row>
    <row r="29" spans="1:5" ht="13.5" customHeight="1">
      <c r="A29" s="164" t="s">
        <v>284</v>
      </c>
      <c r="B29" s="87">
        <v>0</v>
      </c>
      <c r="C29" s="81">
        <v>0</v>
      </c>
      <c r="D29" s="85">
        <v>0</v>
      </c>
      <c r="E29" s="85">
        <v>0</v>
      </c>
    </row>
    <row r="30" spans="1:5" ht="13.5" customHeight="1">
      <c r="A30" s="164" t="s">
        <v>288</v>
      </c>
      <c r="B30" s="87">
        <v>324</v>
      </c>
      <c r="C30" s="81">
        <v>498</v>
      </c>
      <c r="D30" s="85">
        <v>276</v>
      </c>
      <c r="E30" s="85">
        <v>222</v>
      </c>
    </row>
    <row r="31" spans="1:5" ht="13.5" customHeight="1">
      <c r="A31" s="164" t="s">
        <v>292</v>
      </c>
      <c r="B31" s="87">
        <v>127</v>
      </c>
      <c r="C31" s="81">
        <v>304</v>
      </c>
      <c r="D31" s="85">
        <v>150</v>
      </c>
      <c r="E31" s="85">
        <v>154</v>
      </c>
    </row>
    <row r="32" spans="1:5" ht="13.5" customHeight="1">
      <c r="A32" s="164" t="s">
        <v>295</v>
      </c>
      <c r="B32" s="87">
        <v>46</v>
      </c>
      <c r="C32" s="81">
        <v>111</v>
      </c>
      <c r="D32" s="85">
        <v>53</v>
      </c>
      <c r="E32" s="85">
        <v>58</v>
      </c>
    </row>
    <row r="33" spans="1:5" ht="13.5" customHeight="1">
      <c r="A33" s="164" t="s">
        <v>299</v>
      </c>
      <c r="B33" s="87">
        <v>479</v>
      </c>
      <c r="C33" s="81">
        <v>876</v>
      </c>
      <c r="D33" s="85">
        <v>487</v>
      </c>
      <c r="E33" s="85">
        <v>389</v>
      </c>
    </row>
    <row r="34" spans="1:5" ht="13.5" customHeight="1">
      <c r="A34" s="164" t="s">
        <v>302</v>
      </c>
      <c r="B34" s="87">
        <v>216</v>
      </c>
      <c r="C34" s="81">
        <v>391</v>
      </c>
      <c r="D34" s="85">
        <v>187</v>
      </c>
      <c r="E34" s="85">
        <v>204</v>
      </c>
    </row>
    <row r="35" spans="1:5" ht="13.5" customHeight="1">
      <c r="A35" s="164" t="s">
        <v>304</v>
      </c>
      <c r="B35" s="87">
        <v>722</v>
      </c>
      <c r="C35" s="81">
        <v>1485</v>
      </c>
      <c r="D35" s="85">
        <v>783</v>
      </c>
      <c r="E35" s="85">
        <v>702</v>
      </c>
    </row>
    <row r="36" spans="1:5" ht="13.5" customHeight="1">
      <c r="A36" s="164" t="s">
        <v>308</v>
      </c>
      <c r="B36" s="87">
        <v>230</v>
      </c>
      <c r="C36" s="81">
        <v>388</v>
      </c>
      <c r="D36" s="85">
        <v>229</v>
      </c>
      <c r="E36" s="85">
        <v>159</v>
      </c>
    </row>
    <row r="37" spans="1:5" ht="13.5" customHeight="1">
      <c r="A37" s="164" t="s">
        <v>312</v>
      </c>
      <c r="B37" s="87">
        <v>359</v>
      </c>
      <c r="C37" s="81">
        <v>769</v>
      </c>
      <c r="D37" s="85">
        <v>379</v>
      </c>
      <c r="E37" s="85">
        <v>390</v>
      </c>
    </row>
    <row r="38" spans="1:5" ht="13.5" customHeight="1">
      <c r="A38" s="164" t="s">
        <v>316</v>
      </c>
      <c r="B38" s="87">
        <v>1111</v>
      </c>
      <c r="C38" s="81">
        <v>2034</v>
      </c>
      <c r="D38" s="85">
        <v>1110</v>
      </c>
      <c r="E38" s="85">
        <v>924</v>
      </c>
    </row>
    <row r="39" spans="1:5" ht="13.5" customHeight="1">
      <c r="A39" s="164" t="s">
        <v>319</v>
      </c>
      <c r="B39" s="87">
        <v>1022</v>
      </c>
      <c r="C39" s="81">
        <v>2017</v>
      </c>
      <c r="D39" s="85">
        <v>1045</v>
      </c>
      <c r="E39" s="85">
        <v>972</v>
      </c>
    </row>
    <row r="40" spans="1:5" ht="13.5" customHeight="1">
      <c r="A40" s="164" t="s">
        <v>323</v>
      </c>
      <c r="B40" s="87">
        <v>603</v>
      </c>
      <c r="C40" s="81">
        <v>1237</v>
      </c>
      <c r="D40" s="85">
        <v>655</v>
      </c>
      <c r="E40" s="85">
        <v>582</v>
      </c>
    </row>
    <row r="41" spans="1:5" ht="13.5" customHeight="1">
      <c r="A41" s="164" t="s">
        <v>327</v>
      </c>
      <c r="B41" s="87">
        <v>347</v>
      </c>
      <c r="C41" s="81">
        <v>1060</v>
      </c>
      <c r="D41" s="85">
        <v>525</v>
      </c>
      <c r="E41" s="85">
        <v>535</v>
      </c>
    </row>
    <row r="42" spans="1:5" ht="13.5" customHeight="1">
      <c r="A42" s="164" t="s">
        <v>330</v>
      </c>
      <c r="B42" s="91">
        <v>8</v>
      </c>
      <c r="C42" s="81">
        <v>8</v>
      </c>
      <c r="D42" s="91">
        <v>8</v>
      </c>
      <c r="E42" s="91">
        <v>0</v>
      </c>
    </row>
    <row r="43" spans="1:5" ht="13.5" customHeight="1">
      <c r="A43" s="164" t="s">
        <v>333</v>
      </c>
      <c r="B43" s="87">
        <v>381</v>
      </c>
      <c r="C43" s="81">
        <v>548</v>
      </c>
      <c r="D43" s="85">
        <v>281</v>
      </c>
      <c r="E43" s="85">
        <v>267</v>
      </c>
    </row>
    <row r="44" spans="1:5" ht="13.5" customHeight="1">
      <c r="A44" s="164" t="s">
        <v>336</v>
      </c>
      <c r="B44" s="87">
        <v>461</v>
      </c>
      <c r="C44" s="81">
        <v>576</v>
      </c>
      <c r="D44" s="85">
        <v>306</v>
      </c>
      <c r="E44" s="85">
        <v>270</v>
      </c>
    </row>
    <row r="45" spans="1:5" ht="13.5" customHeight="1">
      <c r="A45" s="164" t="s">
        <v>339</v>
      </c>
      <c r="B45" s="87">
        <v>85</v>
      </c>
      <c r="C45" s="81">
        <v>108</v>
      </c>
      <c r="D45" s="85">
        <v>54</v>
      </c>
      <c r="E45" s="85">
        <v>54</v>
      </c>
    </row>
    <row r="46" spans="1:5" ht="13.5" customHeight="1">
      <c r="A46" s="164" t="s">
        <v>343</v>
      </c>
      <c r="B46" s="87">
        <v>264</v>
      </c>
      <c r="C46" s="81">
        <v>464</v>
      </c>
      <c r="D46" s="85">
        <v>253</v>
      </c>
      <c r="E46" s="85">
        <v>211</v>
      </c>
    </row>
    <row r="47" spans="1:5" ht="13.5" customHeight="1">
      <c r="A47" s="164" t="s">
        <v>346</v>
      </c>
      <c r="B47" s="87">
        <v>465</v>
      </c>
      <c r="C47" s="81">
        <v>1136</v>
      </c>
      <c r="D47" s="85">
        <v>589</v>
      </c>
      <c r="E47" s="85">
        <v>547</v>
      </c>
    </row>
    <row r="48" spans="1:5" ht="13.5" customHeight="1">
      <c r="A48" s="164" t="s">
        <v>350</v>
      </c>
      <c r="B48" s="87">
        <v>327</v>
      </c>
      <c r="C48" s="81">
        <v>776</v>
      </c>
      <c r="D48" s="85">
        <v>395</v>
      </c>
      <c r="E48" s="85">
        <v>381</v>
      </c>
    </row>
    <row r="49" spans="1:5" ht="13.5" customHeight="1">
      <c r="A49" s="164" t="s">
        <v>353</v>
      </c>
      <c r="B49" s="91">
        <v>0</v>
      </c>
      <c r="C49" s="81">
        <v>0</v>
      </c>
      <c r="D49" s="91">
        <v>0</v>
      </c>
      <c r="E49" s="91">
        <v>0</v>
      </c>
    </row>
    <row r="50" spans="1:5" ht="13.5" customHeight="1">
      <c r="A50" s="164" t="s">
        <v>356</v>
      </c>
      <c r="B50" s="87">
        <v>548</v>
      </c>
      <c r="C50" s="81">
        <v>1079</v>
      </c>
      <c r="D50" s="85">
        <v>538</v>
      </c>
      <c r="E50" s="85">
        <v>541</v>
      </c>
    </row>
    <row r="51" spans="1:5" ht="13.5" customHeight="1">
      <c r="A51" s="164" t="s">
        <v>359</v>
      </c>
      <c r="B51" s="87">
        <v>194</v>
      </c>
      <c r="C51" s="81">
        <v>339</v>
      </c>
      <c r="D51" s="85">
        <v>176</v>
      </c>
      <c r="E51" s="85">
        <v>163</v>
      </c>
    </row>
    <row r="52" spans="1:5" ht="13.5" customHeight="1">
      <c r="A52" s="164" t="s">
        <v>362</v>
      </c>
      <c r="B52" s="87">
        <v>334</v>
      </c>
      <c r="C52" s="81">
        <v>729</v>
      </c>
      <c r="D52" s="85">
        <v>367</v>
      </c>
      <c r="E52" s="85">
        <v>362</v>
      </c>
    </row>
    <row r="53" spans="1:5" ht="13.5" customHeight="1">
      <c r="A53" s="164" t="s">
        <v>365</v>
      </c>
      <c r="B53" s="87">
        <v>64</v>
      </c>
      <c r="C53" s="81">
        <v>152</v>
      </c>
      <c r="D53" s="85">
        <v>86</v>
      </c>
      <c r="E53" s="85">
        <v>66</v>
      </c>
    </row>
    <row r="54" spans="1:5" ht="13.5" customHeight="1">
      <c r="A54" s="164" t="s">
        <v>369</v>
      </c>
      <c r="B54" s="87">
        <v>61</v>
      </c>
      <c r="C54" s="81">
        <v>140</v>
      </c>
      <c r="D54" s="85">
        <v>74</v>
      </c>
      <c r="E54" s="85">
        <v>66</v>
      </c>
    </row>
    <row r="55" spans="1:5" ht="13.5" customHeight="1">
      <c r="A55" s="164" t="s">
        <v>370</v>
      </c>
      <c r="B55" s="87">
        <v>133</v>
      </c>
      <c r="C55" s="81">
        <v>288</v>
      </c>
      <c r="D55" s="85">
        <v>135</v>
      </c>
      <c r="E55" s="85">
        <v>153</v>
      </c>
    </row>
    <row r="56" spans="1:5" ht="13.5" customHeight="1">
      <c r="A56" s="164" t="s">
        <v>372</v>
      </c>
      <c r="B56" s="87">
        <v>86</v>
      </c>
      <c r="C56" s="81">
        <v>164</v>
      </c>
      <c r="D56" s="85">
        <v>83</v>
      </c>
      <c r="E56" s="85">
        <v>81</v>
      </c>
    </row>
    <row r="57" spans="1:5" ht="13.5" customHeight="1">
      <c r="A57" s="164" t="s">
        <v>374</v>
      </c>
      <c r="B57" s="87">
        <v>41</v>
      </c>
      <c r="C57" s="81">
        <v>104</v>
      </c>
      <c r="D57" s="85">
        <v>61</v>
      </c>
      <c r="E57" s="85">
        <v>43</v>
      </c>
    </row>
    <row r="58" spans="1:5" ht="13.5" customHeight="1">
      <c r="A58" s="164" t="s">
        <v>656</v>
      </c>
      <c r="B58" s="91">
        <v>0</v>
      </c>
      <c r="C58" s="81">
        <v>0</v>
      </c>
      <c r="D58" s="91">
        <v>0</v>
      </c>
      <c r="E58" s="91">
        <v>0</v>
      </c>
    </row>
    <row r="59" spans="1:5" ht="13.5" customHeight="1">
      <c r="A59" s="164" t="s">
        <v>655</v>
      </c>
      <c r="B59" s="91">
        <v>0</v>
      </c>
      <c r="C59" s="81">
        <v>0</v>
      </c>
      <c r="D59" s="91">
        <v>0</v>
      </c>
      <c r="E59" s="91">
        <v>0</v>
      </c>
    </row>
    <row r="60" spans="1:5" ht="13.5" customHeight="1">
      <c r="A60" s="164" t="s">
        <v>668</v>
      </c>
      <c r="B60" s="91">
        <v>183</v>
      </c>
      <c r="C60" s="81">
        <v>407</v>
      </c>
      <c r="D60" s="91">
        <v>199</v>
      </c>
      <c r="E60" s="91">
        <v>208</v>
      </c>
    </row>
    <row r="61" spans="1:5" ht="13.5" customHeight="1" thickBot="1">
      <c r="A61" s="165" t="s">
        <v>335</v>
      </c>
      <c r="B61" s="101">
        <v>36704</v>
      </c>
      <c r="C61" s="102">
        <v>78051</v>
      </c>
      <c r="D61" s="102">
        <v>39874</v>
      </c>
      <c r="E61" s="102">
        <v>38177</v>
      </c>
    </row>
    <row r="62" spans="1:5" ht="13.5" customHeight="1">
      <c r="A62" s="78" t="s">
        <v>192</v>
      </c>
      <c r="B62" s="83">
        <v>1177</v>
      </c>
      <c r="C62" s="84">
        <v>2969</v>
      </c>
      <c r="D62" s="85">
        <v>1483</v>
      </c>
      <c r="E62" s="85">
        <v>1486</v>
      </c>
    </row>
    <row r="63" spans="1:5" ht="13.5" customHeight="1">
      <c r="A63" s="78" t="s">
        <v>196</v>
      </c>
      <c r="B63" s="83">
        <v>163</v>
      </c>
      <c r="C63" s="84">
        <v>345</v>
      </c>
      <c r="D63" s="85">
        <v>162</v>
      </c>
      <c r="E63" s="85">
        <v>183</v>
      </c>
    </row>
    <row r="64" spans="1:5" ht="13.5" customHeight="1">
      <c r="A64" s="78" t="s">
        <v>200</v>
      </c>
      <c r="B64" s="83">
        <v>1040</v>
      </c>
      <c r="C64" s="84">
        <v>2300</v>
      </c>
      <c r="D64" s="85">
        <v>1145</v>
      </c>
      <c r="E64" s="85">
        <v>1155</v>
      </c>
    </row>
    <row r="65" spans="1:5" ht="12.75">
      <c r="A65" s="78" t="s">
        <v>204</v>
      </c>
      <c r="B65" s="83">
        <v>2128</v>
      </c>
      <c r="C65" s="84">
        <v>3976</v>
      </c>
      <c r="D65" s="85">
        <v>1957</v>
      </c>
      <c r="E65" s="85">
        <v>2019</v>
      </c>
    </row>
    <row r="66" spans="1:5" ht="12.75">
      <c r="A66" s="78" t="s">
        <v>208</v>
      </c>
      <c r="B66" s="83">
        <v>213</v>
      </c>
      <c r="C66" s="84">
        <v>466</v>
      </c>
      <c r="D66" s="85">
        <v>222</v>
      </c>
      <c r="E66" s="85">
        <v>244</v>
      </c>
    </row>
    <row r="67" spans="1:5" ht="12.75">
      <c r="A67" s="78" t="s">
        <v>212</v>
      </c>
      <c r="B67" s="83">
        <v>406</v>
      </c>
      <c r="C67" s="84">
        <v>933</v>
      </c>
      <c r="D67" s="85">
        <v>439</v>
      </c>
      <c r="E67" s="85">
        <v>494</v>
      </c>
    </row>
    <row r="68" spans="1:5" ht="12.75">
      <c r="A68" s="78" t="s">
        <v>215</v>
      </c>
      <c r="B68" s="83">
        <v>1040</v>
      </c>
      <c r="C68" s="84">
        <v>2191</v>
      </c>
      <c r="D68" s="85">
        <v>1131</v>
      </c>
      <c r="E68" s="85">
        <v>1060</v>
      </c>
    </row>
    <row r="69" spans="1:5" ht="12.75">
      <c r="A69" s="78" t="s">
        <v>219</v>
      </c>
      <c r="B69" s="83">
        <v>172</v>
      </c>
      <c r="C69" s="84">
        <v>448</v>
      </c>
      <c r="D69" s="85">
        <v>215</v>
      </c>
      <c r="E69" s="85">
        <v>233</v>
      </c>
    </row>
    <row r="70" spans="1:5" ht="12.75">
      <c r="A70" s="78" t="s">
        <v>223</v>
      </c>
      <c r="B70" s="83">
        <v>284</v>
      </c>
      <c r="C70" s="84">
        <v>640</v>
      </c>
      <c r="D70" s="85">
        <v>322</v>
      </c>
      <c r="E70" s="85">
        <v>318</v>
      </c>
    </row>
    <row r="71" spans="1:5" ht="12.75">
      <c r="A71" s="78" t="s">
        <v>227</v>
      </c>
      <c r="B71" s="83">
        <v>165</v>
      </c>
      <c r="C71" s="84">
        <v>331</v>
      </c>
      <c r="D71" s="85">
        <v>166</v>
      </c>
      <c r="E71" s="85">
        <v>165</v>
      </c>
    </row>
    <row r="72" spans="1:5" ht="12.75">
      <c r="A72" s="78" t="s">
        <v>231</v>
      </c>
      <c r="B72" s="83">
        <v>432</v>
      </c>
      <c r="C72" s="84">
        <v>1016</v>
      </c>
      <c r="D72" s="85">
        <v>511</v>
      </c>
      <c r="E72" s="85">
        <v>505</v>
      </c>
    </row>
    <row r="73" spans="1:5" ht="12.75">
      <c r="A73" s="78" t="s">
        <v>235</v>
      </c>
      <c r="B73" s="83">
        <v>223</v>
      </c>
      <c r="C73" s="84">
        <v>411</v>
      </c>
      <c r="D73" s="85">
        <v>234</v>
      </c>
      <c r="E73" s="85">
        <v>177</v>
      </c>
    </row>
    <row r="74" spans="1:5" ht="12.75">
      <c r="A74" s="78" t="s">
        <v>239</v>
      </c>
      <c r="B74" s="83">
        <v>177</v>
      </c>
      <c r="C74" s="84">
        <v>400</v>
      </c>
      <c r="D74" s="85">
        <v>197</v>
      </c>
      <c r="E74" s="85">
        <v>203</v>
      </c>
    </row>
    <row r="75" spans="1:5" ht="12.75">
      <c r="A75" s="78" t="s">
        <v>243</v>
      </c>
      <c r="B75" s="83">
        <v>223</v>
      </c>
      <c r="C75" s="84">
        <v>584</v>
      </c>
      <c r="D75" s="85">
        <v>274</v>
      </c>
      <c r="E75" s="85">
        <v>310</v>
      </c>
    </row>
    <row r="76" spans="1:5" ht="12.75">
      <c r="A76" s="78" t="s">
        <v>247</v>
      </c>
      <c r="B76" s="83">
        <v>240</v>
      </c>
      <c r="C76" s="84">
        <v>776</v>
      </c>
      <c r="D76" s="85">
        <v>378</v>
      </c>
      <c r="E76" s="85">
        <v>398</v>
      </c>
    </row>
    <row r="77" spans="1:5" ht="12.75">
      <c r="A77" s="78" t="s">
        <v>251</v>
      </c>
      <c r="B77" s="83">
        <v>2</v>
      </c>
      <c r="C77" s="84">
        <v>7</v>
      </c>
      <c r="D77" s="85">
        <v>3</v>
      </c>
      <c r="E77" s="85">
        <v>4</v>
      </c>
    </row>
    <row r="78" spans="1:5" ht="12.75">
      <c r="A78" s="78" t="s">
        <v>253</v>
      </c>
      <c r="B78" s="83">
        <v>458</v>
      </c>
      <c r="C78" s="84">
        <v>987</v>
      </c>
      <c r="D78" s="85">
        <v>542</v>
      </c>
      <c r="E78" s="85">
        <v>445</v>
      </c>
    </row>
    <row r="79" spans="1:5" ht="12.75">
      <c r="A79" s="78" t="s">
        <v>256</v>
      </c>
      <c r="B79" s="83">
        <v>709</v>
      </c>
      <c r="C79" s="84">
        <v>1386</v>
      </c>
      <c r="D79" s="85">
        <v>684</v>
      </c>
      <c r="E79" s="85">
        <v>702</v>
      </c>
    </row>
    <row r="80" spans="1:5" ht="12.75">
      <c r="A80" s="78" t="s">
        <v>259</v>
      </c>
      <c r="B80" s="83">
        <v>191</v>
      </c>
      <c r="C80" s="84">
        <v>529</v>
      </c>
      <c r="D80" s="85">
        <v>271</v>
      </c>
      <c r="E80" s="85">
        <v>258</v>
      </c>
    </row>
    <row r="81" spans="1:5" ht="12.75">
      <c r="A81" s="78" t="s">
        <v>262</v>
      </c>
      <c r="B81" s="83">
        <v>56</v>
      </c>
      <c r="C81" s="84">
        <v>166</v>
      </c>
      <c r="D81" s="85">
        <v>79</v>
      </c>
      <c r="E81" s="85">
        <v>87</v>
      </c>
    </row>
    <row r="82" spans="1:5" ht="12.75">
      <c r="A82" s="78" t="s">
        <v>265</v>
      </c>
      <c r="B82" s="83">
        <v>162</v>
      </c>
      <c r="C82" s="84">
        <v>334</v>
      </c>
      <c r="D82" s="85">
        <v>175</v>
      </c>
      <c r="E82" s="85">
        <v>159</v>
      </c>
    </row>
    <row r="83" spans="1:5" ht="12.75">
      <c r="A83" s="78" t="s">
        <v>268</v>
      </c>
      <c r="B83" s="83">
        <v>148</v>
      </c>
      <c r="C83" s="84">
        <v>409</v>
      </c>
      <c r="D83" s="85">
        <v>202</v>
      </c>
      <c r="E83" s="85">
        <v>207</v>
      </c>
    </row>
    <row r="84" spans="1:5" ht="12.75">
      <c r="A84" s="166" t="s">
        <v>271</v>
      </c>
      <c r="B84" s="83">
        <v>290</v>
      </c>
      <c r="C84" s="84">
        <v>665</v>
      </c>
      <c r="D84" s="85">
        <v>338</v>
      </c>
      <c r="E84" s="85">
        <v>327</v>
      </c>
    </row>
    <row r="85" spans="1:5" ht="12.75">
      <c r="A85" s="166" t="s">
        <v>274</v>
      </c>
      <c r="B85" s="83">
        <v>251</v>
      </c>
      <c r="C85" s="84">
        <v>407</v>
      </c>
      <c r="D85" s="85">
        <v>237</v>
      </c>
      <c r="E85" s="85">
        <v>170</v>
      </c>
    </row>
    <row r="86" spans="1:5" ht="12.75">
      <c r="A86" s="166" t="s">
        <v>277</v>
      </c>
      <c r="B86" s="83">
        <v>141</v>
      </c>
      <c r="C86" s="84">
        <v>399</v>
      </c>
      <c r="D86" s="85">
        <v>198</v>
      </c>
      <c r="E86" s="85">
        <v>201</v>
      </c>
    </row>
    <row r="87" spans="1:5" ht="12.75">
      <c r="A87" s="166" t="s">
        <v>281</v>
      </c>
      <c r="B87" s="83">
        <v>185</v>
      </c>
      <c r="C87" s="84">
        <v>444</v>
      </c>
      <c r="D87" s="85">
        <v>222</v>
      </c>
      <c r="E87" s="85">
        <v>222</v>
      </c>
    </row>
    <row r="88" spans="1:5" ht="12.75">
      <c r="A88" s="166" t="s">
        <v>285</v>
      </c>
      <c r="B88" s="83">
        <v>231</v>
      </c>
      <c r="C88" s="84">
        <v>598</v>
      </c>
      <c r="D88" s="85">
        <v>285</v>
      </c>
      <c r="E88" s="85">
        <v>313</v>
      </c>
    </row>
    <row r="89" spans="1:5" ht="12.75">
      <c r="A89" s="166" t="s">
        <v>289</v>
      </c>
      <c r="B89" s="83">
        <v>347</v>
      </c>
      <c r="C89" s="84">
        <v>681</v>
      </c>
      <c r="D89" s="85">
        <v>364</v>
      </c>
      <c r="E89" s="85">
        <v>317</v>
      </c>
    </row>
    <row r="90" spans="1:5" ht="12.75">
      <c r="A90" s="166" t="s">
        <v>293</v>
      </c>
      <c r="B90" s="83">
        <v>433</v>
      </c>
      <c r="C90" s="84">
        <v>1074</v>
      </c>
      <c r="D90" s="85">
        <v>591</v>
      </c>
      <c r="E90" s="85">
        <v>483</v>
      </c>
    </row>
    <row r="91" spans="1:5" ht="12.75">
      <c r="A91" s="166" t="s">
        <v>296</v>
      </c>
      <c r="B91" s="83">
        <v>276</v>
      </c>
      <c r="C91" s="84">
        <v>674</v>
      </c>
      <c r="D91" s="85">
        <v>325</v>
      </c>
      <c r="E91" s="85">
        <v>349</v>
      </c>
    </row>
    <row r="92" spans="1:5" ht="12.75">
      <c r="A92" s="166" t="s">
        <v>300</v>
      </c>
      <c r="B92" s="83">
        <v>92</v>
      </c>
      <c r="C92" s="84">
        <v>197</v>
      </c>
      <c r="D92" s="85">
        <v>97</v>
      </c>
      <c r="E92" s="85">
        <v>100</v>
      </c>
    </row>
    <row r="93" spans="1:5" ht="12.75">
      <c r="A93" s="164" t="s">
        <v>303</v>
      </c>
      <c r="B93" s="83">
        <v>1</v>
      </c>
      <c r="C93" s="84">
        <v>1</v>
      </c>
      <c r="D93" s="91">
        <v>1</v>
      </c>
      <c r="E93" s="91">
        <v>0</v>
      </c>
    </row>
    <row r="94" spans="1:5" ht="12.75">
      <c r="A94" s="164" t="s">
        <v>305</v>
      </c>
      <c r="B94" s="83">
        <v>151</v>
      </c>
      <c r="C94" s="84">
        <v>336</v>
      </c>
      <c r="D94" s="25">
        <v>166</v>
      </c>
      <c r="E94" s="25">
        <v>170</v>
      </c>
    </row>
    <row r="95" spans="1:5" ht="12.75">
      <c r="A95" s="19" t="s">
        <v>309</v>
      </c>
      <c r="B95" s="94">
        <v>321</v>
      </c>
      <c r="C95" s="84">
        <v>780</v>
      </c>
      <c r="D95" s="25">
        <v>387</v>
      </c>
      <c r="E95" s="25">
        <v>393</v>
      </c>
    </row>
    <row r="96" spans="1:5" ht="12.75">
      <c r="A96" s="19" t="s">
        <v>313</v>
      </c>
      <c r="B96" s="94">
        <v>151</v>
      </c>
      <c r="C96" s="84">
        <v>353</v>
      </c>
      <c r="D96" s="25">
        <v>187</v>
      </c>
      <c r="E96" s="25">
        <v>166</v>
      </c>
    </row>
    <row r="97" spans="1:5" ht="12.75">
      <c r="A97" s="19" t="s">
        <v>317</v>
      </c>
      <c r="B97" s="94">
        <v>108</v>
      </c>
      <c r="C97" s="84">
        <v>214</v>
      </c>
      <c r="D97" s="25">
        <v>112</v>
      </c>
      <c r="E97" s="25">
        <v>102</v>
      </c>
    </row>
    <row r="98" spans="1:5" ht="12.75">
      <c r="A98" s="19" t="s">
        <v>320</v>
      </c>
      <c r="B98" s="94">
        <v>185</v>
      </c>
      <c r="C98" s="84">
        <v>427</v>
      </c>
      <c r="D98" s="25">
        <v>213</v>
      </c>
      <c r="E98" s="25">
        <v>214</v>
      </c>
    </row>
    <row r="99" spans="1:5" ht="12.75">
      <c r="A99" s="19" t="s">
        <v>324</v>
      </c>
      <c r="B99" s="94">
        <v>109</v>
      </c>
      <c r="C99" s="84">
        <v>223</v>
      </c>
      <c r="D99" s="25">
        <v>98</v>
      </c>
      <c r="E99" s="25">
        <v>125</v>
      </c>
    </row>
    <row r="100" spans="1:5" ht="12.75">
      <c r="A100" s="19" t="s">
        <v>328</v>
      </c>
      <c r="B100" s="94">
        <v>3</v>
      </c>
      <c r="C100" s="84">
        <v>9</v>
      </c>
      <c r="D100" s="25">
        <v>4</v>
      </c>
      <c r="E100" s="25">
        <v>5</v>
      </c>
    </row>
    <row r="101" spans="1:5" ht="12.75">
      <c r="A101" s="167" t="s">
        <v>331</v>
      </c>
      <c r="B101" s="92">
        <v>13084</v>
      </c>
      <c r="C101" s="89">
        <v>29086</v>
      </c>
      <c r="D101" s="89">
        <v>14617</v>
      </c>
      <c r="E101" s="89">
        <v>14469</v>
      </c>
    </row>
    <row r="102" spans="1:5" ht="12.75">
      <c r="A102" s="78" t="s">
        <v>337</v>
      </c>
      <c r="B102" s="94">
        <v>141</v>
      </c>
      <c r="C102" s="25">
        <v>296</v>
      </c>
      <c r="D102" s="25">
        <v>136</v>
      </c>
      <c r="E102" s="25">
        <v>160</v>
      </c>
    </row>
    <row r="103" spans="1:5" ht="12.75">
      <c r="A103" s="78" t="s">
        <v>340</v>
      </c>
      <c r="B103" s="94">
        <v>234</v>
      </c>
      <c r="C103" s="25">
        <v>518</v>
      </c>
      <c r="D103" s="25">
        <v>256</v>
      </c>
      <c r="E103" s="25">
        <v>262</v>
      </c>
    </row>
    <row r="104" spans="1:5" ht="12.75">
      <c r="A104" s="78" t="s">
        <v>344</v>
      </c>
      <c r="B104" s="94">
        <v>319</v>
      </c>
      <c r="C104" s="25">
        <v>674</v>
      </c>
      <c r="D104" s="25">
        <v>343</v>
      </c>
      <c r="E104" s="25">
        <v>331</v>
      </c>
    </row>
    <row r="105" spans="1:5" ht="12.75">
      <c r="A105" s="78" t="s">
        <v>347</v>
      </c>
      <c r="B105" s="94">
        <v>373</v>
      </c>
      <c r="C105" s="25">
        <v>829</v>
      </c>
      <c r="D105" s="25">
        <v>391</v>
      </c>
      <c r="E105" s="25">
        <v>438</v>
      </c>
    </row>
    <row r="106" spans="1:5" ht="12.75">
      <c r="A106" s="78" t="s">
        <v>351</v>
      </c>
      <c r="B106" s="94">
        <v>356</v>
      </c>
      <c r="C106" s="25">
        <v>753</v>
      </c>
      <c r="D106" s="25">
        <v>390</v>
      </c>
      <c r="E106" s="25">
        <v>363</v>
      </c>
    </row>
    <row r="107" spans="1:5" ht="12.75">
      <c r="A107" s="78" t="s">
        <v>354</v>
      </c>
      <c r="B107" s="94">
        <v>587</v>
      </c>
      <c r="C107" s="25">
        <v>1279</v>
      </c>
      <c r="D107" s="25">
        <v>610</v>
      </c>
      <c r="E107" s="25">
        <v>669</v>
      </c>
    </row>
    <row r="108" spans="1:5" ht="12.75">
      <c r="A108" s="78" t="s">
        <v>357</v>
      </c>
      <c r="B108" s="94">
        <v>549</v>
      </c>
      <c r="C108" s="25">
        <v>1151</v>
      </c>
      <c r="D108" s="25">
        <v>539</v>
      </c>
      <c r="E108" s="25">
        <v>612</v>
      </c>
    </row>
    <row r="109" spans="1:5" ht="12.75">
      <c r="A109" s="78" t="s">
        <v>360</v>
      </c>
      <c r="B109" s="94">
        <v>563</v>
      </c>
      <c r="C109" s="25">
        <v>1106</v>
      </c>
      <c r="D109" s="25">
        <v>529</v>
      </c>
      <c r="E109" s="25">
        <v>577</v>
      </c>
    </row>
    <row r="110" spans="1:5" ht="12.75">
      <c r="A110" s="78" t="s">
        <v>363</v>
      </c>
      <c r="B110" s="94">
        <v>43</v>
      </c>
      <c r="C110" s="25">
        <v>43</v>
      </c>
      <c r="D110" s="25">
        <v>24</v>
      </c>
      <c r="E110" s="25">
        <v>19</v>
      </c>
    </row>
    <row r="111" spans="1:5" ht="12.75">
      <c r="A111" s="167" t="s">
        <v>342</v>
      </c>
      <c r="B111" s="99">
        <v>3165</v>
      </c>
      <c r="C111" s="96">
        <v>6649</v>
      </c>
      <c r="D111" s="96">
        <v>3218</v>
      </c>
      <c r="E111" s="96">
        <v>3431</v>
      </c>
    </row>
    <row r="112" spans="1:5" ht="12.75">
      <c r="A112" s="78" t="s">
        <v>193</v>
      </c>
      <c r="B112" s="83">
        <v>699</v>
      </c>
      <c r="C112" s="85">
        <v>1679</v>
      </c>
      <c r="D112" s="85">
        <v>809</v>
      </c>
      <c r="E112" s="85">
        <v>870</v>
      </c>
    </row>
    <row r="113" spans="1:5" ht="12.75">
      <c r="A113" s="78" t="s">
        <v>197</v>
      </c>
      <c r="B113" s="83">
        <v>429</v>
      </c>
      <c r="C113" s="85">
        <v>1265</v>
      </c>
      <c r="D113" s="85">
        <v>591</v>
      </c>
      <c r="E113" s="85">
        <v>674</v>
      </c>
    </row>
    <row r="114" spans="1:5" ht="12.75">
      <c r="A114" s="78" t="s">
        <v>201</v>
      </c>
      <c r="B114" s="83">
        <v>866</v>
      </c>
      <c r="C114" s="85">
        <v>2176</v>
      </c>
      <c r="D114" s="85">
        <v>1084</v>
      </c>
      <c r="E114" s="85">
        <v>1092</v>
      </c>
    </row>
    <row r="115" spans="1:5" ht="12.75">
      <c r="A115" s="78" t="s">
        <v>205</v>
      </c>
      <c r="B115" s="83">
        <v>1676</v>
      </c>
      <c r="C115" s="85">
        <v>4083</v>
      </c>
      <c r="D115" s="85">
        <v>2016</v>
      </c>
      <c r="E115" s="85">
        <v>2067</v>
      </c>
    </row>
    <row r="116" spans="1:5" ht="12.75">
      <c r="A116" s="78" t="s">
        <v>209</v>
      </c>
      <c r="B116" s="83">
        <v>627</v>
      </c>
      <c r="C116" s="85">
        <v>1425</v>
      </c>
      <c r="D116" s="85">
        <v>697</v>
      </c>
      <c r="E116" s="85">
        <v>728</v>
      </c>
    </row>
    <row r="117" spans="1:5" ht="12.75">
      <c r="A117" s="78" t="s">
        <v>213</v>
      </c>
      <c r="B117" s="83">
        <v>92</v>
      </c>
      <c r="C117" s="85">
        <v>198</v>
      </c>
      <c r="D117" s="85">
        <v>95</v>
      </c>
      <c r="E117" s="85">
        <v>103</v>
      </c>
    </row>
    <row r="118" spans="1:5" ht="12.75">
      <c r="A118" s="78" t="s">
        <v>216</v>
      </c>
      <c r="B118" s="83">
        <v>76</v>
      </c>
      <c r="C118" s="85">
        <v>154</v>
      </c>
      <c r="D118" s="85">
        <v>67</v>
      </c>
      <c r="E118" s="85">
        <v>87</v>
      </c>
    </row>
    <row r="119" spans="1:5" ht="12.75">
      <c r="A119" s="78" t="s">
        <v>220</v>
      </c>
      <c r="B119" s="83">
        <v>669</v>
      </c>
      <c r="C119" s="85">
        <v>1725</v>
      </c>
      <c r="D119" s="85">
        <v>849</v>
      </c>
      <c r="E119" s="85">
        <v>876</v>
      </c>
    </row>
    <row r="120" spans="1:5" ht="12.75">
      <c r="A120" s="78" t="s">
        <v>224</v>
      </c>
      <c r="B120" s="83">
        <v>1107</v>
      </c>
      <c r="C120" s="85">
        <v>2343</v>
      </c>
      <c r="D120" s="85">
        <v>1154</v>
      </c>
      <c r="E120" s="85">
        <v>1189</v>
      </c>
    </row>
    <row r="121" spans="1:5" ht="12.75">
      <c r="A121" s="78" t="s">
        <v>228</v>
      </c>
      <c r="B121" s="83">
        <v>920</v>
      </c>
      <c r="C121" s="85">
        <v>2160</v>
      </c>
      <c r="D121" s="85">
        <v>1073</v>
      </c>
      <c r="E121" s="85">
        <v>1087</v>
      </c>
    </row>
    <row r="122" spans="1:5" ht="12.75">
      <c r="A122" s="78" t="s">
        <v>232</v>
      </c>
      <c r="B122" s="83">
        <v>561</v>
      </c>
      <c r="C122" s="85">
        <v>1303</v>
      </c>
      <c r="D122" s="85">
        <v>668</v>
      </c>
      <c r="E122" s="85">
        <v>635</v>
      </c>
    </row>
    <row r="123" spans="1:5" ht="12.75">
      <c r="A123" s="78" t="s">
        <v>236</v>
      </c>
      <c r="B123" s="83">
        <v>1054</v>
      </c>
      <c r="C123" s="85">
        <v>2546</v>
      </c>
      <c r="D123" s="85">
        <v>1206</v>
      </c>
      <c r="E123" s="85">
        <v>1340</v>
      </c>
    </row>
    <row r="124" spans="1:5" ht="12.75">
      <c r="A124" s="78" t="s">
        <v>240</v>
      </c>
      <c r="B124" s="83">
        <v>255</v>
      </c>
      <c r="C124" s="85">
        <v>528</v>
      </c>
      <c r="D124" s="85">
        <v>272</v>
      </c>
      <c r="E124" s="85">
        <v>256</v>
      </c>
    </row>
    <row r="125" spans="1:5" ht="12.75">
      <c r="A125" s="78" t="s">
        <v>244</v>
      </c>
      <c r="B125" s="83">
        <v>101</v>
      </c>
      <c r="C125" s="85">
        <v>241</v>
      </c>
      <c r="D125" s="85">
        <v>119</v>
      </c>
      <c r="E125" s="85">
        <v>122</v>
      </c>
    </row>
    <row r="126" spans="1:5" ht="12.75">
      <c r="A126" s="78" t="s">
        <v>248</v>
      </c>
      <c r="B126" s="83">
        <v>638</v>
      </c>
      <c r="C126" s="85">
        <v>1692</v>
      </c>
      <c r="D126" s="85">
        <v>847</v>
      </c>
      <c r="E126" s="85">
        <v>845</v>
      </c>
    </row>
    <row r="127" spans="1:5" ht="12.75">
      <c r="A127" s="168" t="s">
        <v>519</v>
      </c>
      <c r="B127" s="83">
        <v>196</v>
      </c>
      <c r="C127" s="85">
        <v>457</v>
      </c>
      <c r="D127" s="85">
        <v>226</v>
      </c>
      <c r="E127" s="85">
        <v>231</v>
      </c>
    </row>
    <row r="128" spans="1:5" ht="12.75">
      <c r="A128" s="168" t="s">
        <v>520</v>
      </c>
      <c r="B128" s="83">
        <v>153</v>
      </c>
      <c r="C128" s="85">
        <v>367</v>
      </c>
      <c r="D128" s="85">
        <v>175</v>
      </c>
      <c r="E128" s="85">
        <v>192</v>
      </c>
    </row>
    <row r="129" spans="1:5" ht="12.75">
      <c r="A129" s="168" t="s">
        <v>521</v>
      </c>
      <c r="B129" s="83">
        <v>284</v>
      </c>
      <c r="C129" s="85">
        <v>701</v>
      </c>
      <c r="D129" s="85">
        <v>338</v>
      </c>
      <c r="E129" s="85">
        <v>363</v>
      </c>
    </row>
    <row r="130" spans="1:5" ht="12.75">
      <c r="A130" s="168" t="s">
        <v>522</v>
      </c>
      <c r="B130" s="83">
        <v>474</v>
      </c>
      <c r="C130" s="85">
        <v>1310</v>
      </c>
      <c r="D130" s="85">
        <v>642</v>
      </c>
      <c r="E130" s="85">
        <v>668</v>
      </c>
    </row>
    <row r="131" spans="1:5" ht="12.75">
      <c r="A131" s="168" t="s">
        <v>523</v>
      </c>
      <c r="B131" s="83">
        <v>294</v>
      </c>
      <c r="C131" s="85">
        <v>725</v>
      </c>
      <c r="D131" s="85">
        <v>366</v>
      </c>
      <c r="E131" s="85">
        <v>359</v>
      </c>
    </row>
    <row r="132" spans="1:5" ht="12.75">
      <c r="A132" s="168" t="s">
        <v>524</v>
      </c>
      <c r="B132" s="83">
        <v>174</v>
      </c>
      <c r="C132" s="85">
        <v>474</v>
      </c>
      <c r="D132" s="85">
        <v>238</v>
      </c>
      <c r="E132" s="85">
        <v>236</v>
      </c>
    </row>
    <row r="133" spans="1:5" ht="12.75">
      <c r="A133" s="168" t="s">
        <v>525</v>
      </c>
      <c r="B133" s="83">
        <v>260</v>
      </c>
      <c r="C133" s="85">
        <v>649</v>
      </c>
      <c r="D133" s="85">
        <v>327</v>
      </c>
      <c r="E133" s="85">
        <v>322</v>
      </c>
    </row>
    <row r="134" spans="1:5" ht="12.75">
      <c r="A134" s="168" t="s">
        <v>526</v>
      </c>
      <c r="B134" s="83">
        <v>292</v>
      </c>
      <c r="C134" s="85">
        <v>847</v>
      </c>
      <c r="D134" s="85">
        <v>395</v>
      </c>
      <c r="E134" s="85">
        <v>452</v>
      </c>
    </row>
    <row r="135" spans="1:5" ht="12.75">
      <c r="A135" s="168" t="s">
        <v>527</v>
      </c>
      <c r="B135" s="83">
        <v>341</v>
      </c>
      <c r="C135" s="85">
        <v>939</v>
      </c>
      <c r="D135" s="85">
        <v>458</v>
      </c>
      <c r="E135" s="85">
        <v>481</v>
      </c>
    </row>
    <row r="136" spans="1:5" ht="12.75">
      <c r="A136" s="169" t="s">
        <v>278</v>
      </c>
      <c r="B136" s="90">
        <v>0</v>
      </c>
      <c r="C136" s="85">
        <v>0</v>
      </c>
      <c r="D136" s="91">
        <v>0</v>
      </c>
      <c r="E136" s="91">
        <v>0</v>
      </c>
    </row>
    <row r="137" spans="1:5" ht="12.75">
      <c r="A137" s="169" t="s">
        <v>282</v>
      </c>
      <c r="B137" s="90">
        <v>0</v>
      </c>
      <c r="C137" s="85">
        <v>0</v>
      </c>
      <c r="D137" s="91">
        <v>0</v>
      </c>
      <c r="E137" s="91">
        <v>0</v>
      </c>
    </row>
    <row r="138" spans="1:5" ht="12.75">
      <c r="A138" s="169" t="s">
        <v>286</v>
      </c>
      <c r="B138" s="90">
        <v>3</v>
      </c>
      <c r="C138" s="85">
        <v>3</v>
      </c>
      <c r="D138" s="91">
        <v>3</v>
      </c>
      <c r="E138" s="91">
        <v>0</v>
      </c>
    </row>
    <row r="139" spans="1:5" ht="12.75">
      <c r="A139" s="167" t="s">
        <v>290</v>
      </c>
      <c r="B139" s="92">
        <v>12241</v>
      </c>
      <c r="C139" s="89">
        <v>29990</v>
      </c>
      <c r="D139" s="89">
        <v>14715</v>
      </c>
      <c r="E139" s="89">
        <v>15275</v>
      </c>
    </row>
    <row r="140" spans="1:5" ht="12.75">
      <c r="A140" s="79" t="s">
        <v>297</v>
      </c>
      <c r="B140" s="86">
        <v>43</v>
      </c>
      <c r="C140" s="25">
        <v>43</v>
      </c>
      <c r="D140" s="25">
        <v>20</v>
      </c>
      <c r="E140" s="25">
        <v>23</v>
      </c>
    </row>
    <row r="141" spans="1:5" ht="12.75">
      <c r="A141" s="170" t="s">
        <v>663</v>
      </c>
      <c r="B141" s="94">
        <v>260</v>
      </c>
      <c r="C141" s="25">
        <v>627</v>
      </c>
      <c r="D141" s="25">
        <v>317</v>
      </c>
      <c r="E141" s="25">
        <v>310</v>
      </c>
    </row>
    <row r="142" spans="1:5" ht="12.75">
      <c r="A142" s="170" t="s">
        <v>664</v>
      </c>
      <c r="B142" s="94">
        <v>172</v>
      </c>
      <c r="C142" s="25">
        <v>412</v>
      </c>
      <c r="D142" s="25">
        <v>216</v>
      </c>
      <c r="E142" s="25">
        <v>196</v>
      </c>
    </row>
    <row r="143" spans="1:5" ht="12.75">
      <c r="A143" s="171" t="s">
        <v>306</v>
      </c>
      <c r="B143" s="86">
        <v>468</v>
      </c>
      <c r="C143" s="25">
        <v>1034</v>
      </c>
      <c r="D143" s="25">
        <v>519</v>
      </c>
      <c r="E143" s="25">
        <v>515</v>
      </c>
    </row>
    <row r="144" spans="1:5" ht="12.75">
      <c r="A144" s="171" t="s">
        <v>310</v>
      </c>
      <c r="B144" s="86">
        <v>239</v>
      </c>
      <c r="C144" s="25">
        <v>579</v>
      </c>
      <c r="D144" s="25">
        <v>294</v>
      </c>
      <c r="E144" s="25">
        <v>285</v>
      </c>
    </row>
    <row r="145" spans="1:5" ht="12.75">
      <c r="A145" s="171" t="s">
        <v>314</v>
      </c>
      <c r="B145" s="86">
        <v>398</v>
      </c>
      <c r="C145" s="25">
        <v>892</v>
      </c>
      <c r="D145" s="25">
        <v>436</v>
      </c>
      <c r="E145" s="25">
        <v>456</v>
      </c>
    </row>
    <row r="146" spans="1:5" ht="12.75">
      <c r="A146" s="172" t="s">
        <v>649</v>
      </c>
      <c r="B146" s="25">
        <v>157</v>
      </c>
      <c r="C146" s="25">
        <v>534</v>
      </c>
      <c r="D146" s="25">
        <v>260</v>
      </c>
      <c r="E146" s="25">
        <v>274</v>
      </c>
    </row>
    <row r="147" spans="1:5" ht="12.75">
      <c r="A147" s="79" t="s">
        <v>321</v>
      </c>
      <c r="B147" s="86">
        <v>305</v>
      </c>
      <c r="C147" s="25">
        <v>794</v>
      </c>
      <c r="D147" s="25">
        <v>408</v>
      </c>
      <c r="E147" s="25">
        <v>386</v>
      </c>
    </row>
    <row r="148" spans="1:5" ht="12.75">
      <c r="A148" s="79" t="s">
        <v>325</v>
      </c>
      <c r="B148" s="86">
        <v>336</v>
      </c>
      <c r="C148" s="25">
        <v>691</v>
      </c>
      <c r="D148" s="25">
        <v>339</v>
      </c>
      <c r="E148" s="25">
        <v>352</v>
      </c>
    </row>
    <row r="149" spans="1:5" ht="12.75">
      <c r="A149" s="79" t="s">
        <v>329</v>
      </c>
      <c r="B149" s="86">
        <v>500</v>
      </c>
      <c r="C149" s="25">
        <v>1140</v>
      </c>
      <c r="D149" s="25">
        <v>568</v>
      </c>
      <c r="E149" s="25">
        <v>572</v>
      </c>
    </row>
    <row r="150" spans="1:5" ht="12.75">
      <c r="A150" s="79" t="s">
        <v>332</v>
      </c>
      <c r="B150" s="86">
        <v>228</v>
      </c>
      <c r="C150" s="25">
        <v>537</v>
      </c>
      <c r="D150" s="25">
        <v>270</v>
      </c>
      <c r="E150" s="25">
        <v>267</v>
      </c>
    </row>
    <row r="151" spans="1:5" ht="12.75">
      <c r="A151" s="79" t="s">
        <v>334</v>
      </c>
      <c r="B151" s="86">
        <v>297</v>
      </c>
      <c r="C151" s="25">
        <v>599</v>
      </c>
      <c r="D151" s="25">
        <v>274</v>
      </c>
      <c r="E151" s="25">
        <v>325</v>
      </c>
    </row>
    <row r="152" spans="1:5" ht="12.75">
      <c r="A152" s="79" t="s">
        <v>338</v>
      </c>
      <c r="B152" s="86">
        <v>97</v>
      </c>
      <c r="C152" s="25">
        <v>179</v>
      </c>
      <c r="D152" s="25">
        <v>77</v>
      </c>
      <c r="E152" s="25">
        <v>102</v>
      </c>
    </row>
    <row r="153" spans="1:5" ht="12.75">
      <c r="A153" s="79" t="s">
        <v>341</v>
      </c>
      <c r="B153" s="86">
        <v>75</v>
      </c>
      <c r="C153" s="25">
        <v>149</v>
      </c>
      <c r="D153" s="25">
        <v>79</v>
      </c>
      <c r="E153" s="25">
        <v>70</v>
      </c>
    </row>
    <row r="154" spans="1:5" ht="12.75">
      <c r="A154" s="79" t="s">
        <v>345</v>
      </c>
      <c r="B154" s="86">
        <v>202</v>
      </c>
      <c r="C154" s="25">
        <v>341</v>
      </c>
      <c r="D154" s="25">
        <v>186</v>
      </c>
      <c r="E154" s="25">
        <v>155</v>
      </c>
    </row>
    <row r="155" spans="1:5" ht="12.75">
      <c r="A155" s="79" t="s">
        <v>348</v>
      </c>
      <c r="B155" s="86">
        <v>147</v>
      </c>
      <c r="C155" s="25">
        <v>334</v>
      </c>
      <c r="D155" s="25">
        <v>158</v>
      </c>
      <c r="E155" s="25">
        <v>176</v>
      </c>
    </row>
    <row r="156" spans="1:5" ht="12.75">
      <c r="A156" s="79" t="s">
        <v>352</v>
      </c>
      <c r="B156" s="86">
        <v>428</v>
      </c>
      <c r="C156" s="25">
        <v>895</v>
      </c>
      <c r="D156" s="25">
        <v>469</v>
      </c>
      <c r="E156" s="25">
        <v>426</v>
      </c>
    </row>
    <row r="157" spans="1:5" ht="12.75">
      <c r="A157" s="79" t="s">
        <v>355</v>
      </c>
      <c r="B157" s="86">
        <v>174</v>
      </c>
      <c r="C157" s="25">
        <v>365</v>
      </c>
      <c r="D157" s="25">
        <v>167</v>
      </c>
      <c r="E157" s="25">
        <v>198</v>
      </c>
    </row>
    <row r="158" spans="1:5" ht="12.75">
      <c r="A158" s="79" t="s">
        <v>358</v>
      </c>
      <c r="B158" s="86">
        <v>515</v>
      </c>
      <c r="C158" s="25">
        <v>1109</v>
      </c>
      <c r="D158" s="25">
        <v>535</v>
      </c>
      <c r="E158" s="25">
        <v>574</v>
      </c>
    </row>
    <row r="159" spans="1:5" ht="12.75">
      <c r="A159" s="79" t="s">
        <v>361</v>
      </c>
      <c r="B159" s="86">
        <v>544</v>
      </c>
      <c r="C159" s="25">
        <v>1118</v>
      </c>
      <c r="D159" s="25">
        <v>583</v>
      </c>
      <c r="E159" s="25">
        <v>535</v>
      </c>
    </row>
    <row r="160" spans="1:5" ht="12.75">
      <c r="A160" s="79" t="s">
        <v>364</v>
      </c>
      <c r="B160" s="86">
        <v>927</v>
      </c>
      <c r="C160" s="25">
        <v>1956</v>
      </c>
      <c r="D160" s="25">
        <v>973</v>
      </c>
      <c r="E160" s="25">
        <v>983</v>
      </c>
    </row>
    <row r="161" spans="1:5" ht="12.75">
      <c r="A161" s="79" t="s">
        <v>366</v>
      </c>
      <c r="B161" s="86">
        <v>576</v>
      </c>
      <c r="C161" s="25">
        <v>1263</v>
      </c>
      <c r="D161" s="25">
        <v>595</v>
      </c>
      <c r="E161" s="25">
        <v>668</v>
      </c>
    </row>
    <row r="162" spans="1:5" ht="12.75">
      <c r="A162" s="79" t="s">
        <v>368</v>
      </c>
      <c r="B162" s="86">
        <v>578</v>
      </c>
      <c r="C162" s="25">
        <v>1209</v>
      </c>
      <c r="D162" s="25">
        <v>593</v>
      </c>
      <c r="E162" s="25">
        <v>616</v>
      </c>
    </row>
    <row r="163" spans="1:5" ht="12.75">
      <c r="A163" s="79" t="s">
        <v>371</v>
      </c>
      <c r="B163" s="86">
        <v>643</v>
      </c>
      <c r="C163" s="25">
        <v>1412</v>
      </c>
      <c r="D163" s="25">
        <v>692</v>
      </c>
      <c r="E163" s="25">
        <v>720</v>
      </c>
    </row>
    <row r="164" spans="1:5" ht="12.75">
      <c r="A164" s="172" t="s">
        <v>373</v>
      </c>
      <c r="B164" s="86">
        <v>102</v>
      </c>
      <c r="C164" s="25">
        <v>196</v>
      </c>
      <c r="D164" s="25">
        <v>111</v>
      </c>
      <c r="E164" s="25">
        <v>85</v>
      </c>
    </row>
    <row r="165" spans="1:5" ht="12.75">
      <c r="A165" s="172" t="s">
        <v>375</v>
      </c>
      <c r="B165" s="86">
        <v>391</v>
      </c>
      <c r="C165" s="25">
        <v>912</v>
      </c>
      <c r="D165" s="25">
        <v>453</v>
      </c>
      <c r="E165" s="25">
        <v>459</v>
      </c>
    </row>
    <row r="166" spans="1:5" ht="12.75">
      <c r="A166" s="172" t="s">
        <v>376</v>
      </c>
      <c r="B166" s="86">
        <v>179</v>
      </c>
      <c r="C166" s="25">
        <v>459</v>
      </c>
      <c r="D166" s="25">
        <v>229</v>
      </c>
      <c r="E166" s="25">
        <v>230</v>
      </c>
    </row>
    <row r="167" spans="1:5" ht="12.75">
      <c r="A167" s="172" t="s">
        <v>377</v>
      </c>
      <c r="B167" s="86">
        <v>294</v>
      </c>
      <c r="C167" s="25">
        <v>667</v>
      </c>
      <c r="D167" s="25">
        <v>333</v>
      </c>
      <c r="E167" s="25">
        <v>334</v>
      </c>
    </row>
    <row r="168" spans="1:5" ht="12.75">
      <c r="A168" s="172" t="s">
        <v>378</v>
      </c>
      <c r="B168" s="86">
        <v>144</v>
      </c>
      <c r="C168" s="25">
        <v>295</v>
      </c>
      <c r="D168" s="25">
        <v>156</v>
      </c>
      <c r="E168" s="25">
        <v>139</v>
      </c>
    </row>
    <row r="169" spans="1:5" ht="12.75">
      <c r="A169" s="172" t="s">
        <v>379</v>
      </c>
      <c r="B169" s="86">
        <v>144</v>
      </c>
      <c r="C169" s="25">
        <v>295</v>
      </c>
      <c r="D169" s="25">
        <v>144</v>
      </c>
      <c r="E169" s="25">
        <v>151</v>
      </c>
    </row>
    <row r="170" spans="1:5" ht="12.75">
      <c r="A170" s="172" t="s">
        <v>380</v>
      </c>
      <c r="B170" s="86">
        <v>273</v>
      </c>
      <c r="C170" s="25">
        <v>572</v>
      </c>
      <c r="D170" s="25">
        <v>293</v>
      </c>
      <c r="E170" s="25">
        <v>279</v>
      </c>
    </row>
    <row r="171" spans="1:5" ht="12.75">
      <c r="A171" s="172" t="s">
        <v>381</v>
      </c>
      <c r="B171" s="86">
        <v>334</v>
      </c>
      <c r="C171" s="25">
        <v>846</v>
      </c>
      <c r="D171" s="25">
        <v>429</v>
      </c>
      <c r="E171" s="25">
        <v>417</v>
      </c>
    </row>
    <row r="172" spans="1:5" ht="12.75">
      <c r="A172" s="173" t="s">
        <v>349</v>
      </c>
      <c r="B172" s="88">
        <v>10170</v>
      </c>
      <c r="C172" s="89">
        <v>22454</v>
      </c>
      <c r="D172" s="89">
        <v>11176</v>
      </c>
      <c r="E172" s="89">
        <v>11278</v>
      </c>
    </row>
    <row r="173" spans="1:5" ht="12.75">
      <c r="A173" s="79" t="s">
        <v>194</v>
      </c>
      <c r="B173" s="86">
        <v>199</v>
      </c>
      <c r="C173" s="25">
        <v>477</v>
      </c>
      <c r="D173" s="25">
        <v>216</v>
      </c>
      <c r="E173" s="25">
        <v>261</v>
      </c>
    </row>
    <row r="174" spans="1:5" ht="12.75">
      <c r="A174" s="79" t="s">
        <v>198</v>
      </c>
      <c r="B174" s="86">
        <v>144</v>
      </c>
      <c r="C174" s="25">
        <v>318</v>
      </c>
      <c r="D174" s="25">
        <v>154</v>
      </c>
      <c r="E174" s="25">
        <v>164</v>
      </c>
    </row>
    <row r="175" spans="1:5" ht="12.75">
      <c r="A175" s="79" t="s">
        <v>202</v>
      </c>
      <c r="B175" s="86">
        <v>452</v>
      </c>
      <c r="C175" s="25">
        <v>1066</v>
      </c>
      <c r="D175" s="25">
        <v>491</v>
      </c>
      <c r="E175" s="25">
        <v>575</v>
      </c>
    </row>
    <row r="176" spans="1:5" ht="12.75">
      <c r="A176" s="79" t="s">
        <v>206</v>
      </c>
      <c r="B176" s="86">
        <v>254</v>
      </c>
      <c r="C176" s="25">
        <v>528</v>
      </c>
      <c r="D176" s="25">
        <v>232</v>
      </c>
      <c r="E176" s="25">
        <v>296</v>
      </c>
    </row>
    <row r="177" spans="1:5" ht="12.75">
      <c r="A177" s="173" t="s">
        <v>210</v>
      </c>
      <c r="B177" s="88">
        <v>1049</v>
      </c>
      <c r="C177" s="89">
        <v>2389</v>
      </c>
      <c r="D177" s="89">
        <v>1093</v>
      </c>
      <c r="E177" s="89">
        <v>1296</v>
      </c>
    </row>
    <row r="178" spans="1:5" ht="12.75">
      <c r="A178" s="79" t="s">
        <v>217</v>
      </c>
      <c r="B178" s="86">
        <v>223</v>
      </c>
      <c r="C178" s="25">
        <v>467</v>
      </c>
      <c r="D178" s="25">
        <v>222</v>
      </c>
      <c r="E178" s="25">
        <v>245</v>
      </c>
    </row>
    <row r="179" spans="1:5" ht="12.75">
      <c r="A179" s="79" t="s">
        <v>221</v>
      </c>
      <c r="B179" s="86">
        <v>26</v>
      </c>
      <c r="C179" s="25">
        <v>54</v>
      </c>
      <c r="D179" s="25">
        <v>25</v>
      </c>
      <c r="E179" s="25">
        <v>29</v>
      </c>
    </row>
    <row r="180" spans="1:5" ht="12.75">
      <c r="A180" s="79" t="s">
        <v>225</v>
      </c>
      <c r="B180" s="86">
        <v>119</v>
      </c>
      <c r="C180" s="25">
        <v>242</v>
      </c>
      <c r="D180" s="25">
        <v>111</v>
      </c>
      <c r="E180" s="25">
        <v>131</v>
      </c>
    </row>
    <row r="181" spans="1:5" ht="12.75">
      <c r="A181" s="79" t="s">
        <v>229</v>
      </c>
      <c r="B181" s="86">
        <v>415</v>
      </c>
      <c r="C181" s="25">
        <v>843</v>
      </c>
      <c r="D181" s="25">
        <v>384</v>
      </c>
      <c r="E181" s="25">
        <v>459</v>
      </c>
    </row>
    <row r="182" spans="1:5" ht="12.75">
      <c r="A182" s="79" t="s">
        <v>233</v>
      </c>
      <c r="B182" s="86">
        <v>123</v>
      </c>
      <c r="C182" s="25">
        <v>265</v>
      </c>
      <c r="D182" s="25">
        <v>117</v>
      </c>
      <c r="E182" s="25">
        <v>148</v>
      </c>
    </row>
    <row r="183" spans="1:5" ht="12.75">
      <c r="A183" s="79" t="s">
        <v>237</v>
      </c>
      <c r="B183" s="86">
        <v>333</v>
      </c>
      <c r="C183" s="25">
        <v>704</v>
      </c>
      <c r="D183" s="25">
        <v>339</v>
      </c>
      <c r="E183" s="25">
        <v>365</v>
      </c>
    </row>
    <row r="184" spans="1:5" ht="12.75">
      <c r="A184" s="79" t="s">
        <v>241</v>
      </c>
      <c r="B184" s="86">
        <v>95</v>
      </c>
      <c r="C184" s="25">
        <v>214</v>
      </c>
      <c r="D184" s="25">
        <v>99</v>
      </c>
      <c r="E184" s="25">
        <v>115</v>
      </c>
    </row>
    <row r="185" spans="1:5" ht="12.75">
      <c r="A185" s="79" t="s">
        <v>245</v>
      </c>
      <c r="B185" s="86">
        <v>211</v>
      </c>
      <c r="C185" s="25">
        <v>453</v>
      </c>
      <c r="D185" s="25">
        <v>204</v>
      </c>
      <c r="E185" s="25">
        <v>249</v>
      </c>
    </row>
    <row r="186" spans="1:5" ht="12.75">
      <c r="A186" s="173" t="s">
        <v>249</v>
      </c>
      <c r="B186" s="88">
        <v>1545</v>
      </c>
      <c r="C186" s="89">
        <v>3242</v>
      </c>
      <c r="D186" s="89">
        <v>1501</v>
      </c>
      <c r="E186" s="89">
        <v>1741</v>
      </c>
    </row>
    <row r="187" spans="1:5" ht="12.75">
      <c r="A187" s="79" t="s">
        <v>254</v>
      </c>
      <c r="B187" s="86">
        <v>113</v>
      </c>
      <c r="C187" s="25">
        <v>221</v>
      </c>
      <c r="D187" s="25">
        <v>112</v>
      </c>
      <c r="E187" s="25">
        <v>109</v>
      </c>
    </row>
    <row r="188" spans="1:5" ht="12.75">
      <c r="A188" s="79" t="s">
        <v>257</v>
      </c>
      <c r="B188" s="86">
        <v>248</v>
      </c>
      <c r="C188" s="25">
        <v>532</v>
      </c>
      <c r="D188" s="25">
        <v>257</v>
      </c>
      <c r="E188" s="25">
        <v>275</v>
      </c>
    </row>
    <row r="189" spans="1:5" ht="12.75">
      <c r="A189" s="79" t="s">
        <v>260</v>
      </c>
      <c r="B189" s="86">
        <v>66</v>
      </c>
      <c r="C189" s="25">
        <v>150</v>
      </c>
      <c r="D189" s="25">
        <v>72</v>
      </c>
      <c r="E189" s="25">
        <v>78</v>
      </c>
    </row>
    <row r="190" spans="1:5" ht="12.75">
      <c r="A190" s="79" t="s">
        <v>263</v>
      </c>
      <c r="B190" s="86">
        <v>180</v>
      </c>
      <c r="C190" s="25">
        <v>374</v>
      </c>
      <c r="D190" s="25">
        <v>167</v>
      </c>
      <c r="E190" s="25">
        <v>207</v>
      </c>
    </row>
    <row r="191" spans="1:5" ht="12.75">
      <c r="A191" s="79" t="s">
        <v>266</v>
      </c>
      <c r="B191" s="86">
        <v>132</v>
      </c>
      <c r="C191" s="25">
        <v>261</v>
      </c>
      <c r="D191" s="25">
        <v>118</v>
      </c>
      <c r="E191" s="25">
        <v>143</v>
      </c>
    </row>
    <row r="192" spans="1:5" ht="12.75">
      <c r="A192" s="79" t="s">
        <v>269</v>
      </c>
      <c r="B192" s="86">
        <v>149</v>
      </c>
      <c r="C192" s="25">
        <v>316</v>
      </c>
      <c r="D192" s="25">
        <v>154</v>
      </c>
      <c r="E192" s="25">
        <v>162</v>
      </c>
    </row>
    <row r="193" spans="1:5" ht="12.75">
      <c r="A193" s="79" t="s">
        <v>272</v>
      </c>
      <c r="B193" s="86">
        <v>649</v>
      </c>
      <c r="C193" s="25">
        <v>1371</v>
      </c>
      <c r="D193" s="25">
        <v>642</v>
      </c>
      <c r="E193" s="25">
        <v>729</v>
      </c>
    </row>
    <row r="194" spans="1:5" ht="12.75">
      <c r="A194" s="79" t="s">
        <v>275</v>
      </c>
      <c r="B194" s="86">
        <v>698</v>
      </c>
      <c r="C194" s="25">
        <v>1502</v>
      </c>
      <c r="D194" s="25">
        <v>727</v>
      </c>
      <c r="E194" s="25">
        <v>775</v>
      </c>
    </row>
    <row r="195" spans="1:5" ht="12.75">
      <c r="A195" s="172" t="s">
        <v>279</v>
      </c>
      <c r="B195" s="86">
        <v>16</v>
      </c>
      <c r="C195" s="25">
        <v>45</v>
      </c>
      <c r="D195" s="25">
        <v>20</v>
      </c>
      <c r="E195" s="25">
        <v>25</v>
      </c>
    </row>
    <row r="196" spans="1:5" ht="12.75">
      <c r="A196" s="172" t="s">
        <v>283</v>
      </c>
      <c r="B196" s="86">
        <v>135</v>
      </c>
      <c r="C196" s="25">
        <v>373</v>
      </c>
      <c r="D196" s="25">
        <v>195</v>
      </c>
      <c r="E196" s="25">
        <v>178</v>
      </c>
    </row>
    <row r="197" spans="1:5" ht="12.75">
      <c r="A197" s="172" t="s">
        <v>287</v>
      </c>
      <c r="B197" s="86">
        <v>91</v>
      </c>
      <c r="C197" s="25">
        <v>303</v>
      </c>
      <c r="D197" s="25">
        <v>162</v>
      </c>
      <c r="E197" s="25">
        <v>141</v>
      </c>
    </row>
    <row r="198" spans="1:5" ht="12.75">
      <c r="A198" s="172" t="s">
        <v>291</v>
      </c>
      <c r="B198" s="86">
        <v>70</v>
      </c>
      <c r="C198" s="25">
        <v>228</v>
      </c>
      <c r="D198" s="25">
        <v>110</v>
      </c>
      <c r="E198" s="25">
        <v>118</v>
      </c>
    </row>
    <row r="199" spans="1:5" ht="12.75">
      <c r="A199" s="172" t="s">
        <v>294</v>
      </c>
      <c r="B199" s="86">
        <v>30</v>
      </c>
      <c r="C199" s="25">
        <v>96</v>
      </c>
      <c r="D199" s="25">
        <v>45</v>
      </c>
      <c r="E199" s="25">
        <v>51</v>
      </c>
    </row>
    <row r="200" spans="1:5" ht="12.75">
      <c r="A200" s="79" t="s">
        <v>298</v>
      </c>
      <c r="B200" s="86">
        <v>8</v>
      </c>
      <c r="C200" s="25">
        <v>8</v>
      </c>
      <c r="D200" s="25">
        <v>8</v>
      </c>
      <c r="E200" s="25">
        <v>0</v>
      </c>
    </row>
    <row r="201" spans="1:5" ht="12.75">
      <c r="A201" s="173" t="s">
        <v>301</v>
      </c>
      <c r="B201" s="88">
        <v>2585</v>
      </c>
      <c r="C201" s="89">
        <v>5780</v>
      </c>
      <c r="D201" s="89">
        <v>2789</v>
      </c>
      <c r="E201" s="89">
        <v>2991</v>
      </c>
    </row>
    <row r="202" spans="1:5" ht="12.75">
      <c r="A202" s="79" t="s">
        <v>307</v>
      </c>
      <c r="B202" s="86">
        <v>113</v>
      </c>
      <c r="C202" s="25">
        <v>254</v>
      </c>
      <c r="D202" s="25">
        <v>120</v>
      </c>
      <c r="E202" s="25">
        <v>134</v>
      </c>
    </row>
    <row r="203" spans="1:5" ht="12.75">
      <c r="A203" s="164" t="s">
        <v>311</v>
      </c>
      <c r="B203" s="86">
        <v>1831</v>
      </c>
      <c r="C203" s="25">
        <v>4014</v>
      </c>
      <c r="D203" s="25">
        <v>1947</v>
      </c>
      <c r="E203" s="25">
        <v>2067</v>
      </c>
    </row>
    <row r="204" spans="1:5" ht="12.75">
      <c r="A204" s="164" t="s">
        <v>315</v>
      </c>
      <c r="B204" s="86">
        <v>698</v>
      </c>
      <c r="C204" s="25">
        <v>1586</v>
      </c>
      <c r="D204" s="25">
        <v>772</v>
      </c>
      <c r="E204" s="25">
        <v>814</v>
      </c>
    </row>
    <row r="205" spans="1:5" ht="12.75">
      <c r="A205" s="164" t="s">
        <v>318</v>
      </c>
      <c r="B205" s="86">
        <v>244</v>
      </c>
      <c r="C205" s="25">
        <v>508</v>
      </c>
      <c r="D205" s="25">
        <v>236</v>
      </c>
      <c r="E205" s="25">
        <v>272</v>
      </c>
    </row>
    <row r="206" spans="1:5" ht="12.75">
      <c r="A206" s="164" t="s">
        <v>322</v>
      </c>
      <c r="B206" s="86">
        <v>1493</v>
      </c>
      <c r="C206" s="25">
        <v>3179</v>
      </c>
      <c r="D206" s="25">
        <v>1466</v>
      </c>
      <c r="E206" s="25">
        <v>1713</v>
      </c>
    </row>
    <row r="207" spans="1:5" ht="12.75">
      <c r="A207" s="174" t="s">
        <v>326</v>
      </c>
      <c r="B207" s="95">
        <v>4379</v>
      </c>
      <c r="C207" s="96">
        <v>9541</v>
      </c>
      <c r="D207" s="96">
        <v>4541</v>
      </c>
      <c r="E207" s="96">
        <v>5000</v>
      </c>
    </row>
    <row r="208" spans="1:5" ht="12.75">
      <c r="A208" s="78" t="s">
        <v>335</v>
      </c>
      <c r="B208" s="97">
        <v>36704</v>
      </c>
      <c r="C208" s="98">
        <v>78051</v>
      </c>
      <c r="D208" s="98">
        <v>39874</v>
      </c>
      <c r="E208" s="98">
        <v>38177</v>
      </c>
    </row>
    <row r="209" spans="1:5" ht="12.75">
      <c r="A209" s="78" t="s">
        <v>331</v>
      </c>
      <c r="B209" s="97">
        <v>13084</v>
      </c>
      <c r="C209" s="25">
        <v>29086</v>
      </c>
      <c r="D209" s="98">
        <v>14617</v>
      </c>
      <c r="E209" s="98">
        <v>14469</v>
      </c>
    </row>
    <row r="210" spans="1:5" ht="12.75">
      <c r="A210" s="78" t="s">
        <v>342</v>
      </c>
      <c r="B210" s="97">
        <v>3165</v>
      </c>
      <c r="C210" s="25">
        <v>6649</v>
      </c>
      <c r="D210" s="98">
        <v>3218</v>
      </c>
      <c r="E210" s="98">
        <v>3431</v>
      </c>
    </row>
    <row r="211" spans="1:5" ht="12.75">
      <c r="A211" s="78" t="s">
        <v>290</v>
      </c>
      <c r="B211" s="97">
        <v>12241</v>
      </c>
      <c r="C211" s="25">
        <v>29990</v>
      </c>
      <c r="D211" s="98">
        <v>14715</v>
      </c>
      <c r="E211" s="98">
        <v>15275</v>
      </c>
    </row>
    <row r="212" spans="1:5" ht="12.75">
      <c r="A212" s="78" t="s">
        <v>349</v>
      </c>
      <c r="B212" s="97">
        <v>10170</v>
      </c>
      <c r="C212" s="25">
        <v>22454</v>
      </c>
      <c r="D212" s="98">
        <v>11176</v>
      </c>
      <c r="E212" s="98">
        <v>11278</v>
      </c>
    </row>
    <row r="213" spans="1:5" ht="12.75">
      <c r="A213" s="78" t="s">
        <v>210</v>
      </c>
      <c r="B213" s="97">
        <v>1049</v>
      </c>
      <c r="C213" s="25">
        <v>2389</v>
      </c>
      <c r="D213" s="93">
        <v>1093</v>
      </c>
      <c r="E213" s="93">
        <v>1296</v>
      </c>
    </row>
    <row r="214" spans="1:5" ht="12.75">
      <c r="A214" s="78" t="s">
        <v>249</v>
      </c>
      <c r="B214" s="97">
        <v>1545</v>
      </c>
      <c r="C214" s="25">
        <v>3242</v>
      </c>
      <c r="D214" s="93">
        <v>1501</v>
      </c>
      <c r="E214" s="93">
        <v>1741</v>
      </c>
    </row>
    <row r="215" spans="1:5" ht="12.75">
      <c r="A215" s="78" t="s">
        <v>301</v>
      </c>
      <c r="B215" s="97">
        <v>2585</v>
      </c>
      <c r="C215" s="25">
        <v>5780</v>
      </c>
      <c r="D215" s="93">
        <v>2789</v>
      </c>
      <c r="E215" s="93">
        <v>2991</v>
      </c>
    </row>
    <row r="216" spans="1:5" ht="12.75">
      <c r="A216" s="164" t="s">
        <v>326</v>
      </c>
      <c r="B216" s="98">
        <v>4379</v>
      </c>
      <c r="C216" s="25">
        <v>9541</v>
      </c>
      <c r="D216" s="93">
        <v>4541</v>
      </c>
      <c r="E216" s="93">
        <v>5000</v>
      </c>
    </row>
    <row r="217" spans="1:5" ht="12.75">
      <c r="A217" s="167" t="s">
        <v>367</v>
      </c>
      <c r="B217" s="92">
        <v>84922</v>
      </c>
      <c r="C217" s="89">
        <v>187182</v>
      </c>
      <c r="D217" s="89">
        <v>93524</v>
      </c>
      <c r="E217" s="89">
        <v>93658</v>
      </c>
    </row>
    <row r="218" spans="1:5">
      <c r="E218" s="100" t="s">
        <v>678</v>
      </c>
    </row>
  </sheetData>
  <phoneticPr fontId="2"/>
  <dataValidations count="1">
    <dataValidation type="whole" allowBlank="1" showInputMessage="1" showErrorMessage="1" sqref="D213:E214 D187:E190 B187:B190 B62:B65 D69:E73 B69:B73 B111:E111 D77:E92 D112:E112 B112 B115:B135 D105:E110 B105:B110 D62:E65 B35:B37 D35:E37 B3:B33 D50:E52 B43:B48 D43:E48 D39:E41 B39:B41 B50:B52 D174:E176 C177:E177 B174:B180 D178:E180 D182:E184 B182:B184 E115:E135 D115:D117 D119:D135 D216:E216 B192:B200 D192:E200 D140:E171 B140:B171 D3:E33 B77:B94">
      <formula1>0</formula1>
      <formula2>9999</formula2>
    </dataValidation>
  </dataValidations>
  <pageMargins left="0.47244094488188981" right="0.19685039370078741" top="0.55118110236220474" bottom="0.39370078740157483" header="0.31496062992125984" footer="0.31496062992125984"/>
  <pageSetup paperSize="9" scale="93" firstPageNumber="14" orientation="portrait" r:id="rId1"/>
  <headerFooter differentOddEven="1" alignWithMargins="0">
    <evenHeader>&amp;L&amp;12 ２　人　　口</evenHeader>
    <evenFooter>&amp;C&amp;12-　&amp;P　-</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H122"/>
  <sheetViews>
    <sheetView defaultGridColor="0" topLeftCell="A58" colorId="22" zoomScale="87" zoomScaleNormal="87" zoomScaleSheetLayoutView="85" workbookViewId="0">
      <selection activeCell="C18" sqref="C18"/>
    </sheetView>
  </sheetViews>
  <sheetFormatPr defaultColWidth="13.25" defaultRowHeight="17.25"/>
  <cols>
    <col min="1" max="1" width="13.375" style="17" customWidth="1"/>
    <col min="2" max="4" width="13.75" style="17" customWidth="1"/>
    <col min="5" max="16384" width="13.25" style="17"/>
  </cols>
  <sheetData>
    <row r="1" spans="1:8" s="8" customFormat="1" ht="18.75" customHeight="1" thickBot="1">
      <c r="A1" s="206" t="s">
        <v>662</v>
      </c>
      <c r="D1" s="70" t="s">
        <v>382</v>
      </c>
    </row>
    <row r="2" spans="1:8" s="14" customFormat="1" ht="17.850000000000001" customHeight="1">
      <c r="A2" s="10" t="s">
        <v>383</v>
      </c>
      <c r="B2" s="11" t="s">
        <v>189</v>
      </c>
      <c r="C2" s="12" t="s">
        <v>384</v>
      </c>
      <c r="D2" s="13" t="s">
        <v>385</v>
      </c>
    </row>
    <row r="3" spans="1:8" s="14" customFormat="1" ht="17.850000000000001" customHeight="1">
      <c r="A3" s="207" t="s">
        <v>598</v>
      </c>
      <c r="B3" s="208">
        <v>8997</v>
      </c>
      <c r="C3" s="209">
        <v>4581</v>
      </c>
      <c r="D3" s="209">
        <v>4416</v>
      </c>
      <c r="E3" s="48"/>
      <c r="F3" s="59"/>
      <c r="G3" s="35"/>
      <c r="H3" s="35"/>
    </row>
    <row r="4" spans="1:8" s="14" customFormat="1" ht="17.850000000000001" customHeight="1">
      <c r="A4" s="15">
        <v>0</v>
      </c>
      <c r="B4" s="27">
        <v>1681</v>
      </c>
      <c r="C4" s="44">
        <v>857</v>
      </c>
      <c r="D4" s="44">
        <v>824</v>
      </c>
      <c r="E4" s="48"/>
      <c r="F4" s="59"/>
      <c r="G4" s="35"/>
      <c r="H4" s="35"/>
    </row>
    <row r="5" spans="1:8" s="14" customFormat="1" ht="17.850000000000001" customHeight="1">
      <c r="A5" s="15">
        <v>1</v>
      </c>
      <c r="B5" s="27">
        <v>1720</v>
      </c>
      <c r="C5" s="44">
        <v>888</v>
      </c>
      <c r="D5" s="44">
        <v>832</v>
      </c>
      <c r="E5" s="48"/>
      <c r="F5" s="59"/>
      <c r="G5" s="35"/>
      <c r="H5" s="35"/>
    </row>
    <row r="6" spans="1:8" s="14" customFormat="1" ht="17.850000000000001" customHeight="1">
      <c r="A6" s="15">
        <v>2</v>
      </c>
      <c r="B6" s="27">
        <v>1855</v>
      </c>
      <c r="C6" s="44">
        <v>942</v>
      </c>
      <c r="D6" s="44">
        <v>913</v>
      </c>
      <c r="E6" s="48"/>
      <c r="F6" s="59"/>
      <c r="G6" s="35"/>
      <c r="H6" s="35"/>
    </row>
    <row r="7" spans="1:8" s="14" customFormat="1" ht="17.850000000000001" customHeight="1">
      <c r="A7" s="15">
        <v>3</v>
      </c>
      <c r="B7" s="27">
        <v>1894</v>
      </c>
      <c r="C7" s="44">
        <v>962</v>
      </c>
      <c r="D7" s="44">
        <v>932</v>
      </c>
      <c r="E7" s="48"/>
      <c r="F7" s="59"/>
      <c r="G7" s="35"/>
      <c r="H7" s="35"/>
    </row>
    <row r="8" spans="1:8" s="14" customFormat="1" ht="17.850000000000001" customHeight="1">
      <c r="A8" s="15">
        <v>4</v>
      </c>
      <c r="B8" s="27">
        <v>1847</v>
      </c>
      <c r="C8" s="44">
        <v>932</v>
      </c>
      <c r="D8" s="44">
        <v>915</v>
      </c>
      <c r="E8" s="48"/>
      <c r="F8" s="59"/>
      <c r="G8" s="35"/>
      <c r="H8" s="35"/>
    </row>
    <row r="9" spans="1:8" s="14" customFormat="1" ht="17.850000000000001" customHeight="1">
      <c r="A9" s="210" t="s">
        <v>599</v>
      </c>
      <c r="B9" s="211">
        <v>9344</v>
      </c>
      <c r="C9" s="212">
        <v>4772</v>
      </c>
      <c r="D9" s="212">
        <v>4572</v>
      </c>
      <c r="E9" s="48"/>
      <c r="F9" s="59"/>
      <c r="G9" s="35"/>
      <c r="H9" s="35"/>
    </row>
    <row r="10" spans="1:8" s="14" customFormat="1" ht="17.850000000000001" customHeight="1">
      <c r="A10" s="15">
        <v>5</v>
      </c>
      <c r="B10" s="27">
        <v>1907</v>
      </c>
      <c r="C10" s="44">
        <v>1003</v>
      </c>
      <c r="D10" s="44">
        <v>904</v>
      </c>
      <c r="E10" s="48"/>
      <c r="F10" s="59"/>
      <c r="G10" s="35"/>
      <c r="H10" s="35"/>
    </row>
    <row r="11" spans="1:8" s="14" customFormat="1" ht="17.850000000000001" customHeight="1">
      <c r="A11" s="15">
        <v>6</v>
      </c>
      <c r="B11" s="27">
        <v>1870</v>
      </c>
      <c r="C11" s="44">
        <v>988</v>
      </c>
      <c r="D11" s="44">
        <v>882</v>
      </c>
      <c r="E11" s="48"/>
      <c r="F11" s="59"/>
      <c r="G11" s="35"/>
      <c r="H11" s="35"/>
    </row>
    <row r="12" spans="1:8" s="14" customFormat="1" ht="17.850000000000001" customHeight="1">
      <c r="A12" s="15">
        <v>7</v>
      </c>
      <c r="B12" s="27">
        <v>1953</v>
      </c>
      <c r="C12" s="44">
        <v>972</v>
      </c>
      <c r="D12" s="44">
        <v>981</v>
      </c>
      <c r="E12" s="48"/>
      <c r="F12" s="59"/>
      <c r="G12" s="35"/>
      <c r="H12" s="35"/>
    </row>
    <row r="13" spans="1:8" s="14" customFormat="1" ht="17.850000000000001" customHeight="1">
      <c r="A13" s="15">
        <v>8</v>
      </c>
      <c r="B13" s="27">
        <v>1804</v>
      </c>
      <c r="C13" s="44">
        <v>874</v>
      </c>
      <c r="D13" s="44">
        <v>930</v>
      </c>
      <c r="E13" s="48"/>
      <c r="F13" s="59"/>
      <c r="G13" s="35"/>
      <c r="H13" s="35"/>
    </row>
    <row r="14" spans="1:8" s="14" customFormat="1" ht="17.850000000000001" customHeight="1">
      <c r="A14" s="15">
        <v>9</v>
      </c>
      <c r="B14" s="27">
        <v>1810</v>
      </c>
      <c r="C14" s="44">
        <v>935</v>
      </c>
      <c r="D14" s="44">
        <v>875</v>
      </c>
      <c r="E14" s="48"/>
      <c r="F14" s="59"/>
      <c r="G14" s="35"/>
      <c r="H14" s="35"/>
    </row>
    <row r="15" spans="1:8" s="14" customFormat="1" ht="17.850000000000001" customHeight="1">
      <c r="A15" s="210" t="s">
        <v>600</v>
      </c>
      <c r="B15" s="211">
        <v>9180</v>
      </c>
      <c r="C15" s="212">
        <v>4742</v>
      </c>
      <c r="D15" s="212">
        <v>4438</v>
      </c>
      <c r="E15" s="48"/>
      <c r="F15" s="59"/>
      <c r="G15" s="35"/>
      <c r="H15" s="35"/>
    </row>
    <row r="16" spans="1:8" s="14" customFormat="1" ht="17.850000000000001" customHeight="1">
      <c r="A16" s="15">
        <v>10</v>
      </c>
      <c r="B16" s="27">
        <v>1762</v>
      </c>
      <c r="C16" s="44">
        <v>904</v>
      </c>
      <c r="D16" s="44">
        <v>858</v>
      </c>
      <c r="E16" s="48"/>
      <c r="F16" s="59"/>
      <c r="G16" s="35"/>
      <c r="H16" s="35"/>
    </row>
    <row r="17" spans="1:8" s="14" customFormat="1" ht="17.850000000000001" customHeight="1">
      <c r="A17" s="15">
        <v>11</v>
      </c>
      <c r="B17" s="27">
        <v>1874</v>
      </c>
      <c r="C17" s="44">
        <v>963</v>
      </c>
      <c r="D17" s="44">
        <v>911</v>
      </c>
      <c r="E17" s="48"/>
      <c r="F17" s="59"/>
      <c r="G17" s="35"/>
      <c r="H17" s="35"/>
    </row>
    <row r="18" spans="1:8" s="14" customFormat="1" ht="17.850000000000001" customHeight="1">
      <c r="A18" s="15">
        <v>12</v>
      </c>
      <c r="B18" s="27">
        <v>1808</v>
      </c>
      <c r="C18" s="44">
        <v>935</v>
      </c>
      <c r="D18" s="44">
        <v>873</v>
      </c>
      <c r="E18" s="48"/>
      <c r="F18" s="59"/>
      <c r="G18" s="35"/>
      <c r="H18" s="35"/>
    </row>
    <row r="19" spans="1:8" s="14" customFormat="1" ht="17.850000000000001" customHeight="1">
      <c r="A19" s="15">
        <v>13</v>
      </c>
      <c r="B19" s="27">
        <v>1844</v>
      </c>
      <c r="C19" s="44">
        <v>969</v>
      </c>
      <c r="D19" s="44">
        <v>875</v>
      </c>
      <c r="E19" s="48"/>
      <c r="F19" s="59"/>
      <c r="G19" s="35"/>
      <c r="H19" s="35"/>
    </row>
    <row r="20" spans="1:8" s="14" customFormat="1" ht="17.850000000000001" customHeight="1">
      <c r="A20" s="15">
        <v>14</v>
      </c>
      <c r="B20" s="27">
        <v>1892</v>
      </c>
      <c r="C20" s="44">
        <v>971</v>
      </c>
      <c r="D20" s="44">
        <v>921</v>
      </c>
      <c r="E20" s="48"/>
      <c r="F20" s="59"/>
      <c r="G20" s="35"/>
      <c r="H20" s="35"/>
    </row>
    <row r="21" spans="1:8" s="14" customFormat="1" ht="17.850000000000001" customHeight="1">
      <c r="A21" s="210" t="s">
        <v>601</v>
      </c>
      <c r="B21" s="211">
        <v>11736</v>
      </c>
      <c r="C21" s="212">
        <v>6500</v>
      </c>
      <c r="D21" s="212">
        <v>5236</v>
      </c>
      <c r="E21" s="48"/>
      <c r="F21" s="59"/>
      <c r="G21" s="35"/>
      <c r="H21" s="35"/>
    </row>
    <row r="22" spans="1:8" s="14" customFormat="1" ht="17.850000000000001" customHeight="1">
      <c r="A22" s="15">
        <v>15</v>
      </c>
      <c r="B22" s="27">
        <v>1934</v>
      </c>
      <c r="C22" s="44">
        <v>976</v>
      </c>
      <c r="D22" s="44">
        <v>958</v>
      </c>
      <c r="E22" s="48"/>
      <c r="F22" s="59"/>
      <c r="G22" s="35"/>
      <c r="H22" s="35"/>
    </row>
    <row r="23" spans="1:8" s="14" customFormat="1" ht="17.850000000000001" customHeight="1">
      <c r="A23" s="15">
        <v>16</v>
      </c>
      <c r="B23" s="27">
        <v>1847</v>
      </c>
      <c r="C23" s="44">
        <v>967</v>
      </c>
      <c r="D23" s="44">
        <v>880</v>
      </c>
      <c r="E23" s="48"/>
      <c r="F23" s="60"/>
      <c r="G23" s="60"/>
      <c r="H23" s="60"/>
    </row>
    <row r="24" spans="1:8" s="14" customFormat="1" ht="17.850000000000001" customHeight="1">
      <c r="A24" s="15">
        <v>17</v>
      </c>
      <c r="B24" s="27">
        <v>2029</v>
      </c>
      <c r="C24" s="44">
        <v>1042</v>
      </c>
      <c r="D24" s="44">
        <v>987</v>
      </c>
      <c r="E24" s="48"/>
      <c r="F24" s="60"/>
      <c r="G24" s="60"/>
      <c r="H24" s="60"/>
    </row>
    <row r="25" spans="1:8" s="14" customFormat="1" ht="17.850000000000001" customHeight="1">
      <c r="A25" s="15">
        <v>18</v>
      </c>
      <c r="B25" s="27">
        <v>2629</v>
      </c>
      <c r="C25" s="44">
        <v>1496</v>
      </c>
      <c r="D25" s="44">
        <v>1133</v>
      </c>
      <c r="E25" s="48"/>
    </row>
    <row r="26" spans="1:8" s="14" customFormat="1" ht="17.850000000000001" customHeight="1">
      <c r="A26" s="15">
        <v>19</v>
      </c>
      <c r="B26" s="27">
        <v>3297</v>
      </c>
      <c r="C26" s="44">
        <v>2019</v>
      </c>
      <c r="D26" s="44">
        <v>1278</v>
      </c>
      <c r="E26" s="48"/>
    </row>
    <row r="27" spans="1:8" s="14" customFormat="1" ht="17.850000000000001" customHeight="1">
      <c r="A27" s="210" t="s">
        <v>602</v>
      </c>
      <c r="B27" s="211">
        <v>14719</v>
      </c>
      <c r="C27" s="212">
        <v>8838</v>
      </c>
      <c r="D27" s="212">
        <v>5881</v>
      </c>
      <c r="E27" s="48"/>
    </row>
    <row r="28" spans="1:8" s="14" customFormat="1" ht="17.850000000000001" customHeight="1">
      <c r="A28" s="15">
        <v>20</v>
      </c>
      <c r="B28" s="27">
        <v>3373</v>
      </c>
      <c r="C28" s="44">
        <v>2071</v>
      </c>
      <c r="D28" s="44">
        <v>1302</v>
      </c>
      <c r="E28" s="48"/>
    </row>
    <row r="29" spans="1:8" s="14" customFormat="1" ht="17.850000000000001" customHeight="1">
      <c r="A29" s="15">
        <v>21</v>
      </c>
      <c r="B29" s="27">
        <v>3504</v>
      </c>
      <c r="C29" s="44">
        <v>2112</v>
      </c>
      <c r="D29" s="44">
        <v>1392</v>
      </c>
      <c r="E29" s="48"/>
    </row>
    <row r="30" spans="1:8" s="14" customFormat="1" ht="17.850000000000001" customHeight="1">
      <c r="A30" s="15">
        <v>22</v>
      </c>
      <c r="B30" s="27">
        <v>3029</v>
      </c>
      <c r="C30" s="44">
        <v>1853</v>
      </c>
      <c r="D30" s="44">
        <v>1176</v>
      </c>
      <c r="E30" s="48"/>
    </row>
    <row r="31" spans="1:8" s="14" customFormat="1" ht="17.850000000000001" customHeight="1">
      <c r="A31" s="15">
        <v>23</v>
      </c>
      <c r="B31" s="27">
        <v>2580</v>
      </c>
      <c r="C31" s="44">
        <v>1531</v>
      </c>
      <c r="D31" s="44">
        <v>1049</v>
      </c>
      <c r="E31" s="48"/>
    </row>
    <row r="32" spans="1:8" s="14" customFormat="1" ht="17.850000000000001" customHeight="1">
      <c r="A32" s="15">
        <v>24</v>
      </c>
      <c r="B32" s="27">
        <v>2233</v>
      </c>
      <c r="C32" s="44">
        <v>1271</v>
      </c>
      <c r="D32" s="44">
        <v>962</v>
      </c>
      <c r="E32" s="48"/>
    </row>
    <row r="33" spans="1:5" s="14" customFormat="1" ht="17.850000000000001" customHeight="1">
      <c r="A33" s="210" t="s">
        <v>603</v>
      </c>
      <c r="B33" s="211">
        <v>10368</v>
      </c>
      <c r="C33" s="212">
        <v>5458</v>
      </c>
      <c r="D33" s="212">
        <v>4910</v>
      </c>
      <c r="E33" s="48"/>
    </row>
    <row r="34" spans="1:5" s="14" customFormat="1" ht="17.850000000000001" customHeight="1">
      <c r="A34" s="15">
        <v>25</v>
      </c>
      <c r="B34" s="27">
        <v>2040</v>
      </c>
      <c r="C34" s="44">
        <v>1099</v>
      </c>
      <c r="D34" s="44">
        <v>941</v>
      </c>
      <c r="E34" s="48"/>
    </row>
    <row r="35" spans="1:5" s="14" customFormat="1" ht="17.850000000000001" customHeight="1">
      <c r="A35" s="15">
        <v>26</v>
      </c>
      <c r="B35" s="27">
        <v>2098</v>
      </c>
      <c r="C35" s="44">
        <v>1080</v>
      </c>
      <c r="D35" s="44">
        <v>1018</v>
      </c>
      <c r="E35" s="48"/>
    </row>
    <row r="36" spans="1:5" s="14" customFormat="1" ht="17.850000000000001" customHeight="1">
      <c r="A36" s="15">
        <v>27</v>
      </c>
      <c r="B36" s="27">
        <v>2034</v>
      </c>
      <c r="C36" s="44">
        <v>1088</v>
      </c>
      <c r="D36" s="44">
        <v>946</v>
      </c>
      <c r="E36" s="48"/>
    </row>
    <row r="37" spans="1:5" s="14" customFormat="1" ht="17.850000000000001" customHeight="1">
      <c r="A37" s="15">
        <v>28</v>
      </c>
      <c r="B37" s="27">
        <v>2134</v>
      </c>
      <c r="C37" s="44">
        <v>1108</v>
      </c>
      <c r="D37" s="44">
        <v>1026</v>
      </c>
      <c r="E37" s="48"/>
    </row>
    <row r="38" spans="1:5" s="14" customFormat="1" ht="17.850000000000001" customHeight="1">
      <c r="A38" s="15">
        <v>29</v>
      </c>
      <c r="B38" s="27">
        <v>2062</v>
      </c>
      <c r="C38" s="44">
        <v>1083</v>
      </c>
      <c r="D38" s="44">
        <v>979</v>
      </c>
      <c r="E38" s="48"/>
    </row>
    <row r="39" spans="1:5" s="14" customFormat="1" ht="17.850000000000001" customHeight="1">
      <c r="A39" s="210" t="s">
        <v>604</v>
      </c>
      <c r="B39" s="211">
        <v>11408</v>
      </c>
      <c r="C39" s="212">
        <v>5999</v>
      </c>
      <c r="D39" s="212">
        <v>5409</v>
      </c>
      <c r="E39" s="48"/>
    </row>
    <row r="40" spans="1:5" s="14" customFormat="1" ht="17.850000000000001" customHeight="1">
      <c r="A40" s="15">
        <v>30</v>
      </c>
      <c r="B40" s="27">
        <v>2165</v>
      </c>
      <c r="C40" s="44">
        <v>1129</v>
      </c>
      <c r="D40" s="44">
        <v>1036</v>
      </c>
      <c r="E40" s="48"/>
    </row>
    <row r="41" spans="1:5" s="14" customFormat="1" ht="17.850000000000001" customHeight="1">
      <c r="A41" s="15">
        <v>31</v>
      </c>
      <c r="B41" s="27">
        <v>2236</v>
      </c>
      <c r="C41" s="44">
        <v>1192</v>
      </c>
      <c r="D41" s="44">
        <v>1044</v>
      </c>
      <c r="E41" s="48"/>
    </row>
    <row r="42" spans="1:5" s="14" customFormat="1" ht="17.850000000000001" customHeight="1">
      <c r="A42" s="15">
        <v>32</v>
      </c>
      <c r="B42" s="27">
        <v>2306</v>
      </c>
      <c r="C42" s="44">
        <v>1210</v>
      </c>
      <c r="D42" s="44">
        <v>1096</v>
      </c>
      <c r="E42" s="48"/>
    </row>
    <row r="43" spans="1:5" s="14" customFormat="1" ht="17.850000000000001" customHeight="1">
      <c r="A43" s="15">
        <v>33</v>
      </c>
      <c r="B43" s="27">
        <v>2404</v>
      </c>
      <c r="C43" s="44">
        <v>1248</v>
      </c>
      <c r="D43" s="44">
        <v>1156</v>
      </c>
      <c r="E43" s="48"/>
    </row>
    <row r="44" spans="1:5" ht="17.850000000000001" customHeight="1">
      <c r="A44" s="15">
        <v>34</v>
      </c>
      <c r="B44" s="27">
        <v>2297</v>
      </c>
      <c r="C44" s="50">
        <v>1220</v>
      </c>
      <c r="D44" s="50">
        <v>1077</v>
      </c>
      <c r="E44" s="54"/>
    </row>
    <row r="45" spans="1:5" s="18" customFormat="1" ht="16.5" customHeight="1">
      <c r="A45" s="213" t="s">
        <v>605</v>
      </c>
      <c r="B45" s="212">
        <v>12587</v>
      </c>
      <c r="C45" s="212">
        <v>6562</v>
      </c>
      <c r="D45" s="212">
        <v>6025</v>
      </c>
      <c r="E45" s="55"/>
    </row>
    <row r="46" spans="1:5">
      <c r="A46" s="45">
        <v>35</v>
      </c>
      <c r="B46" s="44">
        <v>2425</v>
      </c>
      <c r="C46" s="44">
        <v>1300</v>
      </c>
      <c r="D46" s="44">
        <v>1125</v>
      </c>
      <c r="E46" s="54"/>
    </row>
    <row r="47" spans="1:5">
      <c r="A47" s="45">
        <v>36</v>
      </c>
      <c r="B47" s="44">
        <v>2420</v>
      </c>
      <c r="C47" s="44">
        <v>1233</v>
      </c>
      <c r="D47" s="44">
        <v>1187</v>
      </c>
    </row>
    <row r="48" spans="1:5">
      <c r="A48" s="45">
        <v>37</v>
      </c>
      <c r="B48" s="44">
        <v>2521</v>
      </c>
      <c r="C48" s="44">
        <v>1337</v>
      </c>
      <c r="D48" s="44">
        <v>1184</v>
      </c>
    </row>
    <row r="49" spans="1:4">
      <c r="A49" s="45">
        <v>38</v>
      </c>
      <c r="B49" s="44">
        <v>2516</v>
      </c>
      <c r="C49" s="44">
        <v>1276</v>
      </c>
      <c r="D49" s="44">
        <v>1240</v>
      </c>
    </row>
    <row r="50" spans="1:4">
      <c r="A50" s="45">
        <v>39</v>
      </c>
      <c r="B50" s="44">
        <v>2705</v>
      </c>
      <c r="C50" s="44">
        <v>1416</v>
      </c>
      <c r="D50" s="44">
        <v>1289</v>
      </c>
    </row>
    <row r="51" spans="1:4">
      <c r="A51" s="213" t="s">
        <v>606</v>
      </c>
      <c r="B51" s="212">
        <v>14458</v>
      </c>
      <c r="C51" s="212">
        <v>7437</v>
      </c>
      <c r="D51" s="212">
        <v>7021</v>
      </c>
    </row>
    <row r="52" spans="1:4">
      <c r="A52" s="45">
        <v>40</v>
      </c>
      <c r="B52" s="44">
        <v>2839</v>
      </c>
      <c r="C52" s="44">
        <v>1443</v>
      </c>
      <c r="D52" s="44">
        <v>1396</v>
      </c>
    </row>
    <row r="53" spans="1:4">
      <c r="A53" s="45">
        <v>41</v>
      </c>
      <c r="B53" s="44">
        <v>3019</v>
      </c>
      <c r="C53" s="44">
        <v>1547</v>
      </c>
      <c r="D53" s="44">
        <v>1472</v>
      </c>
    </row>
    <row r="54" spans="1:4">
      <c r="A54" s="45">
        <v>42</v>
      </c>
      <c r="B54" s="44">
        <v>2957</v>
      </c>
      <c r="C54" s="44">
        <v>1508</v>
      </c>
      <c r="D54" s="44">
        <v>1449</v>
      </c>
    </row>
    <row r="55" spans="1:4">
      <c r="A55" s="45">
        <v>43</v>
      </c>
      <c r="B55" s="44">
        <v>2839</v>
      </c>
      <c r="C55" s="44">
        <v>1464</v>
      </c>
      <c r="D55" s="44">
        <v>1375</v>
      </c>
    </row>
    <row r="56" spans="1:4">
      <c r="A56" s="45">
        <v>44</v>
      </c>
      <c r="B56" s="44">
        <v>2804</v>
      </c>
      <c r="C56" s="44">
        <v>1475</v>
      </c>
      <c r="D56" s="44">
        <v>1329</v>
      </c>
    </row>
    <row r="57" spans="1:4">
      <c r="A57" s="213" t="s">
        <v>607</v>
      </c>
      <c r="B57" s="212">
        <v>12118</v>
      </c>
      <c r="C57" s="212">
        <v>6171</v>
      </c>
      <c r="D57" s="212">
        <v>5947</v>
      </c>
    </row>
    <row r="58" spans="1:4">
      <c r="A58" s="45">
        <v>45</v>
      </c>
      <c r="B58" s="44">
        <v>2603</v>
      </c>
      <c r="C58" s="44">
        <v>1338</v>
      </c>
      <c r="D58" s="44">
        <v>1265</v>
      </c>
    </row>
    <row r="59" spans="1:4">
      <c r="A59" s="45">
        <v>46</v>
      </c>
      <c r="B59" s="44">
        <v>2540</v>
      </c>
      <c r="C59" s="44">
        <v>1284</v>
      </c>
      <c r="D59" s="44">
        <v>1256</v>
      </c>
    </row>
    <row r="60" spans="1:4">
      <c r="A60" s="45">
        <v>47</v>
      </c>
      <c r="B60" s="44">
        <v>2572</v>
      </c>
      <c r="C60" s="44">
        <v>1284</v>
      </c>
      <c r="D60" s="44">
        <v>1288</v>
      </c>
    </row>
    <row r="61" spans="1:4">
      <c r="A61" s="45">
        <v>48</v>
      </c>
      <c r="B61" s="44">
        <v>2509</v>
      </c>
      <c r="C61" s="44">
        <v>1312</v>
      </c>
      <c r="D61" s="44">
        <v>1197</v>
      </c>
    </row>
    <row r="62" spans="1:4">
      <c r="A62" s="45">
        <v>49</v>
      </c>
      <c r="B62" s="44">
        <v>1894</v>
      </c>
      <c r="C62" s="44">
        <v>953</v>
      </c>
      <c r="D62" s="44">
        <v>941</v>
      </c>
    </row>
    <row r="63" spans="1:4">
      <c r="A63" s="213" t="s">
        <v>608</v>
      </c>
      <c r="B63" s="212">
        <v>11122</v>
      </c>
      <c r="C63" s="212">
        <v>5614</v>
      </c>
      <c r="D63" s="212">
        <v>5508</v>
      </c>
    </row>
    <row r="64" spans="1:4">
      <c r="A64" s="45">
        <v>50</v>
      </c>
      <c r="B64" s="44">
        <v>2329</v>
      </c>
      <c r="C64" s="44">
        <v>1202</v>
      </c>
      <c r="D64" s="44">
        <v>1127</v>
      </c>
    </row>
    <row r="65" spans="1:4">
      <c r="A65" s="45">
        <v>51</v>
      </c>
      <c r="B65" s="44">
        <v>2175</v>
      </c>
      <c r="C65" s="44">
        <v>1067</v>
      </c>
      <c r="D65" s="44">
        <v>1108</v>
      </c>
    </row>
    <row r="66" spans="1:4">
      <c r="A66" s="45">
        <v>52</v>
      </c>
      <c r="B66" s="44">
        <v>2234</v>
      </c>
      <c r="C66" s="44">
        <v>1144</v>
      </c>
      <c r="D66" s="44">
        <v>1090</v>
      </c>
    </row>
    <row r="67" spans="1:4">
      <c r="A67" s="45">
        <v>53</v>
      </c>
      <c r="B67" s="44">
        <v>2220</v>
      </c>
      <c r="C67" s="44">
        <v>1114</v>
      </c>
      <c r="D67" s="44">
        <v>1106</v>
      </c>
    </row>
    <row r="68" spans="1:4">
      <c r="A68" s="45">
        <v>54</v>
      </c>
      <c r="B68" s="44">
        <v>2164</v>
      </c>
      <c r="C68" s="44">
        <v>1087</v>
      </c>
      <c r="D68" s="44">
        <v>1077</v>
      </c>
    </row>
    <row r="69" spans="1:4">
      <c r="A69" s="213" t="s">
        <v>609</v>
      </c>
      <c r="B69" s="212">
        <v>10300</v>
      </c>
      <c r="C69" s="212">
        <v>5074</v>
      </c>
      <c r="D69" s="212">
        <v>5226</v>
      </c>
    </row>
    <row r="70" spans="1:4">
      <c r="A70" s="45">
        <v>55</v>
      </c>
      <c r="B70" s="44">
        <v>2086</v>
      </c>
      <c r="C70" s="44">
        <v>1057</v>
      </c>
      <c r="D70" s="44">
        <v>1029</v>
      </c>
    </row>
    <row r="71" spans="1:4">
      <c r="A71" s="45">
        <v>56</v>
      </c>
      <c r="B71" s="44">
        <v>2096</v>
      </c>
      <c r="C71" s="44">
        <v>1006</v>
      </c>
      <c r="D71" s="44">
        <v>1090</v>
      </c>
    </row>
    <row r="72" spans="1:4">
      <c r="A72" s="45">
        <v>57</v>
      </c>
      <c r="B72" s="44">
        <v>2044</v>
      </c>
      <c r="C72" s="44">
        <v>1003</v>
      </c>
      <c r="D72" s="44">
        <v>1041</v>
      </c>
    </row>
    <row r="73" spans="1:4">
      <c r="A73" s="45">
        <v>58</v>
      </c>
      <c r="B73" s="44">
        <v>2052</v>
      </c>
      <c r="C73" s="44">
        <v>1019</v>
      </c>
      <c r="D73" s="44">
        <v>1033</v>
      </c>
    </row>
    <row r="74" spans="1:4">
      <c r="A74" s="45">
        <v>59</v>
      </c>
      <c r="B74" s="44">
        <v>2022</v>
      </c>
      <c r="C74" s="44">
        <v>989</v>
      </c>
      <c r="D74" s="44">
        <v>1033</v>
      </c>
    </row>
    <row r="75" spans="1:4">
      <c r="A75" s="213" t="s">
        <v>610</v>
      </c>
      <c r="B75" s="212">
        <v>11148</v>
      </c>
      <c r="C75" s="212">
        <v>5539</v>
      </c>
      <c r="D75" s="212">
        <v>5609</v>
      </c>
    </row>
    <row r="76" spans="1:4">
      <c r="A76" s="45">
        <v>60</v>
      </c>
      <c r="B76" s="44">
        <v>2124</v>
      </c>
      <c r="C76" s="44">
        <v>1083</v>
      </c>
      <c r="D76" s="44">
        <v>1041</v>
      </c>
    </row>
    <row r="77" spans="1:4">
      <c r="A77" s="45">
        <v>61</v>
      </c>
      <c r="B77" s="44">
        <v>2069</v>
      </c>
      <c r="C77" s="44">
        <v>1016</v>
      </c>
      <c r="D77" s="44">
        <v>1053</v>
      </c>
    </row>
    <row r="78" spans="1:4">
      <c r="A78" s="45">
        <v>62</v>
      </c>
      <c r="B78" s="44">
        <v>2226</v>
      </c>
      <c r="C78" s="44">
        <v>1137</v>
      </c>
      <c r="D78" s="44">
        <v>1089</v>
      </c>
    </row>
    <row r="79" spans="1:4">
      <c r="A79" s="45">
        <v>63</v>
      </c>
      <c r="B79" s="44">
        <v>2270</v>
      </c>
      <c r="C79" s="44">
        <v>1089</v>
      </c>
      <c r="D79" s="44">
        <v>1181</v>
      </c>
    </row>
    <row r="80" spans="1:4">
      <c r="A80" s="45">
        <v>64</v>
      </c>
      <c r="B80" s="44">
        <v>2459</v>
      </c>
      <c r="C80" s="44">
        <v>1214</v>
      </c>
      <c r="D80" s="44">
        <v>1245</v>
      </c>
    </row>
    <row r="81" spans="1:4">
      <c r="A81" s="213" t="s">
        <v>611</v>
      </c>
      <c r="B81" s="209">
        <v>13156</v>
      </c>
      <c r="C81" s="209">
        <v>6396</v>
      </c>
      <c r="D81" s="209">
        <v>6760</v>
      </c>
    </row>
    <row r="82" spans="1:4">
      <c r="A82" s="45">
        <v>65</v>
      </c>
      <c r="B82" s="44">
        <v>2699</v>
      </c>
      <c r="C82" s="44">
        <v>1324</v>
      </c>
      <c r="D82" s="44">
        <v>1375</v>
      </c>
    </row>
    <row r="83" spans="1:4">
      <c r="A83" s="45">
        <v>66</v>
      </c>
      <c r="B83" s="44">
        <v>3010</v>
      </c>
      <c r="C83" s="44">
        <v>1454</v>
      </c>
      <c r="D83" s="44">
        <v>1556</v>
      </c>
    </row>
    <row r="84" spans="1:4">
      <c r="A84" s="45">
        <v>67</v>
      </c>
      <c r="B84" s="44">
        <v>2818</v>
      </c>
      <c r="C84" s="44">
        <v>1354</v>
      </c>
      <c r="D84" s="44">
        <v>1464</v>
      </c>
    </row>
    <row r="85" spans="1:4">
      <c r="A85" s="45">
        <v>68</v>
      </c>
      <c r="B85" s="44">
        <v>2862</v>
      </c>
      <c r="C85" s="44">
        <v>1402</v>
      </c>
      <c r="D85" s="44">
        <v>1460</v>
      </c>
    </row>
    <row r="86" spans="1:4">
      <c r="A86" s="45">
        <v>69</v>
      </c>
      <c r="B86" s="50">
        <v>1767</v>
      </c>
      <c r="C86" s="50">
        <v>862</v>
      </c>
      <c r="D86" s="216">
        <v>905</v>
      </c>
    </row>
    <row r="87" spans="1:4">
      <c r="A87" s="214" t="s">
        <v>612</v>
      </c>
      <c r="B87" s="215">
        <v>10011</v>
      </c>
      <c r="C87" s="215">
        <v>4859</v>
      </c>
      <c r="D87" s="215">
        <v>5152</v>
      </c>
    </row>
    <row r="88" spans="1:4">
      <c r="A88" s="46">
        <v>70</v>
      </c>
      <c r="B88" s="47">
        <v>1862</v>
      </c>
      <c r="C88" s="47">
        <v>897</v>
      </c>
      <c r="D88" s="47">
        <v>965</v>
      </c>
    </row>
    <row r="89" spans="1:4">
      <c r="A89" s="46">
        <v>71</v>
      </c>
      <c r="B89" s="47">
        <v>2145</v>
      </c>
      <c r="C89" s="47">
        <v>1076</v>
      </c>
      <c r="D89" s="47">
        <v>1069</v>
      </c>
    </row>
    <row r="90" spans="1:4">
      <c r="A90" s="46">
        <v>72</v>
      </c>
      <c r="B90" s="47">
        <v>2006</v>
      </c>
      <c r="C90" s="47">
        <v>953</v>
      </c>
      <c r="D90" s="47">
        <v>1053</v>
      </c>
    </row>
    <row r="91" spans="1:4">
      <c r="A91" s="46">
        <v>73</v>
      </c>
      <c r="B91" s="47">
        <v>2034</v>
      </c>
      <c r="C91" s="47">
        <v>974</v>
      </c>
      <c r="D91" s="47">
        <v>1060</v>
      </c>
    </row>
    <row r="92" spans="1:4">
      <c r="A92" s="46">
        <v>74</v>
      </c>
      <c r="B92" s="47">
        <v>1964</v>
      </c>
      <c r="C92" s="47">
        <v>959</v>
      </c>
      <c r="D92" s="47">
        <v>1005</v>
      </c>
    </row>
    <row r="93" spans="1:4">
      <c r="A93" s="217" t="s">
        <v>613</v>
      </c>
      <c r="B93" s="215">
        <v>6955</v>
      </c>
      <c r="C93" s="215">
        <v>3163</v>
      </c>
      <c r="D93" s="215">
        <v>3792</v>
      </c>
    </row>
    <row r="94" spans="1:4">
      <c r="A94" s="46">
        <v>75</v>
      </c>
      <c r="B94" s="47">
        <v>1603</v>
      </c>
      <c r="C94" s="47">
        <v>728</v>
      </c>
      <c r="D94" s="47">
        <v>875</v>
      </c>
    </row>
    <row r="95" spans="1:4">
      <c r="A95" s="46">
        <v>76</v>
      </c>
      <c r="B95" s="47">
        <v>1228</v>
      </c>
      <c r="C95" s="47">
        <v>587</v>
      </c>
      <c r="D95" s="47">
        <v>641</v>
      </c>
    </row>
    <row r="96" spans="1:4">
      <c r="A96" s="46">
        <v>77</v>
      </c>
      <c r="B96" s="47">
        <v>1371</v>
      </c>
      <c r="C96" s="47">
        <v>616</v>
      </c>
      <c r="D96" s="47">
        <v>755</v>
      </c>
    </row>
    <row r="97" spans="1:4">
      <c r="A97" s="46">
        <v>78</v>
      </c>
      <c r="B97" s="47">
        <v>1405</v>
      </c>
      <c r="C97" s="47">
        <v>632</v>
      </c>
      <c r="D97" s="47">
        <v>773</v>
      </c>
    </row>
    <row r="98" spans="1:4">
      <c r="A98" s="46">
        <v>79</v>
      </c>
      <c r="B98" s="47">
        <v>1348</v>
      </c>
      <c r="C98" s="47">
        <v>600</v>
      </c>
      <c r="D98" s="47">
        <v>748</v>
      </c>
    </row>
    <row r="99" spans="1:4">
      <c r="A99" s="217" t="s">
        <v>614</v>
      </c>
      <c r="B99" s="215">
        <v>5743</v>
      </c>
      <c r="C99" s="215">
        <v>2297</v>
      </c>
      <c r="D99" s="215">
        <v>3446</v>
      </c>
    </row>
    <row r="100" spans="1:4">
      <c r="A100" s="46">
        <v>80</v>
      </c>
      <c r="B100" s="47">
        <v>1245</v>
      </c>
      <c r="C100" s="47">
        <v>533</v>
      </c>
      <c r="D100" s="47">
        <v>712</v>
      </c>
    </row>
    <row r="101" spans="1:4">
      <c r="A101" s="46">
        <v>81</v>
      </c>
      <c r="B101" s="47">
        <v>1187</v>
      </c>
      <c r="C101" s="47">
        <v>525</v>
      </c>
      <c r="D101" s="47">
        <v>662</v>
      </c>
    </row>
    <row r="102" spans="1:4">
      <c r="A102" s="46">
        <v>82</v>
      </c>
      <c r="B102" s="47">
        <v>1133</v>
      </c>
      <c r="C102" s="47">
        <v>442</v>
      </c>
      <c r="D102" s="47">
        <v>691</v>
      </c>
    </row>
    <row r="103" spans="1:4">
      <c r="A103" s="46">
        <v>83</v>
      </c>
      <c r="B103" s="47">
        <v>1151</v>
      </c>
      <c r="C103" s="47">
        <v>413</v>
      </c>
      <c r="D103" s="47">
        <v>738</v>
      </c>
    </row>
    <row r="104" spans="1:4">
      <c r="A104" s="46">
        <v>84</v>
      </c>
      <c r="B104" s="47">
        <v>1027</v>
      </c>
      <c r="C104" s="47">
        <v>384</v>
      </c>
      <c r="D104" s="47">
        <v>643</v>
      </c>
    </row>
    <row r="105" spans="1:4">
      <c r="A105" s="217" t="s">
        <v>615</v>
      </c>
      <c r="B105" s="215">
        <v>3814</v>
      </c>
      <c r="C105" s="215">
        <v>1295</v>
      </c>
      <c r="D105" s="215">
        <v>2519</v>
      </c>
    </row>
    <row r="106" spans="1:4">
      <c r="A106" s="46">
        <v>85</v>
      </c>
      <c r="B106" s="47">
        <v>900</v>
      </c>
      <c r="C106" s="47">
        <v>332</v>
      </c>
      <c r="D106" s="47">
        <v>568</v>
      </c>
    </row>
    <row r="107" spans="1:4">
      <c r="A107" s="46">
        <v>86</v>
      </c>
      <c r="B107" s="47">
        <v>838</v>
      </c>
      <c r="C107" s="47">
        <v>311</v>
      </c>
      <c r="D107" s="47">
        <v>527</v>
      </c>
    </row>
    <row r="108" spans="1:4">
      <c r="A108" s="46">
        <v>87</v>
      </c>
      <c r="B108" s="47">
        <v>741</v>
      </c>
      <c r="C108" s="47">
        <v>249</v>
      </c>
      <c r="D108" s="47">
        <v>492</v>
      </c>
    </row>
    <row r="109" spans="1:4">
      <c r="A109" s="46">
        <v>88</v>
      </c>
      <c r="B109" s="47">
        <v>697</v>
      </c>
      <c r="C109" s="47">
        <v>206</v>
      </c>
      <c r="D109" s="47">
        <v>491</v>
      </c>
    </row>
    <row r="110" spans="1:4">
      <c r="A110" s="46">
        <v>89</v>
      </c>
      <c r="B110" s="47">
        <v>638</v>
      </c>
      <c r="C110" s="47">
        <v>197</v>
      </c>
      <c r="D110" s="47">
        <v>441</v>
      </c>
    </row>
    <row r="111" spans="1:4">
      <c r="A111" s="217" t="s">
        <v>627</v>
      </c>
      <c r="B111" s="215">
        <v>1883</v>
      </c>
      <c r="C111" s="215">
        <v>465</v>
      </c>
      <c r="D111" s="215">
        <v>1418</v>
      </c>
    </row>
    <row r="112" spans="1:4">
      <c r="A112" s="49" t="s">
        <v>628</v>
      </c>
      <c r="B112" s="47">
        <v>550</v>
      </c>
      <c r="C112" s="47">
        <v>101</v>
      </c>
      <c r="D112" s="47">
        <v>449</v>
      </c>
    </row>
    <row r="113" spans="1:4">
      <c r="A113" s="218" t="s">
        <v>629</v>
      </c>
      <c r="B113" s="47">
        <v>97</v>
      </c>
      <c r="C113" s="47">
        <v>13</v>
      </c>
      <c r="D113" s="47">
        <v>84</v>
      </c>
    </row>
    <row r="114" spans="1:4">
      <c r="A114" s="49" t="s">
        <v>630</v>
      </c>
      <c r="B114" s="47">
        <v>3213</v>
      </c>
      <c r="C114" s="47">
        <v>2086</v>
      </c>
      <c r="D114" s="47">
        <v>1127</v>
      </c>
    </row>
    <row r="115" spans="1:4">
      <c r="A115" s="202" t="s">
        <v>620</v>
      </c>
      <c r="B115" s="203">
        <v>192907</v>
      </c>
      <c r="C115" s="204">
        <v>97962</v>
      </c>
      <c r="D115" s="204">
        <v>94945</v>
      </c>
    </row>
    <row r="116" spans="1:4">
      <c r="A116" s="46" t="s">
        <v>623</v>
      </c>
      <c r="B116" s="50">
        <v>27521</v>
      </c>
      <c r="C116" s="50">
        <v>14095</v>
      </c>
      <c r="D116" s="50">
        <v>13426</v>
      </c>
    </row>
    <row r="117" spans="1:4">
      <c r="A117" s="51" t="s">
        <v>622</v>
      </c>
      <c r="B117" s="52">
        <v>14.508102523010743</v>
      </c>
      <c r="C117" s="52">
        <v>14.701280821060536</v>
      </c>
      <c r="D117" s="52">
        <v>14.310686648617535</v>
      </c>
    </row>
    <row r="118" spans="1:4">
      <c r="A118" s="46" t="s">
        <v>624</v>
      </c>
      <c r="B118" s="50">
        <v>119964</v>
      </c>
      <c r="C118" s="50">
        <v>63192</v>
      </c>
      <c r="D118" s="50">
        <v>56772</v>
      </c>
    </row>
    <row r="119" spans="1:4">
      <c r="A119" s="51" t="s">
        <v>622</v>
      </c>
      <c r="B119" s="52">
        <v>63.24079833837655</v>
      </c>
      <c r="C119" s="52">
        <v>65.910133922983846</v>
      </c>
      <c r="D119" s="52">
        <v>60.512907970751883</v>
      </c>
    </row>
    <row r="120" spans="1:4">
      <c r="A120" s="53" t="s">
        <v>625</v>
      </c>
      <c r="B120" s="50">
        <v>42209</v>
      </c>
      <c r="C120" s="50">
        <v>18589</v>
      </c>
      <c r="D120" s="50">
        <v>23620</v>
      </c>
    </row>
    <row r="121" spans="1:4" ht="18" thickBot="1">
      <c r="A121" s="73" t="s">
        <v>622</v>
      </c>
      <c r="B121" s="74">
        <v>22.251099138612712</v>
      </c>
      <c r="C121" s="74">
        <v>19.388585255955608</v>
      </c>
      <c r="D121" s="74">
        <v>25.176405380630584</v>
      </c>
    </row>
    <row r="122" spans="1:4">
      <c r="A122" s="205"/>
      <c r="B122" s="205"/>
      <c r="C122" s="205"/>
      <c r="D122" s="143" t="s">
        <v>658</v>
      </c>
    </row>
  </sheetData>
  <phoneticPr fontId="2"/>
  <pageMargins left="0.78740157480314965" right="0" top="0.70866141732283472" bottom="0.59055118110236227" header="0.31496062992125984" footer="0.31496062992125984"/>
  <pageSetup paperSize="9" firstPageNumber="14" orientation="portrait" r:id="rId1"/>
  <headerFooter differentOddEven="1" alignWithMargins="0">
    <evenHeader>&amp;L２　人　　口</evenHeader>
    <evenFooter>&amp;C-　&amp;P　-</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D123"/>
  <sheetViews>
    <sheetView zoomScaleNormal="100" zoomScaleSheetLayoutView="85" workbookViewId="0">
      <selection activeCell="D13" sqref="D13"/>
    </sheetView>
  </sheetViews>
  <sheetFormatPr defaultColWidth="13.25" defaultRowHeight="12"/>
  <cols>
    <col min="1" max="1" width="11.25" style="16" customWidth="1"/>
    <col min="2" max="4" width="9.875" style="14" customWidth="1"/>
    <col min="5" max="16384" width="13.25" style="14"/>
  </cols>
  <sheetData>
    <row r="1" spans="1:4" ht="20.25" customHeight="1">
      <c r="A1" s="227" t="s">
        <v>657</v>
      </c>
      <c r="B1" s="225"/>
      <c r="C1" s="225"/>
      <c r="D1" s="70" t="s">
        <v>382</v>
      </c>
    </row>
    <row r="2" spans="1:4" ht="15.75" customHeight="1">
      <c r="A2" s="236" t="s">
        <v>383</v>
      </c>
      <c r="B2" s="235" t="s">
        <v>189</v>
      </c>
      <c r="C2" s="235" t="s">
        <v>384</v>
      </c>
      <c r="D2" s="235" t="s">
        <v>385</v>
      </c>
    </row>
    <row r="3" spans="1:4" s="9" customFormat="1" ht="15.75" customHeight="1">
      <c r="A3" s="228" t="s">
        <v>598</v>
      </c>
      <c r="B3" s="229">
        <v>8563</v>
      </c>
      <c r="C3" s="229">
        <v>4407</v>
      </c>
      <c r="D3" s="229">
        <v>4156</v>
      </c>
    </row>
    <row r="4" spans="1:4" ht="15.75" customHeight="1">
      <c r="A4" s="38">
        <v>0</v>
      </c>
      <c r="B4" s="32">
        <v>1516</v>
      </c>
      <c r="C4" s="28">
        <v>783</v>
      </c>
      <c r="D4" s="28">
        <v>733</v>
      </c>
    </row>
    <row r="5" spans="1:4" ht="15.75" customHeight="1">
      <c r="A5" s="38">
        <v>1</v>
      </c>
      <c r="B5" s="32">
        <v>1624</v>
      </c>
      <c r="C5" s="28">
        <v>835</v>
      </c>
      <c r="D5" s="28">
        <v>789</v>
      </c>
    </row>
    <row r="6" spans="1:4" ht="15.75" customHeight="1">
      <c r="A6" s="38">
        <v>2</v>
      </c>
      <c r="B6" s="32">
        <v>1738</v>
      </c>
      <c r="C6" s="28">
        <v>897</v>
      </c>
      <c r="D6" s="28">
        <v>841</v>
      </c>
    </row>
    <row r="7" spans="1:4" ht="15.75" customHeight="1">
      <c r="A7" s="38">
        <v>3</v>
      </c>
      <c r="B7" s="32">
        <v>1807</v>
      </c>
      <c r="C7" s="28">
        <v>928</v>
      </c>
      <c r="D7" s="28">
        <v>879</v>
      </c>
    </row>
    <row r="8" spans="1:4" ht="15.75" customHeight="1">
      <c r="A8" s="38">
        <v>4</v>
      </c>
      <c r="B8" s="32">
        <v>1878</v>
      </c>
      <c r="C8" s="28">
        <v>964</v>
      </c>
      <c r="D8" s="28">
        <v>914</v>
      </c>
    </row>
    <row r="9" spans="1:4" s="9" customFormat="1" ht="15.75" customHeight="1">
      <c r="A9" s="230" t="s">
        <v>599</v>
      </c>
      <c r="B9" s="231">
        <v>9557</v>
      </c>
      <c r="C9" s="229">
        <v>4963</v>
      </c>
      <c r="D9" s="229">
        <v>4594</v>
      </c>
    </row>
    <row r="10" spans="1:4" ht="15.75" customHeight="1">
      <c r="A10" s="38">
        <v>5</v>
      </c>
      <c r="B10" s="32">
        <v>1875</v>
      </c>
      <c r="C10" s="28">
        <v>969</v>
      </c>
      <c r="D10" s="28">
        <v>906</v>
      </c>
    </row>
    <row r="11" spans="1:4" ht="15.75" customHeight="1">
      <c r="A11" s="38">
        <v>6</v>
      </c>
      <c r="B11" s="32">
        <v>1946</v>
      </c>
      <c r="C11" s="28">
        <v>987</v>
      </c>
      <c r="D11" s="28">
        <v>959</v>
      </c>
    </row>
    <row r="12" spans="1:4" ht="15.75" customHeight="1">
      <c r="A12" s="38">
        <v>7</v>
      </c>
      <c r="B12" s="32">
        <v>1868</v>
      </c>
      <c r="C12" s="28">
        <v>966</v>
      </c>
      <c r="D12" s="28">
        <v>902</v>
      </c>
    </row>
    <row r="13" spans="1:4" ht="15.75" customHeight="1">
      <c r="A13" s="38">
        <v>8</v>
      </c>
      <c r="B13" s="32">
        <v>1910</v>
      </c>
      <c r="C13" s="28">
        <v>999</v>
      </c>
      <c r="D13" s="28">
        <v>911</v>
      </c>
    </row>
    <row r="14" spans="1:4" ht="15.75" customHeight="1">
      <c r="A14" s="38">
        <v>9</v>
      </c>
      <c r="B14" s="32">
        <v>1958</v>
      </c>
      <c r="C14" s="28">
        <v>1042</v>
      </c>
      <c r="D14" s="28">
        <v>916</v>
      </c>
    </row>
    <row r="15" spans="1:4" s="9" customFormat="1" ht="15.75" customHeight="1">
      <c r="A15" s="230" t="s">
        <v>600</v>
      </c>
      <c r="B15" s="229">
        <v>9248</v>
      </c>
      <c r="C15" s="229">
        <v>4667</v>
      </c>
      <c r="D15" s="229">
        <v>4581</v>
      </c>
    </row>
    <row r="16" spans="1:4" ht="15.75" customHeight="1">
      <c r="A16" s="38">
        <v>10</v>
      </c>
      <c r="B16" s="32">
        <v>1863</v>
      </c>
      <c r="C16" s="28">
        <v>939</v>
      </c>
      <c r="D16" s="28">
        <v>924</v>
      </c>
    </row>
    <row r="17" spans="1:4" ht="15.75" customHeight="1">
      <c r="A17" s="38">
        <v>11</v>
      </c>
      <c r="B17" s="32">
        <v>1958</v>
      </c>
      <c r="C17" s="28">
        <v>998</v>
      </c>
      <c r="D17" s="28">
        <v>960</v>
      </c>
    </row>
    <row r="18" spans="1:4" ht="15.75" customHeight="1">
      <c r="A18" s="38">
        <v>12</v>
      </c>
      <c r="B18" s="32">
        <v>1855</v>
      </c>
      <c r="C18" s="28">
        <v>940</v>
      </c>
      <c r="D18" s="28">
        <v>915</v>
      </c>
    </row>
    <row r="19" spans="1:4" ht="15.75" customHeight="1">
      <c r="A19" s="38">
        <v>13</v>
      </c>
      <c r="B19" s="32">
        <v>1742</v>
      </c>
      <c r="C19" s="28">
        <v>897</v>
      </c>
      <c r="D19" s="28">
        <v>845</v>
      </c>
    </row>
    <row r="20" spans="1:4" ht="15.75" customHeight="1">
      <c r="A20" s="38">
        <v>14</v>
      </c>
      <c r="B20" s="32">
        <v>1830</v>
      </c>
      <c r="C20" s="28">
        <v>893</v>
      </c>
      <c r="D20" s="28">
        <v>937</v>
      </c>
    </row>
    <row r="21" spans="1:4" s="9" customFormat="1" ht="15.75" customHeight="1">
      <c r="A21" s="230" t="s">
        <v>601</v>
      </c>
      <c r="B21" s="232">
        <v>9311</v>
      </c>
      <c r="C21" s="232">
        <v>4822</v>
      </c>
      <c r="D21" s="232">
        <v>4489</v>
      </c>
    </row>
    <row r="22" spans="1:4" ht="15.75" customHeight="1">
      <c r="A22" s="38">
        <v>15</v>
      </c>
      <c r="B22" s="32">
        <v>1830</v>
      </c>
      <c r="C22" s="28">
        <v>939</v>
      </c>
      <c r="D22" s="28">
        <v>891</v>
      </c>
    </row>
    <row r="23" spans="1:4" ht="15.75" customHeight="1">
      <c r="A23" s="38">
        <v>16</v>
      </c>
      <c r="B23" s="32">
        <v>1741</v>
      </c>
      <c r="C23" s="28">
        <v>928</v>
      </c>
      <c r="D23" s="28">
        <v>813</v>
      </c>
    </row>
    <row r="24" spans="1:4" ht="15.75" customHeight="1">
      <c r="A24" s="38">
        <v>17</v>
      </c>
      <c r="B24" s="32">
        <v>1819</v>
      </c>
      <c r="C24" s="28">
        <v>945</v>
      </c>
      <c r="D24" s="28">
        <v>874</v>
      </c>
    </row>
    <row r="25" spans="1:4" ht="15.75" customHeight="1">
      <c r="A25" s="38">
        <v>18</v>
      </c>
      <c r="B25" s="32">
        <v>1775</v>
      </c>
      <c r="C25" s="28">
        <v>895</v>
      </c>
      <c r="D25" s="28">
        <v>880</v>
      </c>
    </row>
    <row r="26" spans="1:4" ht="15.75" customHeight="1">
      <c r="A26" s="38">
        <v>19</v>
      </c>
      <c r="B26" s="32">
        <v>2146</v>
      </c>
      <c r="C26" s="28">
        <v>1115</v>
      </c>
      <c r="D26" s="28">
        <v>1031</v>
      </c>
    </row>
    <row r="27" spans="1:4" s="9" customFormat="1" ht="15.75" customHeight="1">
      <c r="A27" s="230" t="s">
        <v>602</v>
      </c>
      <c r="B27" s="232">
        <v>11546</v>
      </c>
      <c r="C27" s="232">
        <v>6152</v>
      </c>
      <c r="D27" s="232">
        <v>5394</v>
      </c>
    </row>
    <row r="28" spans="1:4" ht="15.75" customHeight="1">
      <c r="A28" s="38">
        <v>20</v>
      </c>
      <c r="B28" s="32">
        <v>2239</v>
      </c>
      <c r="C28" s="28">
        <v>1200</v>
      </c>
      <c r="D28" s="28">
        <v>1039</v>
      </c>
    </row>
    <row r="29" spans="1:4" ht="15.75" customHeight="1">
      <c r="A29" s="38">
        <v>21</v>
      </c>
      <c r="B29" s="32">
        <v>2451</v>
      </c>
      <c r="C29" s="28">
        <v>1309</v>
      </c>
      <c r="D29" s="28">
        <v>1142</v>
      </c>
    </row>
    <row r="30" spans="1:4" ht="15.75" customHeight="1">
      <c r="A30" s="38">
        <v>22</v>
      </c>
      <c r="B30" s="32">
        <v>2295</v>
      </c>
      <c r="C30" s="28">
        <v>1233</v>
      </c>
      <c r="D30" s="28">
        <v>1062</v>
      </c>
    </row>
    <row r="31" spans="1:4" ht="15.75" customHeight="1">
      <c r="A31" s="38">
        <v>23</v>
      </c>
      <c r="B31" s="32">
        <v>2279</v>
      </c>
      <c r="C31" s="28">
        <v>1221</v>
      </c>
      <c r="D31" s="28">
        <v>1058</v>
      </c>
    </row>
    <row r="32" spans="1:4" ht="15.75" customHeight="1">
      <c r="A32" s="38">
        <v>24</v>
      </c>
      <c r="B32" s="32">
        <v>2282</v>
      </c>
      <c r="C32" s="28">
        <v>1189</v>
      </c>
      <c r="D32" s="28">
        <v>1093</v>
      </c>
    </row>
    <row r="33" spans="1:4" s="9" customFormat="1" ht="15.75" customHeight="1">
      <c r="A33" s="230" t="s">
        <v>603</v>
      </c>
      <c r="B33" s="232">
        <v>10454</v>
      </c>
      <c r="C33" s="232">
        <v>5600</v>
      </c>
      <c r="D33" s="232">
        <v>4854</v>
      </c>
    </row>
    <row r="34" spans="1:4" ht="15.75" customHeight="1">
      <c r="A34" s="38">
        <v>25</v>
      </c>
      <c r="B34" s="32">
        <v>2111</v>
      </c>
      <c r="C34" s="28">
        <v>1109</v>
      </c>
      <c r="D34" s="28">
        <v>1002</v>
      </c>
    </row>
    <row r="35" spans="1:4" ht="15.75" customHeight="1">
      <c r="A35" s="38">
        <v>26</v>
      </c>
      <c r="B35" s="32">
        <v>2015</v>
      </c>
      <c r="C35" s="28">
        <v>1106</v>
      </c>
      <c r="D35" s="28">
        <v>909</v>
      </c>
    </row>
    <row r="36" spans="1:4" ht="15.75" customHeight="1">
      <c r="A36" s="38">
        <v>27</v>
      </c>
      <c r="B36" s="32">
        <v>2058</v>
      </c>
      <c r="C36" s="28">
        <v>1098</v>
      </c>
      <c r="D36" s="28">
        <v>960</v>
      </c>
    </row>
    <row r="37" spans="1:4" ht="15.75" customHeight="1">
      <c r="A37" s="38">
        <v>28</v>
      </c>
      <c r="B37" s="32">
        <v>2132</v>
      </c>
      <c r="C37" s="28">
        <v>1131</v>
      </c>
      <c r="D37" s="28">
        <v>1001</v>
      </c>
    </row>
    <row r="38" spans="1:4" ht="15.75" customHeight="1">
      <c r="A38" s="38">
        <v>29</v>
      </c>
      <c r="B38" s="32">
        <v>2138</v>
      </c>
      <c r="C38" s="28">
        <v>1156</v>
      </c>
      <c r="D38" s="28">
        <v>982</v>
      </c>
    </row>
    <row r="39" spans="1:4" s="9" customFormat="1" ht="15.75" customHeight="1">
      <c r="A39" s="230" t="s">
        <v>604</v>
      </c>
      <c r="B39" s="232">
        <v>11190</v>
      </c>
      <c r="C39" s="232">
        <v>5975</v>
      </c>
      <c r="D39" s="232">
        <v>5215</v>
      </c>
    </row>
    <row r="40" spans="1:4" ht="15.75" customHeight="1">
      <c r="A40" s="38">
        <v>30</v>
      </c>
      <c r="B40" s="32">
        <v>2282</v>
      </c>
      <c r="C40" s="28">
        <v>1236</v>
      </c>
      <c r="D40" s="28">
        <v>1046</v>
      </c>
    </row>
    <row r="41" spans="1:4" ht="15.75" customHeight="1">
      <c r="A41" s="38">
        <v>31</v>
      </c>
      <c r="B41" s="32">
        <v>2179</v>
      </c>
      <c r="C41" s="28">
        <v>1140</v>
      </c>
      <c r="D41" s="28">
        <v>1039</v>
      </c>
    </row>
    <row r="42" spans="1:4" ht="15.75" customHeight="1">
      <c r="A42" s="38">
        <v>32</v>
      </c>
      <c r="B42" s="32">
        <v>2239</v>
      </c>
      <c r="C42" s="28">
        <v>1203</v>
      </c>
      <c r="D42" s="28">
        <v>1036</v>
      </c>
    </row>
    <row r="43" spans="1:4" ht="15.75" customHeight="1">
      <c r="A43" s="38">
        <v>33</v>
      </c>
      <c r="B43" s="32">
        <v>2204</v>
      </c>
      <c r="C43" s="28">
        <v>1157</v>
      </c>
      <c r="D43" s="28">
        <v>1047</v>
      </c>
    </row>
    <row r="44" spans="1:4" ht="15.75" customHeight="1">
      <c r="A44" s="38">
        <v>34</v>
      </c>
      <c r="B44" s="32">
        <v>2286</v>
      </c>
      <c r="C44" s="27">
        <v>1239</v>
      </c>
      <c r="D44" s="27">
        <v>1047</v>
      </c>
    </row>
    <row r="45" spans="1:4" ht="15.75" customHeight="1">
      <c r="A45" s="233" t="s">
        <v>605</v>
      </c>
      <c r="B45" s="232">
        <v>12122</v>
      </c>
      <c r="C45" s="232">
        <v>6350</v>
      </c>
      <c r="D45" s="232">
        <v>5772</v>
      </c>
    </row>
    <row r="46" spans="1:4" ht="15.75" customHeight="1">
      <c r="A46" s="41">
        <v>35</v>
      </c>
      <c r="B46" s="32">
        <v>2385</v>
      </c>
      <c r="C46" s="28">
        <v>1245</v>
      </c>
      <c r="D46" s="28">
        <v>1140</v>
      </c>
    </row>
    <row r="47" spans="1:4" ht="15.75" customHeight="1">
      <c r="A47" s="41">
        <v>36</v>
      </c>
      <c r="B47" s="32">
        <v>2502</v>
      </c>
      <c r="C47" s="28">
        <v>1311</v>
      </c>
      <c r="D47" s="28">
        <v>1191</v>
      </c>
    </row>
    <row r="48" spans="1:4" ht="15.75" customHeight="1">
      <c r="A48" s="41">
        <v>37</v>
      </c>
      <c r="B48" s="32">
        <v>2398</v>
      </c>
      <c r="C48" s="28">
        <v>1227</v>
      </c>
      <c r="D48" s="28">
        <v>1171</v>
      </c>
    </row>
    <row r="49" spans="1:4" ht="15.75" customHeight="1">
      <c r="A49" s="41">
        <v>38</v>
      </c>
      <c r="B49" s="32">
        <v>2365</v>
      </c>
      <c r="C49" s="28">
        <v>1282</v>
      </c>
      <c r="D49" s="28">
        <v>1083</v>
      </c>
    </row>
    <row r="50" spans="1:4" ht="15.75" customHeight="1">
      <c r="A50" s="41">
        <v>39</v>
      </c>
      <c r="B50" s="32">
        <v>2472</v>
      </c>
      <c r="C50" s="28">
        <v>1285</v>
      </c>
      <c r="D50" s="28">
        <v>1187</v>
      </c>
    </row>
    <row r="51" spans="1:4" ht="15.75" customHeight="1">
      <c r="A51" s="233" t="s">
        <v>606</v>
      </c>
      <c r="B51" s="232">
        <v>13572</v>
      </c>
      <c r="C51" s="232">
        <v>7037</v>
      </c>
      <c r="D51" s="232">
        <v>6535</v>
      </c>
    </row>
    <row r="52" spans="1:4" ht="15.75" customHeight="1">
      <c r="A52" s="41">
        <v>40</v>
      </c>
      <c r="B52" s="32">
        <v>2599</v>
      </c>
      <c r="C52" s="28">
        <v>1354</v>
      </c>
      <c r="D52" s="28">
        <v>1245</v>
      </c>
    </row>
    <row r="53" spans="1:4" ht="15.75" customHeight="1">
      <c r="A53" s="41">
        <v>41</v>
      </c>
      <c r="B53" s="32">
        <v>2586</v>
      </c>
      <c r="C53" s="28">
        <v>1335</v>
      </c>
      <c r="D53" s="28">
        <v>1251</v>
      </c>
    </row>
    <row r="54" spans="1:4" ht="15.75" customHeight="1">
      <c r="A54" s="41">
        <v>42</v>
      </c>
      <c r="B54" s="32">
        <v>2620</v>
      </c>
      <c r="C54" s="28">
        <v>1375</v>
      </c>
      <c r="D54" s="28">
        <v>1245</v>
      </c>
    </row>
    <row r="55" spans="1:4" ht="15.75" customHeight="1">
      <c r="A55" s="41">
        <v>43</v>
      </c>
      <c r="B55" s="32">
        <v>2787</v>
      </c>
      <c r="C55" s="28">
        <v>1416</v>
      </c>
      <c r="D55" s="28">
        <v>1371</v>
      </c>
    </row>
    <row r="56" spans="1:4" ht="15.75" customHeight="1">
      <c r="A56" s="41">
        <v>44</v>
      </c>
      <c r="B56" s="32">
        <v>2980</v>
      </c>
      <c r="C56" s="28">
        <v>1557</v>
      </c>
      <c r="D56" s="28">
        <v>1423</v>
      </c>
    </row>
    <row r="57" spans="1:4" ht="15.75" customHeight="1">
      <c r="A57" s="233" t="s">
        <v>607</v>
      </c>
      <c r="B57" s="232">
        <v>14149</v>
      </c>
      <c r="C57" s="232">
        <v>7323</v>
      </c>
      <c r="D57" s="232">
        <v>6826</v>
      </c>
    </row>
    <row r="58" spans="1:4" ht="15.75" customHeight="1">
      <c r="A58" s="41">
        <v>45</v>
      </c>
      <c r="B58" s="32">
        <v>3103</v>
      </c>
      <c r="C58" s="28">
        <v>1597</v>
      </c>
      <c r="D58" s="28">
        <v>1506</v>
      </c>
    </row>
    <row r="59" spans="1:4" ht="15.75" customHeight="1">
      <c r="A59" s="41">
        <v>46</v>
      </c>
      <c r="B59" s="32">
        <v>2919</v>
      </c>
      <c r="C59" s="28">
        <v>1511</v>
      </c>
      <c r="D59" s="28">
        <v>1408</v>
      </c>
    </row>
    <row r="60" spans="1:4" ht="15.75" customHeight="1">
      <c r="A60" s="41">
        <v>47</v>
      </c>
      <c r="B60" s="32">
        <v>2873</v>
      </c>
      <c r="C60" s="28">
        <v>1508</v>
      </c>
      <c r="D60" s="28">
        <v>1365</v>
      </c>
    </row>
    <row r="61" spans="1:4" ht="15.75" customHeight="1">
      <c r="A61" s="41">
        <v>48</v>
      </c>
      <c r="B61" s="32">
        <v>2703</v>
      </c>
      <c r="C61" s="28">
        <v>1422</v>
      </c>
      <c r="D61" s="28">
        <v>1281</v>
      </c>
    </row>
    <row r="62" spans="1:4" ht="15.75" customHeight="1">
      <c r="A62" s="41">
        <v>49</v>
      </c>
      <c r="B62" s="32">
        <v>2551</v>
      </c>
      <c r="C62" s="28">
        <v>1285</v>
      </c>
      <c r="D62" s="28">
        <v>1266</v>
      </c>
    </row>
    <row r="63" spans="1:4" ht="15.75" customHeight="1">
      <c r="A63" s="233" t="s">
        <v>608</v>
      </c>
      <c r="B63" s="232">
        <v>11617</v>
      </c>
      <c r="C63" s="232">
        <v>5911</v>
      </c>
      <c r="D63" s="232">
        <v>5706</v>
      </c>
    </row>
    <row r="64" spans="1:4" ht="15.75" customHeight="1">
      <c r="A64" s="41">
        <v>50</v>
      </c>
      <c r="B64" s="32">
        <v>2566</v>
      </c>
      <c r="C64" s="28">
        <v>1308</v>
      </c>
      <c r="D64" s="28">
        <v>1258</v>
      </c>
    </row>
    <row r="65" spans="1:4" ht="15.75" customHeight="1">
      <c r="A65" s="41">
        <v>51</v>
      </c>
      <c r="B65" s="32">
        <v>2613</v>
      </c>
      <c r="C65" s="28">
        <v>1343</v>
      </c>
      <c r="D65" s="28">
        <v>1270</v>
      </c>
    </row>
    <row r="66" spans="1:4" ht="15.75" customHeight="1">
      <c r="A66" s="41">
        <v>52</v>
      </c>
      <c r="B66" s="32">
        <v>2081</v>
      </c>
      <c r="C66" s="28">
        <v>1074</v>
      </c>
      <c r="D66" s="28">
        <v>1007</v>
      </c>
    </row>
    <row r="67" spans="1:4" ht="15.75" customHeight="1">
      <c r="A67" s="41">
        <v>53</v>
      </c>
      <c r="B67" s="32">
        <v>2154</v>
      </c>
      <c r="C67" s="28">
        <v>1104</v>
      </c>
      <c r="D67" s="28">
        <v>1050</v>
      </c>
    </row>
    <row r="68" spans="1:4" ht="15.75" customHeight="1">
      <c r="A68" s="41">
        <v>54</v>
      </c>
      <c r="B68" s="32">
        <v>2203</v>
      </c>
      <c r="C68" s="28">
        <v>1082</v>
      </c>
      <c r="D68" s="28">
        <v>1121</v>
      </c>
    </row>
    <row r="69" spans="1:4" ht="15.75" customHeight="1">
      <c r="A69" s="233" t="s">
        <v>609</v>
      </c>
      <c r="B69" s="232">
        <v>10706</v>
      </c>
      <c r="C69" s="232">
        <v>5393</v>
      </c>
      <c r="D69" s="232">
        <v>5313</v>
      </c>
    </row>
    <row r="70" spans="1:4" ht="15.75" customHeight="1">
      <c r="A70" s="41">
        <v>55</v>
      </c>
      <c r="B70" s="32">
        <v>2143</v>
      </c>
      <c r="C70" s="28">
        <v>1081</v>
      </c>
      <c r="D70" s="28">
        <v>1062</v>
      </c>
    </row>
    <row r="71" spans="1:4" ht="15.75" customHeight="1">
      <c r="A71" s="41">
        <v>56</v>
      </c>
      <c r="B71" s="32">
        <v>2201</v>
      </c>
      <c r="C71" s="28">
        <v>1123</v>
      </c>
      <c r="D71" s="28">
        <v>1078</v>
      </c>
    </row>
    <row r="72" spans="1:4" ht="15.75" customHeight="1">
      <c r="A72" s="41">
        <v>57</v>
      </c>
      <c r="B72" s="32">
        <v>2201</v>
      </c>
      <c r="C72" s="28">
        <v>1105</v>
      </c>
      <c r="D72" s="28">
        <v>1096</v>
      </c>
    </row>
    <row r="73" spans="1:4" ht="15.75" customHeight="1">
      <c r="A73" s="41">
        <v>58</v>
      </c>
      <c r="B73" s="32">
        <v>2092</v>
      </c>
      <c r="C73" s="28">
        <v>1048</v>
      </c>
      <c r="D73" s="28">
        <v>1044</v>
      </c>
    </row>
    <row r="74" spans="1:4" ht="15.75" customHeight="1">
      <c r="A74" s="41">
        <v>59</v>
      </c>
      <c r="B74" s="32">
        <v>2069</v>
      </c>
      <c r="C74" s="28">
        <v>1036</v>
      </c>
      <c r="D74" s="28">
        <v>1033</v>
      </c>
    </row>
    <row r="75" spans="1:4" ht="15.75" customHeight="1">
      <c r="A75" s="233" t="s">
        <v>610</v>
      </c>
      <c r="B75" s="232">
        <v>10204</v>
      </c>
      <c r="C75" s="232">
        <v>5031</v>
      </c>
      <c r="D75" s="232">
        <v>5173</v>
      </c>
    </row>
    <row r="76" spans="1:4" ht="15.75" customHeight="1">
      <c r="A76" s="41">
        <v>60</v>
      </c>
      <c r="B76" s="32">
        <v>2116</v>
      </c>
      <c r="C76" s="28">
        <v>1022</v>
      </c>
      <c r="D76" s="28">
        <v>1094</v>
      </c>
    </row>
    <row r="77" spans="1:4" ht="15.75" customHeight="1">
      <c r="A77" s="41">
        <v>61</v>
      </c>
      <c r="B77" s="32">
        <v>1986</v>
      </c>
      <c r="C77" s="28">
        <v>981</v>
      </c>
      <c r="D77" s="28">
        <v>1005</v>
      </c>
    </row>
    <row r="78" spans="1:4" ht="15.75" customHeight="1">
      <c r="A78" s="41">
        <v>62</v>
      </c>
      <c r="B78" s="32">
        <v>2002</v>
      </c>
      <c r="C78" s="28">
        <v>980</v>
      </c>
      <c r="D78" s="28">
        <v>1022</v>
      </c>
    </row>
    <row r="79" spans="1:4" ht="15.75" customHeight="1">
      <c r="A79" s="41">
        <v>63</v>
      </c>
      <c r="B79" s="32">
        <v>2079</v>
      </c>
      <c r="C79" s="28">
        <v>1044</v>
      </c>
      <c r="D79" s="28">
        <v>1035</v>
      </c>
    </row>
    <row r="80" spans="1:4" ht="15.75" customHeight="1">
      <c r="A80" s="41">
        <v>64</v>
      </c>
      <c r="B80" s="32">
        <v>2021</v>
      </c>
      <c r="C80" s="28">
        <v>1004</v>
      </c>
      <c r="D80" s="28">
        <v>1017</v>
      </c>
    </row>
    <row r="81" spans="1:4" ht="15.75" customHeight="1">
      <c r="A81" s="219" t="s">
        <v>611</v>
      </c>
      <c r="B81" s="220">
        <v>11928</v>
      </c>
      <c r="C81" s="220">
        <v>5797</v>
      </c>
      <c r="D81" s="220">
        <v>6131</v>
      </c>
    </row>
    <row r="82" spans="1:4" ht="15.75" customHeight="1">
      <c r="A82" s="41">
        <v>65</v>
      </c>
      <c r="B82" s="32">
        <v>2117</v>
      </c>
      <c r="C82" s="28">
        <v>1043</v>
      </c>
      <c r="D82" s="28">
        <v>1074</v>
      </c>
    </row>
    <row r="83" spans="1:4" ht="15.75" customHeight="1">
      <c r="A83" s="41">
        <v>66</v>
      </c>
      <c r="B83" s="32">
        <v>2121</v>
      </c>
      <c r="C83" s="28">
        <v>1036</v>
      </c>
      <c r="D83" s="28">
        <v>1085</v>
      </c>
    </row>
    <row r="84" spans="1:4" ht="15.75" customHeight="1">
      <c r="A84" s="41">
        <v>67</v>
      </c>
      <c r="B84" s="32">
        <v>2289</v>
      </c>
      <c r="C84" s="28">
        <v>1113</v>
      </c>
      <c r="D84" s="28">
        <v>1176</v>
      </c>
    </row>
    <row r="85" spans="1:4" ht="15.75" customHeight="1">
      <c r="A85" s="41">
        <v>68</v>
      </c>
      <c r="B85" s="32">
        <v>2505</v>
      </c>
      <c r="C85" s="28">
        <v>1229</v>
      </c>
      <c r="D85" s="28">
        <v>1276</v>
      </c>
    </row>
    <row r="86" spans="1:4" ht="15.75" customHeight="1">
      <c r="A86" s="41">
        <v>69</v>
      </c>
      <c r="B86" s="32">
        <v>2896</v>
      </c>
      <c r="C86" s="27">
        <v>1376</v>
      </c>
      <c r="D86" s="27">
        <v>1520</v>
      </c>
    </row>
    <row r="87" spans="1:4" ht="15.75" customHeight="1">
      <c r="A87" s="230" t="s">
        <v>612</v>
      </c>
      <c r="B87" s="232">
        <v>11403</v>
      </c>
      <c r="C87" s="232">
        <v>5454</v>
      </c>
      <c r="D87" s="232">
        <v>5949</v>
      </c>
    </row>
    <row r="88" spans="1:4" ht="15.75" customHeight="1">
      <c r="A88" s="39">
        <v>70</v>
      </c>
      <c r="B88" s="32">
        <v>2815</v>
      </c>
      <c r="C88" s="29">
        <v>1329</v>
      </c>
      <c r="D88" s="29">
        <v>1486</v>
      </c>
    </row>
    <row r="89" spans="1:4" ht="15.75" customHeight="1">
      <c r="A89" s="39">
        <v>71</v>
      </c>
      <c r="B89" s="32">
        <v>2836</v>
      </c>
      <c r="C89" s="29">
        <v>1358</v>
      </c>
      <c r="D89" s="29">
        <v>1478</v>
      </c>
    </row>
    <row r="90" spans="1:4" ht="15.75" customHeight="1">
      <c r="A90" s="39">
        <v>72</v>
      </c>
      <c r="B90" s="32">
        <v>2261</v>
      </c>
      <c r="C90" s="29">
        <v>1101</v>
      </c>
      <c r="D90" s="29">
        <v>1160</v>
      </c>
    </row>
    <row r="91" spans="1:4" ht="15.75" customHeight="1">
      <c r="A91" s="39">
        <v>73</v>
      </c>
      <c r="B91" s="32">
        <v>1613</v>
      </c>
      <c r="C91" s="29">
        <v>752</v>
      </c>
      <c r="D91" s="29">
        <v>861</v>
      </c>
    </row>
    <row r="92" spans="1:4" ht="15.75" customHeight="1">
      <c r="A92" s="39">
        <v>74</v>
      </c>
      <c r="B92" s="32">
        <v>1878</v>
      </c>
      <c r="C92" s="29">
        <v>914</v>
      </c>
      <c r="D92" s="29">
        <v>964</v>
      </c>
    </row>
    <row r="93" spans="1:4" ht="15.75" customHeight="1">
      <c r="A93" s="230" t="s">
        <v>613</v>
      </c>
      <c r="B93" s="232">
        <v>8657</v>
      </c>
      <c r="C93" s="232">
        <v>4010</v>
      </c>
      <c r="D93" s="232">
        <v>4647</v>
      </c>
    </row>
    <row r="94" spans="1:4" ht="15.75" customHeight="1">
      <c r="A94" s="39">
        <v>75</v>
      </c>
      <c r="B94" s="32">
        <v>1961</v>
      </c>
      <c r="C94" s="29">
        <v>927</v>
      </c>
      <c r="D94" s="29">
        <v>1034</v>
      </c>
    </row>
    <row r="95" spans="1:4" ht="15.75" customHeight="1">
      <c r="A95" s="39">
        <v>76</v>
      </c>
      <c r="B95" s="32">
        <v>1921</v>
      </c>
      <c r="C95" s="29">
        <v>901</v>
      </c>
      <c r="D95" s="29">
        <v>1020</v>
      </c>
    </row>
    <row r="96" spans="1:4" ht="15.75" customHeight="1">
      <c r="A96" s="39">
        <v>77</v>
      </c>
      <c r="B96" s="32">
        <v>1824</v>
      </c>
      <c r="C96" s="29">
        <v>850</v>
      </c>
      <c r="D96" s="29">
        <v>974</v>
      </c>
    </row>
    <row r="97" spans="1:4" ht="15.75" customHeight="1">
      <c r="A97" s="39">
        <v>78</v>
      </c>
      <c r="B97" s="32">
        <v>1655</v>
      </c>
      <c r="C97" s="29">
        <v>766</v>
      </c>
      <c r="D97" s="29">
        <v>889</v>
      </c>
    </row>
    <row r="98" spans="1:4" ht="15.75" customHeight="1">
      <c r="A98" s="39">
        <v>79</v>
      </c>
      <c r="B98" s="32">
        <v>1296</v>
      </c>
      <c r="C98" s="29">
        <v>566</v>
      </c>
      <c r="D98" s="29">
        <v>730</v>
      </c>
    </row>
    <row r="99" spans="1:4" ht="15.75" customHeight="1">
      <c r="A99" s="230" t="s">
        <v>614</v>
      </c>
      <c r="B99" s="232">
        <v>5853</v>
      </c>
      <c r="C99" s="232">
        <v>2500</v>
      </c>
      <c r="D99" s="232">
        <v>3353</v>
      </c>
    </row>
    <row r="100" spans="1:4" ht="15.75" customHeight="1">
      <c r="A100" s="39">
        <v>80</v>
      </c>
      <c r="B100" s="32">
        <v>1147</v>
      </c>
      <c r="C100" s="29">
        <v>519</v>
      </c>
      <c r="D100" s="29">
        <v>628</v>
      </c>
    </row>
    <row r="101" spans="1:4" ht="15.75" customHeight="1">
      <c r="A101" s="39">
        <v>81</v>
      </c>
      <c r="B101" s="32">
        <v>1310</v>
      </c>
      <c r="C101" s="29">
        <v>561</v>
      </c>
      <c r="D101" s="29">
        <v>749</v>
      </c>
    </row>
    <row r="102" spans="1:4" ht="15.75" customHeight="1">
      <c r="A102" s="39">
        <v>82</v>
      </c>
      <c r="B102" s="32">
        <v>1215</v>
      </c>
      <c r="C102" s="29">
        <v>518</v>
      </c>
      <c r="D102" s="29">
        <v>697</v>
      </c>
    </row>
    <row r="103" spans="1:4" ht="15.75" customHeight="1">
      <c r="A103" s="39">
        <v>83</v>
      </c>
      <c r="B103" s="32">
        <v>1117</v>
      </c>
      <c r="C103" s="29">
        <v>469</v>
      </c>
      <c r="D103" s="29">
        <v>648</v>
      </c>
    </row>
    <row r="104" spans="1:4" ht="15.75" customHeight="1">
      <c r="A104" s="39">
        <v>84</v>
      </c>
      <c r="B104" s="32">
        <v>1064</v>
      </c>
      <c r="C104" s="29">
        <v>433</v>
      </c>
      <c r="D104" s="29">
        <v>631</v>
      </c>
    </row>
    <row r="105" spans="1:4" ht="15.75" customHeight="1">
      <c r="A105" s="221" t="s">
        <v>615</v>
      </c>
      <c r="B105" s="220">
        <v>4163</v>
      </c>
      <c r="C105" s="220">
        <v>1440</v>
      </c>
      <c r="D105" s="220">
        <v>2723</v>
      </c>
    </row>
    <row r="106" spans="1:4" ht="15.75" customHeight="1">
      <c r="A106" s="39">
        <v>85</v>
      </c>
      <c r="B106" s="32">
        <v>969</v>
      </c>
      <c r="C106" s="29">
        <v>378</v>
      </c>
      <c r="D106" s="29">
        <v>591</v>
      </c>
    </row>
    <row r="107" spans="1:4" ht="15.75" customHeight="1">
      <c r="A107" s="39">
        <v>86</v>
      </c>
      <c r="B107" s="32">
        <v>951</v>
      </c>
      <c r="C107" s="29">
        <v>325</v>
      </c>
      <c r="D107" s="29">
        <v>626</v>
      </c>
    </row>
    <row r="108" spans="1:4" ht="15.75" customHeight="1">
      <c r="A108" s="39">
        <v>87</v>
      </c>
      <c r="B108" s="32">
        <v>815</v>
      </c>
      <c r="C108" s="29">
        <v>267</v>
      </c>
      <c r="D108" s="29">
        <v>548</v>
      </c>
    </row>
    <row r="109" spans="1:4" ht="15.75" customHeight="1">
      <c r="A109" s="39">
        <v>88</v>
      </c>
      <c r="B109" s="32">
        <v>784</v>
      </c>
      <c r="C109" s="29">
        <v>261</v>
      </c>
      <c r="D109" s="29">
        <v>523</v>
      </c>
    </row>
    <row r="110" spans="1:4" ht="15.75" customHeight="1">
      <c r="A110" s="39">
        <v>89</v>
      </c>
      <c r="B110" s="32">
        <v>644</v>
      </c>
      <c r="C110" s="29">
        <v>209</v>
      </c>
      <c r="D110" s="29">
        <v>435</v>
      </c>
    </row>
    <row r="111" spans="1:4" ht="15.75" customHeight="1">
      <c r="A111" s="230" t="s">
        <v>627</v>
      </c>
      <c r="B111" s="229">
        <v>2147</v>
      </c>
      <c r="C111" s="234">
        <v>549</v>
      </c>
      <c r="D111" s="234">
        <v>1598</v>
      </c>
    </row>
    <row r="112" spans="1:4" ht="15.75" customHeight="1">
      <c r="A112" s="221" t="s">
        <v>628</v>
      </c>
      <c r="B112" s="32">
        <v>671</v>
      </c>
      <c r="C112" s="27">
        <v>126</v>
      </c>
      <c r="D112" s="27">
        <v>545</v>
      </c>
    </row>
    <row r="113" spans="1:4" ht="15.75" customHeight="1">
      <c r="A113" s="222" t="s">
        <v>629</v>
      </c>
      <c r="B113" s="32">
        <v>121</v>
      </c>
      <c r="C113" s="29">
        <v>17</v>
      </c>
      <c r="D113" s="29">
        <v>104</v>
      </c>
    </row>
    <row r="114" spans="1:4" ht="15.75" customHeight="1">
      <c r="A114" s="221" t="s">
        <v>631</v>
      </c>
      <c r="B114" s="27">
        <v>0</v>
      </c>
      <c r="C114" s="27">
        <v>0</v>
      </c>
      <c r="D114" s="27">
        <v>0</v>
      </c>
    </row>
    <row r="115" spans="1:4" ht="15.75" customHeight="1">
      <c r="A115" s="223" t="s">
        <v>620</v>
      </c>
      <c r="B115" s="224">
        <v>187182</v>
      </c>
      <c r="C115" s="224">
        <v>93524</v>
      </c>
      <c r="D115" s="224">
        <v>93658</v>
      </c>
    </row>
    <row r="116" spans="1:4" ht="15.75" customHeight="1">
      <c r="A116" s="40"/>
      <c r="B116" s="27"/>
      <c r="C116" s="27"/>
      <c r="D116" s="27"/>
    </row>
    <row r="117" spans="1:4" ht="15.75" customHeight="1">
      <c r="A117" s="40" t="s">
        <v>626</v>
      </c>
      <c r="B117" s="30">
        <v>27368</v>
      </c>
      <c r="C117" s="30">
        <v>14037</v>
      </c>
      <c r="D117" s="30">
        <v>13331</v>
      </c>
    </row>
    <row r="118" spans="1:4" ht="15.75" customHeight="1">
      <c r="A118" s="68" t="s">
        <v>622</v>
      </c>
      <c r="B118" s="31">
        <v>14.621063991195735</v>
      </c>
      <c r="C118" s="31">
        <v>15.008981651768529</v>
      </c>
      <c r="D118" s="31">
        <v>14.233701338913921</v>
      </c>
    </row>
    <row r="119" spans="1:4" ht="15.75" customHeight="1">
      <c r="A119" s="40" t="s">
        <v>624</v>
      </c>
      <c r="B119" s="30">
        <v>114871</v>
      </c>
      <c r="C119" s="30">
        <v>59594</v>
      </c>
      <c r="D119" s="30">
        <v>55277</v>
      </c>
    </row>
    <row r="120" spans="1:4" ht="15.75" customHeight="1">
      <c r="A120" s="68" t="s">
        <v>622</v>
      </c>
      <c r="B120" s="31">
        <v>61.368614503531326</v>
      </c>
      <c r="C120" s="31">
        <v>63.720542320687734</v>
      </c>
      <c r="D120" s="31">
        <v>59.020051677379406</v>
      </c>
    </row>
    <row r="121" spans="1:4" ht="15.75" customHeight="1">
      <c r="A121" s="40" t="s">
        <v>625</v>
      </c>
      <c r="B121" s="30">
        <v>44943</v>
      </c>
      <c r="C121" s="30">
        <v>19893</v>
      </c>
      <c r="D121" s="30">
        <v>25050</v>
      </c>
    </row>
    <row r="122" spans="1:4" ht="15.75" customHeight="1" thickBot="1">
      <c r="A122" s="75" t="s">
        <v>622</v>
      </c>
      <c r="B122" s="76">
        <v>24.010321505272945</v>
      </c>
      <c r="C122" s="76">
        <v>21.270476027543733</v>
      </c>
      <c r="D122" s="76">
        <v>26.8</v>
      </c>
    </row>
    <row r="123" spans="1:4" ht="15.75" customHeight="1">
      <c r="A123" s="226"/>
      <c r="B123" s="226"/>
      <c r="C123" s="226"/>
      <c r="D123" s="70" t="s">
        <v>679</v>
      </c>
    </row>
  </sheetData>
  <phoneticPr fontId="2"/>
  <pageMargins left="0.78740157480314965" right="0" top="0.70866141732283472" bottom="0.59055118110236227" header="0.31496062992125984" footer="0.51181102362204722"/>
  <pageSetup paperSize="9" firstPageNumber="14" orientation="portrait" r:id="rId1"/>
  <headerFooter differentOddEven="1" alignWithMargins="0">
    <evenHeader>&amp;L２　人　　口</evenHeader>
    <evenFooter>&amp;C-　&amp;P　-</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Q23"/>
  <sheetViews>
    <sheetView zoomScale="75" zoomScaleNormal="75" zoomScaleSheetLayoutView="70" workbookViewId="0">
      <selection activeCell="J23" sqref="J23"/>
    </sheetView>
  </sheetViews>
  <sheetFormatPr defaultRowHeight="13.5"/>
  <cols>
    <col min="1" max="1" width="11.875" style="22" customWidth="1"/>
    <col min="2" max="13" width="8" style="21" customWidth="1"/>
    <col min="14" max="25" width="8" style="22" customWidth="1"/>
    <col min="26" max="210" width="8" style="21" customWidth="1"/>
    <col min="211" max="211" width="8" style="22" customWidth="1"/>
    <col min="212" max="213" width="8" style="21" customWidth="1"/>
    <col min="214" max="214" width="7.75" style="21" customWidth="1"/>
    <col min="215" max="222" width="6.875" style="21" customWidth="1"/>
    <col min="223" max="16384" width="9" style="22"/>
  </cols>
  <sheetData>
    <row r="1" spans="1:225" s="20" customFormat="1" ht="19.5" customHeight="1">
      <c r="A1" s="238" t="s">
        <v>778</v>
      </c>
      <c r="B1" s="238"/>
      <c r="C1" s="238"/>
      <c r="D1" s="238"/>
      <c r="E1" s="238"/>
      <c r="F1" s="238"/>
      <c r="G1" s="238"/>
      <c r="H1" s="238"/>
      <c r="I1" s="238"/>
      <c r="J1" s="238"/>
      <c r="K1" s="238"/>
      <c r="L1" s="238"/>
      <c r="N1" s="238"/>
      <c r="O1" s="238"/>
      <c r="P1" s="238"/>
      <c r="Q1" s="238"/>
      <c r="R1" s="238"/>
      <c r="S1" s="238"/>
      <c r="T1" s="238"/>
      <c r="U1" s="238"/>
      <c r="V1" s="238"/>
      <c r="W1" s="238"/>
      <c r="X1" s="238"/>
      <c r="Y1" s="238"/>
      <c r="Z1" s="238"/>
      <c r="AA1" s="238"/>
      <c r="AB1" s="238"/>
      <c r="AC1" s="238"/>
      <c r="AD1" s="238"/>
      <c r="AE1" s="238"/>
      <c r="AF1" s="238"/>
      <c r="AG1" s="238"/>
      <c r="AH1" s="238"/>
      <c r="AI1" s="238"/>
      <c r="AJ1" s="238"/>
      <c r="AK1" s="238"/>
      <c r="AL1" s="238"/>
      <c r="AM1" s="238"/>
      <c r="AN1" s="238"/>
      <c r="AO1" s="238"/>
      <c r="AP1" s="238"/>
      <c r="AQ1" s="238"/>
      <c r="AR1" s="238"/>
      <c r="AS1" s="238"/>
      <c r="AT1" s="238"/>
      <c r="AU1" s="238"/>
      <c r="AV1" s="238"/>
      <c r="AW1" s="238"/>
      <c r="AX1" s="238"/>
      <c r="AY1" s="238"/>
      <c r="AZ1" s="238"/>
      <c r="BA1" s="238"/>
      <c r="BB1" s="238"/>
      <c r="BC1" s="238"/>
      <c r="BD1" s="238"/>
      <c r="BE1" s="238"/>
      <c r="BF1" s="238"/>
      <c r="BG1" s="238"/>
      <c r="BH1" s="238"/>
      <c r="BI1" s="238"/>
      <c r="BJ1" s="238"/>
      <c r="BK1" s="238"/>
      <c r="BL1" s="238"/>
      <c r="BM1" s="238"/>
      <c r="BN1" s="238"/>
      <c r="BO1" s="238"/>
      <c r="BP1" s="238"/>
      <c r="BQ1" s="238"/>
      <c r="BR1" s="238"/>
      <c r="BS1" s="238"/>
      <c r="BT1" s="238"/>
      <c r="BU1" s="238"/>
      <c r="BV1" s="238"/>
      <c r="BW1" s="238"/>
      <c r="BX1" s="238"/>
      <c r="BY1" s="238"/>
      <c r="BZ1" s="238"/>
      <c r="CA1" s="238"/>
      <c r="CB1" s="238"/>
      <c r="CC1" s="238"/>
      <c r="CD1" s="238"/>
      <c r="CE1" s="238"/>
      <c r="CF1" s="238"/>
      <c r="CG1" s="238"/>
      <c r="CH1" s="238"/>
      <c r="CI1" s="238"/>
      <c r="CJ1" s="238"/>
      <c r="CK1" s="238"/>
      <c r="CL1" s="238"/>
      <c r="CM1" s="238"/>
      <c r="CN1" s="238"/>
      <c r="CO1" s="238"/>
      <c r="CP1" s="238"/>
      <c r="CQ1" s="238"/>
      <c r="CR1" s="238"/>
      <c r="CS1" s="238"/>
      <c r="CT1" s="238"/>
      <c r="CU1" s="238"/>
      <c r="CV1" s="238"/>
      <c r="CW1" s="238"/>
      <c r="CX1" s="238"/>
      <c r="CY1" s="238"/>
      <c r="CZ1" s="238"/>
      <c r="DA1" s="238"/>
      <c r="DB1" s="238"/>
      <c r="DC1" s="238"/>
      <c r="DD1" s="238"/>
      <c r="DE1" s="238"/>
      <c r="DF1" s="238"/>
      <c r="DG1" s="238"/>
      <c r="DH1" s="238"/>
      <c r="DI1" s="238"/>
      <c r="DJ1" s="238"/>
      <c r="DK1" s="238"/>
      <c r="DL1" s="238"/>
      <c r="DM1" s="238"/>
      <c r="DN1" s="238"/>
      <c r="DO1" s="238"/>
      <c r="DP1" s="238"/>
      <c r="DQ1" s="238"/>
      <c r="DR1" s="238"/>
      <c r="DS1" s="238"/>
      <c r="DT1" s="238"/>
      <c r="DU1" s="238"/>
      <c r="DV1" s="238"/>
      <c r="DW1" s="238"/>
      <c r="DX1" s="238"/>
      <c r="DY1" s="238"/>
      <c r="DZ1" s="238"/>
      <c r="EA1" s="238"/>
      <c r="EB1" s="238"/>
      <c r="EC1" s="238"/>
      <c r="ED1" s="238"/>
      <c r="EE1" s="238"/>
      <c r="EF1" s="242"/>
      <c r="EG1" s="238"/>
      <c r="EH1" s="238"/>
      <c r="EI1" s="238"/>
      <c r="EJ1" s="238"/>
      <c r="EK1" s="238"/>
      <c r="EL1" s="238"/>
      <c r="EM1" s="238"/>
      <c r="EN1" s="238"/>
      <c r="EO1" s="238"/>
      <c r="EP1" s="238"/>
      <c r="EQ1" s="238"/>
      <c r="ER1" s="238"/>
      <c r="ES1" s="238"/>
      <c r="ET1" s="238"/>
      <c r="EU1" s="238"/>
      <c r="EV1" s="238"/>
      <c r="EW1" s="238"/>
      <c r="EX1" s="238"/>
      <c r="EY1" s="238"/>
      <c r="EZ1" s="238"/>
      <c r="FA1" s="238"/>
      <c r="FB1" s="238"/>
      <c r="FC1" s="238"/>
      <c r="FD1" s="238"/>
      <c r="FE1" s="238"/>
      <c r="FF1" s="238"/>
      <c r="FG1" s="238"/>
      <c r="FH1" s="238"/>
      <c r="FI1" s="238"/>
      <c r="FJ1" s="238"/>
      <c r="FK1" s="238"/>
      <c r="FL1" s="238"/>
      <c r="FM1" s="238"/>
      <c r="FN1" s="238"/>
      <c r="FO1" s="238"/>
      <c r="FP1" s="238"/>
      <c r="FQ1" s="238"/>
      <c r="FR1" s="238"/>
      <c r="FS1" s="238"/>
      <c r="FT1" s="238"/>
      <c r="FU1" s="238"/>
      <c r="FV1" s="238"/>
      <c r="FW1" s="238"/>
      <c r="FX1" s="238"/>
      <c r="FY1" s="238"/>
      <c r="FZ1" s="238"/>
      <c r="GA1" s="238"/>
      <c r="GB1" s="238"/>
      <c r="GC1" s="238"/>
      <c r="GD1" s="238"/>
      <c r="GE1" s="238"/>
      <c r="GF1" s="238"/>
      <c r="GG1" s="238"/>
      <c r="GH1" s="238"/>
      <c r="GI1" s="238"/>
      <c r="GJ1" s="238"/>
      <c r="GK1" s="238"/>
      <c r="GL1" s="238"/>
      <c r="GM1" s="238"/>
      <c r="GN1" s="238"/>
      <c r="GO1" s="238"/>
      <c r="GP1" s="238"/>
      <c r="GQ1" s="238"/>
      <c r="GR1" s="238"/>
      <c r="GS1" s="238"/>
      <c r="GT1" s="238"/>
      <c r="GU1" s="238"/>
      <c r="GV1" s="238"/>
      <c r="GW1" s="238"/>
      <c r="GX1" s="238"/>
      <c r="GY1" s="238"/>
      <c r="GZ1" s="238"/>
      <c r="HA1" s="238"/>
      <c r="HB1" s="238"/>
      <c r="HC1" s="238"/>
      <c r="HD1" s="238"/>
      <c r="HE1" s="238"/>
      <c r="HF1" s="242" t="s">
        <v>15</v>
      </c>
      <c r="HG1" s="238"/>
      <c r="HH1" s="238"/>
      <c r="HI1" s="238"/>
      <c r="HJ1" s="238"/>
      <c r="HK1" s="238"/>
      <c r="HL1" s="238"/>
      <c r="HM1" s="238"/>
      <c r="HN1" s="238"/>
    </row>
    <row r="2" spans="1:225" s="62" customFormat="1" ht="28.5" customHeight="1">
      <c r="A2" s="1178" t="s">
        <v>397</v>
      </c>
      <c r="B2" s="1179" t="s">
        <v>386</v>
      </c>
      <c r="C2" s="1180" t="s">
        <v>387</v>
      </c>
      <c r="D2" s="1180" t="s">
        <v>553</v>
      </c>
      <c r="E2" s="1180" t="s">
        <v>389</v>
      </c>
      <c r="F2" s="1180" t="s">
        <v>390</v>
      </c>
      <c r="G2" s="1180" t="s">
        <v>391</v>
      </c>
      <c r="H2" s="1180" t="s">
        <v>392</v>
      </c>
      <c r="I2" s="1180" t="s">
        <v>393</v>
      </c>
      <c r="J2" s="1180" t="s">
        <v>554</v>
      </c>
      <c r="K2" s="1180" t="s">
        <v>555</v>
      </c>
      <c r="L2" s="1180" t="s">
        <v>396</v>
      </c>
      <c r="M2" s="1180" t="s">
        <v>556</v>
      </c>
      <c r="N2" s="1180" t="s">
        <v>558</v>
      </c>
      <c r="O2" s="1180" t="s">
        <v>559</v>
      </c>
      <c r="P2" s="1180" t="s">
        <v>560</v>
      </c>
      <c r="Q2" s="1180" t="s">
        <v>561</v>
      </c>
      <c r="R2" s="1180" t="s">
        <v>562</v>
      </c>
      <c r="S2" s="1180" t="s">
        <v>563</v>
      </c>
      <c r="T2" s="1180" t="s">
        <v>564</v>
      </c>
      <c r="U2" s="1180" t="s">
        <v>565</v>
      </c>
      <c r="V2" s="1180" t="s">
        <v>566</v>
      </c>
      <c r="W2" s="1180" t="s">
        <v>567</v>
      </c>
      <c r="X2" s="1180" t="s">
        <v>399</v>
      </c>
      <c r="Y2" s="1180" t="s">
        <v>568</v>
      </c>
      <c r="Z2" s="1180" t="s">
        <v>557</v>
      </c>
      <c r="AA2" s="1180" t="s">
        <v>400</v>
      </c>
      <c r="AB2" s="1180" t="s">
        <v>694</v>
      </c>
      <c r="AC2" s="1180" t="s">
        <v>695</v>
      </c>
      <c r="AD2" s="1180" t="s">
        <v>696</v>
      </c>
      <c r="AE2" s="1181" t="s">
        <v>401</v>
      </c>
      <c r="AF2" s="1180" t="s">
        <v>697</v>
      </c>
      <c r="AG2" s="1180" t="s">
        <v>698</v>
      </c>
      <c r="AH2" s="1180" t="s">
        <v>699</v>
      </c>
      <c r="AI2" s="1180" t="s">
        <v>700</v>
      </c>
      <c r="AJ2" s="1180" t="s">
        <v>701</v>
      </c>
      <c r="AK2" s="1180" t="s">
        <v>702</v>
      </c>
      <c r="AL2" s="1180" t="s">
        <v>703</v>
      </c>
      <c r="AM2" s="1180" t="s">
        <v>704</v>
      </c>
      <c r="AN2" s="1182" t="s">
        <v>705</v>
      </c>
      <c r="AO2" s="1182" t="s">
        <v>706</v>
      </c>
      <c r="AP2" s="1182" t="s">
        <v>707</v>
      </c>
      <c r="AQ2" s="1182" t="s">
        <v>708</v>
      </c>
      <c r="AR2" s="1182" t="s">
        <v>709</v>
      </c>
      <c r="AS2" s="1182" t="s">
        <v>710</v>
      </c>
      <c r="AT2" s="1182" t="s">
        <v>711</v>
      </c>
      <c r="AU2" s="1182" t="s">
        <v>712</v>
      </c>
      <c r="AV2" s="1183" t="s">
        <v>402</v>
      </c>
      <c r="AW2" s="1180" t="s">
        <v>569</v>
      </c>
      <c r="AX2" s="1181" t="s">
        <v>713</v>
      </c>
      <c r="AY2" s="1181" t="s">
        <v>714</v>
      </c>
      <c r="AZ2" s="1181" t="s">
        <v>715</v>
      </c>
      <c r="BA2" s="1181" t="s">
        <v>716</v>
      </c>
      <c r="BB2" s="1181" t="s">
        <v>717</v>
      </c>
      <c r="BC2" s="1181" t="s">
        <v>718</v>
      </c>
      <c r="BD2" s="1181" t="s">
        <v>719</v>
      </c>
      <c r="BE2" s="1181" t="s">
        <v>720</v>
      </c>
      <c r="BF2" s="1184" t="s">
        <v>403</v>
      </c>
      <c r="BG2" s="1183" t="s">
        <v>570</v>
      </c>
      <c r="BH2" s="1183" t="s">
        <v>571</v>
      </c>
      <c r="BI2" s="1183" t="s">
        <v>572</v>
      </c>
      <c r="BJ2" s="1183" t="s">
        <v>573</v>
      </c>
      <c r="BK2" s="1183" t="s">
        <v>574</v>
      </c>
      <c r="BL2" s="1183" t="s">
        <v>575</v>
      </c>
      <c r="BM2" s="1183" t="s">
        <v>576</v>
      </c>
      <c r="BN2" s="1181" t="s">
        <v>721</v>
      </c>
      <c r="BO2" s="1181" t="s">
        <v>722</v>
      </c>
      <c r="BP2" s="1181" t="s">
        <v>723</v>
      </c>
      <c r="BQ2" s="1181" t="s">
        <v>724</v>
      </c>
      <c r="BR2" s="1181" t="s">
        <v>725</v>
      </c>
      <c r="BS2" s="1181" t="s">
        <v>726</v>
      </c>
      <c r="BT2" s="1181" t="s">
        <v>727</v>
      </c>
      <c r="BU2" s="1181" t="s">
        <v>728</v>
      </c>
      <c r="BV2" s="1181" t="s">
        <v>729</v>
      </c>
      <c r="BW2" s="1181" t="s">
        <v>730</v>
      </c>
      <c r="BX2" s="1181" t="s">
        <v>731</v>
      </c>
      <c r="BY2" s="1181" t="s">
        <v>732</v>
      </c>
      <c r="BZ2" s="1181" t="s">
        <v>733</v>
      </c>
      <c r="CA2" s="1181" t="s">
        <v>734</v>
      </c>
      <c r="CB2" s="1181" t="s">
        <v>735</v>
      </c>
      <c r="CC2" s="1181" t="s">
        <v>736</v>
      </c>
      <c r="CD2" s="1181" t="s">
        <v>737</v>
      </c>
      <c r="CE2" s="1181" t="s">
        <v>738</v>
      </c>
      <c r="CF2" s="1181" t="s">
        <v>739</v>
      </c>
      <c r="CG2" s="1181" t="s">
        <v>740</v>
      </c>
      <c r="CH2" s="1181" t="s">
        <v>741</v>
      </c>
      <c r="CI2" s="1181" t="s">
        <v>742</v>
      </c>
      <c r="CJ2" s="1181" t="s">
        <v>743</v>
      </c>
      <c r="CK2" s="1181" t="s">
        <v>744</v>
      </c>
      <c r="CL2" s="1185" t="s">
        <v>404</v>
      </c>
      <c r="CM2" s="1186" t="s">
        <v>745</v>
      </c>
      <c r="CN2" s="1186" t="s">
        <v>746</v>
      </c>
      <c r="CO2" s="1186" t="s">
        <v>747</v>
      </c>
      <c r="CP2" s="1186" t="s">
        <v>748</v>
      </c>
      <c r="CQ2" s="1186" t="s">
        <v>749</v>
      </c>
      <c r="CR2" s="1186" t="s">
        <v>750</v>
      </c>
      <c r="CS2" s="1186" t="s">
        <v>751</v>
      </c>
      <c r="CT2" s="1187" t="s">
        <v>466</v>
      </c>
      <c r="CU2" s="1180" t="s">
        <v>507</v>
      </c>
      <c r="CV2" s="1180" t="s">
        <v>406</v>
      </c>
      <c r="CW2" s="1180" t="s">
        <v>407</v>
      </c>
      <c r="CX2" s="1183" t="s">
        <v>408</v>
      </c>
      <c r="CY2" s="1180" t="s">
        <v>409</v>
      </c>
      <c r="CZ2" s="1180" t="s">
        <v>512</v>
      </c>
      <c r="DA2" s="1180" t="s">
        <v>513</v>
      </c>
      <c r="DB2" s="1180" t="s">
        <v>514</v>
      </c>
      <c r="DC2" s="1181" t="s">
        <v>410</v>
      </c>
      <c r="DD2" s="1187" t="s">
        <v>411</v>
      </c>
      <c r="DE2" s="1180" t="s">
        <v>474</v>
      </c>
      <c r="DF2" s="1180" t="s">
        <v>475</v>
      </c>
      <c r="DG2" s="1180" t="s">
        <v>476</v>
      </c>
      <c r="DH2" s="1180" t="s">
        <v>477</v>
      </c>
      <c r="DI2" s="1180" t="s">
        <v>478</v>
      </c>
      <c r="DJ2" s="1180" t="s">
        <v>479</v>
      </c>
      <c r="DK2" s="1180" t="s">
        <v>480</v>
      </c>
      <c r="DL2" s="1180" t="s">
        <v>481</v>
      </c>
      <c r="DM2" s="1180" t="s">
        <v>482</v>
      </c>
      <c r="DN2" s="1180" t="s">
        <v>483</v>
      </c>
      <c r="DO2" s="1180" t="s">
        <v>484</v>
      </c>
      <c r="DP2" s="1180" t="s">
        <v>485</v>
      </c>
      <c r="DQ2" s="1188" t="s">
        <v>412</v>
      </c>
      <c r="DR2" s="1188" t="s">
        <v>413</v>
      </c>
      <c r="DS2" s="1188" t="s">
        <v>414</v>
      </c>
      <c r="DT2" s="1180" t="s">
        <v>754</v>
      </c>
      <c r="DU2" s="1180" t="s">
        <v>755</v>
      </c>
      <c r="DV2" s="1180" t="s">
        <v>756</v>
      </c>
      <c r="DW2" s="1180" t="s">
        <v>757</v>
      </c>
      <c r="DX2" s="1180" t="s">
        <v>758</v>
      </c>
      <c r="DY2" s="1180" t="s">
        <v>759</v>
      </c>
      <c r="DZ2" s="1180" t="s">
        <v>760</v>
      </c>
      <c r="EA2" s="1180" t="s">
        <v>761</v>
      </c>
      <c r="EB2" s="1180" t="s">
        <v>762</v>
      </c>
      <c r="EC2" s="1180" t="s">
        <v>415</v>
      </c>
      <c r="ED2" s="1181" t="s">
        <v>752</v>
      </c>
      <c r="EE2" s="1181" t="s">
        <v>753</v>
      </c>
      <c r="EF2" s="1189" t="s">
        <v>416</v>
      </c>
      <c r="EG2" s="1180" t="s">
        <v>417</v>
      </c>
      <c r="EH2" s="1181" t="s">
        <v>763</v>
      </c>
      <c r="EI2" s="1181" t="s">
        <v>764</v>
      </c>
      <c r="EJ2" s="1181" t="s">
        <v>765</v>
      </c>
      <c r="EK2" s="1181" t="s">
        <v>766</v>
      </c>
      <c r="EL2" s="1181" t="s">
        <v>767</v>
      </c>
      <c r="EM2" s="1181" t="s">
        <v>768</v>
      </c>
      <c r="EN2" s="1180" t="s">
        <v>418</v>
      </c>
      <c r="EO2" s="1180" t="s">
        <v>419</v>
      </c>
      <c r="EP2" s="1180" t="s">
        <v>420</v>
      </c>
      <c r="EQ2" s="1180" t="s">
        <v>421</v>
      </c>
      <c r="ER2" s="1180" t="s">
        <v>422</v>
      </c>
      <c r="ES2" s="1180" t="s">
        <v>423</v>
      </c>
      <c r="ET2" s="1180" t="s">
        <v>424</v>
      </c>
      <c r="EU2" s="1180" t="s">
        <v>425</v>
      </c>
      <c r="EV2" s="1180" t="s">
        <v>426</v>
      </c>
      <c r="EW2" s="1180" t="s">
        <v>427</v>
      </c>
      <c r="EX2" s="1180" t="s">
        <v>428</v>
      </c>
      <c r="EY2" s="1180" t="s">
        <v>429</v>
      </c>
      <c r="EZ2" s="1180" t="s">
        <v>430</v>
      </c>
      <c r="FA2" s="1180" t="s">
        <v>431</v>
      </c>
      <c r="FB2" s="1180" t="s">
        <v>432</v>
      </c>
      <c r="FC2" s="1180" t="s">
        <v>433</v>
      </c>
      <c r="FD2" s="1183" t="s">
        <v>434</v>
      </c>
      <c r="FE2" s="1183" t="s">
        <v>769</v>
      </c>
      <c r="FF2" s="1183" t="s">
        <v>770</v>
      </c>
      <c r="FG2" s="1183" t="s">
        <v>771</v>
      </c>
      <c r="FH2" s="1183" t="s">
        <v>772</v>
      </c>
      <c r="FI2" s="1183" t="s">
        <v>773</v>
      </c>
      <c r="FJ2" s="1183" t="s">
        <v>774</v>
      </c>
      <c r="FK2" s="1183" t="s">
        <v>775</v>
      </c>
      <c r="FL2" s="1183" t="s">
        <v>776</v>
      </c>
      <c r="FM2" s="1189" t="s">
        <v>435</v>
      </c>
      <c r="FN2" s="1180" t="s">
        <v>436</v>
      </c>
      <c r="FO2" s="1180" t="s">
        <v>437</v>
      </c>
      <c r="FP2" s="1180" t="s">
        <v>438</v>
      </c>
      <c r="FQ2" s="1180" t="s">
        <v>439</v>
      </c>
      <c r="FR2" s="1189" t="s">
        <v>440</v>
      </c>
      <c r="FS2" s="1180" t="s">
        <v>441</v>
      </c>
      <c r="FT2" s="1180" t="s">
        <v>442</v>
      </c>
      <c r="FU2" s="1180" t="s">
        <v>443</v>
      </c>
      <c r="FV2" s="1180" t="s">
        <v>444</v>
      </c>
      <c r="FW2" s="1180" t="s">
        <v>445</v>
      </c>
      <c r="FX2" s="1180" t="s">
        <v>446</v>
      </c>
      <c r="FY2" s="1180" t="s">
        <v>447</v>
      </c>
      <c r="FZ2" s="1180" t="s">
        <v>448</v>
      </c>
      <c r="GA2" s="1189" t="s">
        <v>449</v>
      </c>
      <c r="GB2" s="1180" t="s">
        <v>450</v>
      </c>
      <c r="GC2" s="1180" t="s">
        <v>451</v>
      </c>
      <c r="GD2" s="1180" t="s">
        <v>452</v>
      </c>
      <c r="GE2" s="1180" t="s">
        <v>453</v>
      </c>
      <c r="GF2" s="1180" t="s">
        <v>454</v>
      </c>
      <c r="GG2" s="1180" t="s">
        <v>455</v>
      </c>
      <c r="GH2" s="1180" t="s">
        <v>456</v>
      </c>
      <c r="GI2" s="1180" t="s">
        <v>457</v>
      </c>
      <c r="GJ2" s="1180" t="s">
        <v>689</v>
      </c>
      <c r="GK2" s="1180" t="s">
        <v>692</v>
      </c>
      <c r="GL2" s="1180" t="s">
        <v>693</v>
      </c>
      <c r="GM2" s="1180" t="s">
        <v>691</v>
      </c>
      <c r="GN2" s="1180" t="s">
        <v>690</v>
      </c>
      <c r="GO2" s="1185" t="s">
        <v>654</v>
      </c>
      <c r="GP2" s="1189" t="s">
        <v>458</v>
      </c>
      <c r="GQ2" s="1183" t="s">
        <v>459</v>
      </c>
      <c r="GR2" s="1183" t="s">
        <v>460</v>
      </c>
      <c r="GS2" s="1183" t="s">
        <v>461</v>
      </c>
      <c r="GT2" s="1183" t="s">
        <v>462</v>
      </c>
      <c r="GU2" s="1183" t="s">
        <v>463</v>
      </c>
      <c r="GV2" s="1189" t="s">
        <v>464</v>
      </c>
      <c r="GW2" s="1188" t="s">
        <v>465</v>
      </c>
      <c r="GX2" s="1188" t="s">
        <v>466</v>
      </c>
      <c r="GY2" s="1188" t="s">
        <v>411</v>
      </c>
      <c r="GZ2" s="1188" t="s">
        <v>416</v>
      </c>
      <c r="HA2" s="1188" t="s">
        <v>435</v>
      </c>
      <c r="HB2" s="1188" t="s">
        <v>440</v>
      </c>
      <c r="HC2" s="1188" t="s">
        <v>449</v>
      </c>
      <c r="HD2" s="1188" t="s">
        <v>458</v>
      </c>
      <c r="HE2" s="1188" t="s">
        <v>464</v>
      </c>
      <c r="HF2" s="1190" t="s">
        <v>17</v>
      </c>
      <c r="HG2" s="239"/>
      <c r="HH2" s="239"/>
      <c r="HI2" s="58"/>
      <c r="HJ2" s="58"/>
      <c r="HK2" s="58"/>
      <c r="HL2" s="58"/>
      <c r="HM2" s="58"/>
      <c r="HN2" s="58"/>
      <c r="HO2" s="58"/>
      <c r="HP2" s="58"/>
      <c r="HQ2" s="58"/>
    </row>
    <row r="3" spans="1:225" s="62" customFormat="1" ht="28.5" customHeight="1">
      <c r="A3" s="1177" t="s">
        <v>617</v>
      </c>
      <c r="B3" s="1168">
        <v>58</v>
      </c>
      <c r="C3" s="1169">
        <v>77</v>
      </c>
      <c r="D3" s="1169">
        <v>33</v>
      </c>
      <c r="E3" s="1169">
        <v>74</v>
      </c>
      <c r="F3" s="1169">
        <v>105</v>
      </c>
      <c r="G3" s="1169">
        <v>22</v>
      </c>
      <c r="H3" s="1169">
        <v>108</v>
      </c>
      <c r="I3" s="1169">
        <v>97</v>
      </c>
      <c r="J3" s="1169">
        <v>112</v>
      </c>
      <c r="K3" s="1169">
        <v>37</v>
      </c>
      <c r="L3" s="1169">
        <v>3</v>
      </c>
      <c r="M3" s="1169">
        <v>27</v>
      </c>
      <c r="N3" s="1169">
        <v>12</v>
      </c>
      <c r="O3" s="1169">
        <v>50</v>
      </c>
      <c r="P3" s="1169">
        <v>90</v>
      </c>
      <c r="Q3" s="1169">
        <v>119</v>
      </c>
      <c r="R3" s="1169">
        <v>122</v>
      </c>
      <c r="S3" s="1169">
        <v>88</v>
      </c>
      <c r="T3" s="1169">
        <v>1173</v>
      </c>
      <c r="U3" s="1169">
        <v>187</v>
      </c>
      <c r="V3" s="1169">
        <v>412</v>
      </c>
      <c r="W3" s="1169">
        <v>50</v>
      </c>
      <c r="X3" s="1169">
        <v>6</v>
      </c>
      <c r="Y3" s="1169">
        <v>480</v>
      </c>
      <c r="Z3" s="1170">
        <v>3</v>
      </c>
      <c r="AA3" s="1170">
        <v>85</v>
      </c>
      <c r="AB3" s="1171">
        <v>0</v>
      </c>
      <c r="AC3" s="1170">
        <v>48</v>
      </c>
      <c r="AD3" s="1170">
        <v>40</v>
      </c>
      <c r="AE3" s="1170">
        <v>22</v>
      </c>
      <c r="AF3" s="1170">
        <v>31</v>
      </c>
      <c r="AG3" s="1170">
        <v>14</v>
      </c>
      <c r="AH3" s="1170">
        <v>94</v>
      </c>
      <c r="AI3" s="1170">
        <v>24</v>
      </c>
      <c r="AJ3" s="1170">
        <v>62</v>
      </c>
      <c r="AK3" s="1170">
        <v>122</v>
      </c>
      <c r="AL3" s="1170">
        <v>88</v>
      </c>
      <c r="AM3" s="1170">
        <v>94</v>
      </c>
      <c r="AN3" s="1170">
        <v>45</v>
      </c>
      <c r="AO3" s="1171">
        <v>0</v>
      </c>
      <c r="AP3" s="1170">
        <v>29</v>
      </c>
      <c r="AQ3" s="1170">
        <v>13</v>
      </c>
      <c r="AR3" s="1171">
        <v>2</v>
      </c>
      <c r="AS3" s="1170">
        <v>58</v>
      </c>
      <c r="AT3" s="1170">
        <v>115</v>
      </c>
      <c r="AU3" s="1170">
        <v>83</v>
      </c>
      <c r="AV3" s="1171">
        <v>0</v>
      </c>
      <c r="AW3" s="1170">
        <v>63</v>
      </c>
      <c r="AX3" s="1170">
        <v>21</v>
      </c>
      <c r="AY3" s="1170">
        <v>56</v>
      </c>
      <c r="AZ3" s="1170">
        <v>1</v>
      </c>
      <c r="BA3" s="1170">
        <v>6</v>
      </c>
      <c r="BB3" s="1170">
        <v>9</v>
      </c>
      <c r="BC3" s="1170">
        <v>7</v>
      </c>
      <c r="BD3" s="1170">
        <v>21</v>
      </c>
      <c r="BE3" s="1171">
        <v>0</v>
      </c>
      <c r="BF3" s="1172">
        <v>4798</v>
      </c>
      <c r="BG3" s="1173">
        <v>140</v>
      </c>
      <c r="BH3" s="1173">
        <v>6</v>
      </c>
      <c r="BI3" s="1173">
        <v>116</v>
      </c>
      <c r="BJ3" s="1173">
        <v>106</v>
      </c>
      <c r="BK3" s="1173">
        <v>18</v>
      </c>
      <c r="BL3" s="1173">
        <v>30</v>
      </c>
      <c r="BM3" s="1173">
        <v>114</v>
      </c>
      <c r="BN3" s="1173">
        <v>25</v>
      </c>
      <c r="BO3" s="1171">
        <v>28</v>
      </c>
      <c r="BP3" s="1173">
        <v>17</v>
      </c>
      <c r="BQ3" s="1173">
        <v>44</v>
      </c>
      <c r="BR3" s="1173">
        <v>12</v>
      </c>
      <c r="BS3" s="1173">
        <v>14</v>
      </c>
      <c r="BT3" s="1173">
        <v>18</v>
      </c>
      <c r="BU3" s="1173">
        <v>17</v>
      </c>
      <c r="BV3" s="1171">
        <v>0</v>
      </c>
      <c r="BW3" s="1173">
        <v>76</v>
      </c>
      <c r="BX3" s="1173">
        <v>103</v>
      </c>
      <c r="BY3" s="1173">
        <v>15</v>
      </c>
      <c r="BZ3" s="1173">
        <v>1</v>
      </c>
      <c r="CA3" s="1173">
        <v>22</v>
      </c>
      <c r="CB3" s="1173">
        <v>38</v>
      </c>
      <c r="CC3" s="1173">
        <v>83</v>
      </c>
      <c r="CD3" s="1173">
        <v>93</v>
      </c>
      <c r="CE3" s="1173">
        <v>46</v>
      </c>
      <c r="CF3" s="1173">
        <v>16</v>
      </c>
      <c r="CG3" s="1173">
        <v>14</v>
      </c>
      <c r="CH3" s="1173">
        <v>57</v>
      </c>
      <c r="CI3" s="1173">
        <v>88</v>
      </c>
      <c r="CJ3" s="1173">
        <v>68</v>
      </c>
      <c r="CK3" s="1173">
        <v>9</v>
      </c>
      <c r="CL3" s="1171">
        <v>0</v>
      </c>
      <c r="CM3" s="1173">
        <v>13</v>
      </c>
      <c r="CN3" s="1173">
        <v>26</v>
      </c>
      <c r="CO3" s="1173">
        <v>9</v>
      </c>
      <c r="CP3" s="1173">
        <v>6</v>
      </c>
      <c r="CQ3" s="1170">
        <v>13</v>
      </c>
      <c r="CR3" s="1170">
        <v>4</v>
      </c>
      <c r="CS3" s="1171">
        <v>0</v>
      </c>
      <c r="CT3" s="1174">
        <v>1505</v>
      </c>
      <c r="CU3" s="1170">
        <v>7</v>
      </c>
      <c r="CV3" s="1170">
        <v>17</v>
      </c>
      <c r="CW3" s="1170">
        <v>16</v>
      </c>
      <c r="CX3" s="1170">
        <v>26</v>
      </c>
      <c r="CY3" s="1170">
        <v>19</v>
      </c>
      <c r="CZ3" s="1170">
        <v>30</v>
      </c>
      <c r="DA3" s="1170">
        <v>25</v>
      </c>
      <c r="DB3" s="1170">
        <v>19</v>
      </c>
      <c r="DC3" s="1170">
        <v>1</v>
      </c>
      <c r="DD3" s="1174">
        <v>160</v>
      </c>
      <c r="DE3" s="1169">
        <v>56</v>
      </c>
      <c r="DF3" s="1169">
        <v>26</v>
      </c>
      <c r="DG3" s="1169">
        <v>142</v>
      </c>
      <c r="DH3" s="1169">
        <v>144</v>
      </c>
      <c r="DI3" s="1169">
        <v>45</v>
      </c>
      <c r="DJ3" s="1169">
        <v>2</v>
      </c>
      <c r="DK3" s="1169">
        <v>9</v>
      </c>
      <c r="DL3" s="1169">
        <v>51</v>
      </c>
      <c r="DM3" s="1169">
        <v>54</v>
      </c>
      <c r="DN3" s="1169">
        <v>57</v>
      </c>
      <c r="DO3" s="1169">
        <v>52</v>
      </c>
      <c r="DP3" s="1169">
        <v>191</v>
      </c>
      <c r="DQ3" s="1169">
        <v>40</v>
      </c>
      <c r="DR3" s="1169">
        <v>3</v>
      </c>
      <c r="DS3" s="1169">
        <v>151</v>
      </c>
      <c r="DT3" s="1169">
        <v>11</v>
      </c>
      <c r="DU3" s="1169">
        <v>8</v>
      </c>
      <c r="DV3" s="1169">
        <v>5</v>
      </c>
      <c r="DW3" s="1169">
        <v>74</v>
      </c>
      <c r="DX3" s="1169">
        <v>41</v>
      </c>
      <c r="DY3" s="1169">
        <v>8</v>
      </c>
      <c r="DZ3" s="1169">
        <v>8</v>
      </c>
      <c r="EA3" s="1169">
        <v>23</v>
      </c>
      <c r="EB3" s="1169">
        <v>21</v>
      </c>
      <c r="EC3" s="1171">
        <v>0</v>
      </c>
      <c r="ED3" s="1171">
        <v>0</v>
      </c>
      <c r="EE3" s="1171">
        <v>0</v>
      </c>
      <c r="EF3" s="1169">
        <v>1222</v>
      </c>
      <c r="EG3" s="1171">
        <v>0</v>
      </c>
      <c r="EH3" s="1173">
        <v>31</v>
      </c>
      <c r="EI3" s="1173">
        <v>20</v>
      </c>
      <c r="EJ3" s="1173">
        <v>28</v>
      </c>
      <c r="EK3" s="1173">
        <v>14</v>
      </c>
      <c r="EL3" s="1173">
        <v>26</v>
      </c>
      <c r="EM3" s="1173">
        <v>33</v>
      </c>
      <c r="EN3" s="1173">
        <v>49</v>
      </c>
      <c r="EO3" s="1173">
        <v>30</v>
      </c>
      <c r="EP3" s="1173">
        <v>42</v>
      </c>
      <c r="EQ3" s="1173">
        <v>12</v>
      </c>
      <c r="ER3" s="1173">
        <v>14</v>
      </c>
      <c r="ES3" s="1173">
        <v>7</v>
      </c>
      <c r="ET3" s="1173">
        <v>4</v>
      </c>
      <c r="EU3" s="1173">
        <v>14</v>
      </c>
      <c r="EV3" s="1173">
        <v>18</v>
      </c>
      <c r="EW3" s="1173">
        <v>28</v>
      </c>
      <c r="EX3" s="1173">
        <v>13</v>
      </c>
      <c r="EY3" s="1173">
        <v>25</v>
      </c>
      <c r="EZ3" s="1173">
        <v>59</v>
      </c>
      <c r="FA3" s="1173">
        <v>49</v>
      </c>
      <c r="FB3" s="1173">
        <v>33</v>
      </c>
      <c r="FC3" s="1173">
        <v>52</v>
      </c>
      <c r="FD3" s="1173">
        <v>52</v>
      </c>
      <c r="FE3" s="1173">
        <v>7</v>
      </c>
      <c r="FF3" s="1173">
        <v>26</v>
      </c>
      <c r="FG3" s="1173">
        <v>15</v>
      </c>
      <c r="FH3" s="1173">
        <v>13</v>
      </c>
      <c r="FI3" s="1173">
        <v>11</v>
      </c>
      <c r="FJ3" s="1173">
        <v>13</v>
      </c>
      <c r="FK3" s="1173">
        <v>15</v>
      </c>
      <c r="FL3" s="1173">
        <v>45</v>
      </c>
      <c r="FM3" s="1173">
        <v>798</v>
      </c>
      <c r="FN3" s="1173">
        <v>11</v>
      </c>
      <c r="FO3" s="1173">
        <v>10</v>
      </c>
      <c r="FP3" s="1173">
        <v>19</v>
      </c>
      <c r="FQ3" s="1173">
        <v>22</v>
      </c>
      <c r="FR3" s="1173">
        <v>62</v>
      </c>
      <c r="FS3" s="1170">
        <v>4</v>
      </c>
      <c r="FT3" s="1169">
        <v>1</v>
      </c>
      <c r="FU3" s="1170">
        <v>3</v>
      </c>
      <c r="FV3" s="1170">
        <v>16</v>
      </c>
      <c r="FW3" s="1170">
        <v>8</v>
      </c>
      <c r="FX3" s="1170">
        <v>8</v>
      </c>
      <c r="FY3" s="1170">
        <v>3</v>
      </c>
      <c r="FZ3" s="1170">
        <v>14</v>
      </c>
      <c r="GA3" s="1174">
        <v>57</v>
      </c>
      <c r="GB3" s="1169">
        <v>2</v>
      </c>
      <c r="GC3" s="1173">
        <v>10</v>
      </c>
      <c r="GD3" s="1169">
        <v>2</v>
      </c>
      <c r="GE3" s="1173">
        <v>5</v>
      </c>
      <c r="GF3" s="1173">
        <v>1</v>
      </c>
      <c r="GG3" s="1173">
        <v>3</v>
      </c>
      <c r="GH3" s="1173">
        <v>40</v>
      </c>
      <c r="GI3" s="1173">
        <v>29</v>
      </c>
      <c r="GJ3" s="1173">
        <v>2</v>
      </c>
      <c r="GK3" s="1173">
        <v>14</v>
      </c>
      <c r="GL3" s="1173">
        <v>25</v>
      </c>
      <c r="GM3" s="1173">
        <v>38</v>
      </c>
      <c r="GN3" s="1170">
        <v>6</v>
      </c>
      <c r="GO3" s="1171">
        <v>0</v>
      </c>
      <c r="GP3" s="1173">
        <v>177</v>
      </c>
      <c r="GQ3" s="1173">
        <v>6</v>
      </c>
      <c r="GR3" s="1173">
        <v>117</v>
      </c>
      <c r="GS3" s="1173">
        <v>36</v>
      </c>
      <c r="GT3" s="1173">
        <v>5</v>
      </c>
      <c r="GU3" s="1173">
        <v>54</v>
      </c>
      <c r="GV3" s="1173">
        <v>218</v>
      </c>
      <c r="GW3" s="1173">
        <v>4798</v>
      </c>
      <c r="GX3" s="1173">
        <v>1505</v>
      </c>
      <c r="GY3" s="1173">
        <v>160</v>
      </c>
      <c r="GZ3" s="1169">
        <v>1222</v>
      </c>
      <c r="HA3" s="1173">
        <v>798</v>
      </c>
      <c r="HB3" s="1173">
        <v>62</v>
      </c>
      <c r="HC3" s="1173">
        <v>57</v>
      </c>
      <c r="HD3" s="1173">
        <v>177</v>
      </c>
      <c r="HE3" s="1173">
        <v>218</v>
      </c>
      <c r="HF3" s="1173">
        <v>8997</v>
      </c>
      <c r="HG3" s="64"/>
      <c r="HH3" s="64"/>
      <c r="HI3" s="64"/>
      <c r="HJ3" s="64"/>
      <c r="HK3" s="64"/>
      <c r="HL3" s="64"/>
      <c r="HM3" s="64"/>
      <c r="HN3" s="64"/>
      <c r="HO3" s="64"/>
      <c r="HP3" s="64"/>
      <c r="HQ3" s="64"/>
    </row>
    <row r="4" spans="1:225" s="62" customFormat="1" ht="28.5" customHeight="1">
      <c r="A4" s="1166" t="s">
        <v>618</v>
      </c>
      <c r="B4" s="1176">
        <v>71</v>
      </c>
      <c r="C4" s="57">
        <v>91</v>
      </c>
      <c r="D4" s="57">
        <v>17</v>
      </c>
      <c r="E4" s="57">
        <v>53</v>
      </c>
      <c r="F4" s="57">
        <v>128</v>
      </c>
      <c r="G4" s="57">
        <v>24</v>
      </c>
      <c r="H4" s="57">
        <v>128</v>
      </c>
      <c r="I4" s="57">
        <v>31</v>
      </c>
      <c r="J4" s="57">
        <v>93</v>
      </c>
      <c r="K4" s="57">
        <v>17</v>
      </c>
      <c r="L4" s="57">
        <v>23</v>
      </c>
      <c r="M4" s="57">
        <v>16</v>
      </c>
      <c r="N4" s="33">
        <v>8</v>
      </c>
      <c r="O4" s="33">
        <v>76</v>
      </c>
      <c r="P4" s="33">
        <v>79</v>
      </c>
      <c r="Q4" s="33">
        <v>133</v>
      </c>
      <c r="R4" s="33">
        <v>151</v>
      </c>
      <c r="S4" s="33">
        <v>110</v>
      </c>
      <c r="T4" s="33">
        <v>1154</v>
      </c>
      <c r="U4" s="33">
        <v>131</v>
      </c>
      <c r="V4" s="33">
        <v>420</v>
      </c>
      <c r="W4" s="33">
        <v>37</v>
      </c>
      <c r="X4" s="33">
        <v>12</v>
      </c>
      <c r="Y4" s="33">
        <v>412</v>
      </c>
      <c r="Z4" s="63">
        <v>5</v>
      </c>
      <c r="AA4" s="63">
        <v>74</v>
      </c>
      <c r="AB4" s="243">
        <v>0</v>
      </c>
      <c r="AC4" s="63">
        <v>42</v>
      </c>
      <c r="AD4" s="63">
        <v>33</v>
      </c>
      <c r="AE4" s="63">
        <v>10</v>
      </c>
      <c r="AF4" s="63">
        <v>46</v>
      </c>
      <c r="AG4" s="63">
        <v>11</v>
      </c>
      <c r="AH4" s="63">
        <v>85</v>
      </c>
      <c r="AI4" s="63">
        <v>27</v>
      </c>
      <c r="AJ4" s="63">
        <v>36</v>
      </c>
      <c r="AK4" s="63">
        <v>110</v>
      </c>
      <c r="AL4" s="34">
        <v>116</v>
      </c>
      <c r="AM4" s="34">
        <v>89</v>
      </c>
      <c r="AN4" s="34">
        <v>109</v>
      </c>
      <c r="AO4" s="43">
        <v>0</v>
      </c>
      <c r="AP4" s="34">
        <v>16</v>
      </c>
      <c r="AQ4" s="34">
        <v>9</v>
      </c>
      <c r="AR4" s="34">
        <v>1</v>
      </c>
      <c r="AS4" s="34">
        <v>20</v>
      </c>
      <c r="AT4" s="34">
        <v>84</v>
      </c>
      <c r="AU4" s="34">
        <v>59</v>
      </c>
      <c r="AV4" s="43">
        <v>0</v>
      </c>
      <c r="AW4" s="34">
        <v>43</v>
      </c>
      <c r="AX4" s="63">
        <v>12</v>
      </c>
      <c r="AY4" s="63">
        <v>54</v>
      </c>
      <c r="AZ4" s="63">
        <v>6</v>
      </c>
      <c r="BA4" s="63">
        <v>9</v>
      </c>
      <c r="BB4" s="63">
        <v>11</v>
      </c>
      <c r="BC4" s="243">
        <v>5</v>
      </c>
      <c r="BD4" s="63">
        <v>9</v>
      </c>
      <c r="BE4" s="243">
        <v>0</v>
      </c>
      <c r="BF4" s="244">
        <v>4546</v>
      </c>
      <c r="BG4" s="35">
        <v>207</v>
      </c>
      <c r="BH4" s="35">
        <v>4</v>
      </c>
      <c r="BI4" s="35">
        <v>92</v>
      </c>
      <c r="BJ4" s="35">
        <v>133</v>
      </c>
      <c r="BK4" s="35">
        <v>15</v>
      </c>
      <c r="BL4" s="35">
        <v>36</v>
      </c>
      <c r="BM4" s="35">
        <v>125</v>
      </c>
      <c r="BN4" s="35">
        <v>32</v>
      </c>
      <c r="BO4" s="35">
        <v>30</v>
      </c>
      <c r="BP4" s="35">
        <v>18</v>
      </c>
      <c r="BQ4" s="35">
        <v>57</v>
      </c>
      <c r="BR4" s="35">
        <v>15</v>
      </c>
      <c r="BS4" s="56">
        <v>22</v>
      </c>
      <c r="BT4" s="56">
        <v>42</v>
      </c>
      <c r="BU4" s="56">
        <v>37</v>
      </c>
      <c r="BV4" s="243">
        <v>0</v>
      </c>
      <c r="BW4" s="56">
        <v>81</v>
      </c>
      <c r="BX4" s="56">
        <v>69</v>
      </c>
      <c r="BY4" s="56">
        <v>32</v>
      </c>
      <c r="BZ4" s="56">
        <v>10</v>
      </c>
      <c r="CA4" s="56">
        <v>17</v>
      </c>
      <c r="CB4" s="56">
        <v>50</v>
      </c>
      <c r="CC4" s="56">
        <v>53</v>
      </c>
      <c r="CD4" s="56">
        <v>22</v>
      </c>
      <c r="CE4" s="35">
        <v>33</v>
      </c>
      <c r="CF4" s="35">
        <v>22</v>
      </c>
      <c r="CG4" s="35">
        <v>28</v>
      </c>
      <c r="CH4" s="35">
        <v>24</v>
      </c>
      <c r="CI4" s="35">
        <v>56</v>
      </c>
      <c r="CJ4" s="35">
        <v>48</v>
      </c>
      <c r="CK4" s="35">
        <v>5</v>
      </c>
      <c r="CL4" s="43">
        <v>0</v>
      </c>
      <c r="CM4" s="35">
        <v>13</v>
      </c>
      <c r="CN4" s="35">
        <v>45</v>
      </c>
      <c r="CO4" s="35">
        <v>13</v>
      </c>
      <c r="CP4" s="35">
        <v>2</v>
      </c>
      <c r="CQ4" s="63">
        <v>18</v>
      </c>
      <c r="CR4" s="63">
        <v>4</v>
      </c>
      <c r="CS4" s="243">
        <v>0</v>
      </c>
      <c r="CT4" s="237">
        <v>1510</v>
      </c>
      <c r="CU4" s="34">
        <v>11</v>
      </c>
      <c r="CV4" s="34">
        <v>18</v>
      </c>
      <c r="CW4" s="34">
        <v>30</v>
      </c>
      <c r="CX4" s="34">
        <v>36</v>
      </c>
      <c r="CY4" s="34">
        <v>23</v>
      </c>
      <c r="CZ4" s="34">
        <v>46</v>
      </c>
      <c r="DA4" s="34">
        <v>24</v>
      </c>
      <c r="DB4" s="34">
        <v>27</v>
      </c>
      <c r="DC4" s="43">
        <v>0</v>
      </c>
      <c r="DD4" s="36">
        <v>215</v>
      </c>
      <c r="DE4" s="57">
        <v>57</v>
      </c>
      <c r="DF4" s="57">
        <v>61</v>
      </c>
      <c r="DG4" s="57">
        <v>175</v>
      </c>
      <c r="DH4" s="57">
        <v>232</v>
      </c>
      <c r="DI4" s="57">
        <v>45</v>
      </c>
      <c r="DJ4" s="57">
        <v>5</v>
      </c>
      <c r="DK4" s="57">
        <v>6</v>
      </c>
      <c r="DL4" s="57">
        <v>98</v>
      </c>
      <c r="DM4" s="57">
        <v>82</v>
      </c>
      <c r="DN4" s="57">
        <v>84</v>
      </c>
      <c r="DO4" s="57">
        <v>49</v>
      </c>
      <c r="DP4" s="57">
        <v>149</v>
      </c>
      <c r="DQ4" s="33">
        <v>12</v>
      </c>
      <c r="DR4" s="43">
        <v>0</v>
      </c>
      <c r="DS4" s="33">
        <v>182</v>
      </c>
      <c r="DT4" s="33">
        <v>7</v>
      </c>
      <c r="DU4" s="33">
        <v>12</v>
      </c>
      <c r="DV4" s="33">
        <v>15</v>
      </c>
      <c r="DW4" s="33">
        <v>75</v>
      </c>
      <c r="DX4" s="33">
        <v>56</v>
      </c>
      <c r="DY4" s="33">
        <v>19</v>
      </c>
      <c r="DZ4" s="33">
        <v>14</v>
      </c>
      <c r="EA4" s="33">
        <v>28</v>
      </c>
      <c r="EB4" s="33">
        <v>49</v>
      </c>
      <c r="EC4" s="243">
        <v>0</v>
      </c>
      <c r="ED4" s="243">
        <v>0</v>
      </c>
      <c r="EE4" s="243">
        <v>0</v>
      </c>
      <c r="EF4" s="57">
        <v>1512</v>
      </c>
      <c r="EG4" s="43">
        <v>0</v>
      </c>
      <c r="EH4" s="35">
        <v>30</v>
      </c>
      <c r="EI4" s="35">
        <v>18</v>
      </c>
      <c r="EJ4" s="35">
        <v>35</v>
      </c>
      <c r="EK4" s="35">
        <v>28</v>
      </c>
      <c r="EL4" s="35">
        <v>33</v>
      </c>
      <c r="EM4" s="35">
        <v>72</v>
      </c>
      <c r="EN4" s="35">
        <v>50</v>
      </c>
      <c r="EO4" s="35">
        <v>18</v>
      </c>
      <c r="EP4" s="35">
        <v>44</v>
      </c>
      <c r="EQ4" s="35">
        <v>19</v>
      </c>
      <c r="ER4" s="35">
        <v>24</v>
      </c>
      <c r="ES4" s="56">
        <v>6</v>
      </c>
      <c r="ET4" s="56">
        <v>1</v>
      </c>
      <c r="EU4" s="56">
        <v>12</v>
      </c>
      <c r="EV4" s="56">
        <v>18</v>
      </c>
      <c r="EW4" s="56">
        <v>23</v>
      </c>
      <c r="EX4" s="56">
        <v>20</v>
      </c>
      <c r="EY4" s="56">
        <v>25</v>
      </c>
      <c r="EZ4" s="56">
        <v>52</v>
      </c>
      <c r="FA4" s="56">
        <v>59</v>
      </c>
      <c r="FB4" s="56">
        <v>60</v>
      </c>
      <c r="FC4" s="56">
        <v>66</v>
      </c>
      <c r="FD4" s="56">
        <v>56</v>
      </c>
      <c r="FE4" s="35">
        <v>11</v>
      </c>
      <c r="FF4" s="35">
        <v>23</v>
      </c>
      <c r="FG4" s="35">
        <v>15</v>
      </c>
      <c r="FH4" s="35">
        <v>17</v>
      </c>
      <c r="FI4" s="35">
        <v>12</v>
      </c>
      <c r="FJ4" s="35">
        <v>6</v>
      </c>
      <c r="FK4" s="35">
        <v>16</v>
      </c>
      <c r="FL4" s="35">
        <v>45</v>
      </c>
      <c r="FM4" s="35">
        <v>914</v>
      </c>
      <c r="FN4" s="56">
        <v>14</v>
      </c>
      <c r="FO4" s="56">
        <v>8</v>
      </c>
      <c r="FP4" s="56">
        <v>34</v>
      </c>
      <c r="FQ4" s="56">
        <v>13</v>
      </c>
      <c r="FR4" s="56">
        <v>69</v>
      </c>
      <c r="FS4" s="34">
        <v>7</v>
      </c>
      <c r="FT4" s="33">
        <v>2</v>
      </c>
      <c r="FU4" s="34">
        <v>2</v>
      </c>
      <c r="FV4" s="34">
        <v>20</v>
      </c>
      <c r="FW4" s="34">
        <v>7</v>
      </c>
      <c r="FX4" s="34">
        <v>13</v>
      </c>
      <c r="FY4" s="34">
        <v>9</v>
      </c>
      <c r="FZ4" s="34">
        <v>13</v>
      </c>
      <c r="GA4" s="36">
        <v>73</v>
      </c>
      <c r="GB4" s="56">
        <v>1</v>
      </c>
      <c r="GC4" s="56">
        <v>10</v>
      </c>
      <c r="GD4" s="243">
        <v>0</v>
      </c>
      <c r="GE4" s="243">
        <v>0</v>
      </c>
      <c r="GF4" s="56">
        <v>6</v>
      </c>
      <c r="GG4" s="56">
        <v>3</v>
      </c>
      <c r="GH4" s="56">
        <v>37</v>
      </c>
      <c r="GI4" s="56">
        <v>27</v>
      </c>
      <c r="GJ4" s="56">
        <v>6</v>
      </c>
      <c r="GK4" s="56">
        <v>23</v>
      </c>
      <c r="GL4" s="56">
        <v>50</v>
      </c>
      <c r="GM4" s="56">
        <v>13</v>
      </c>
      <c r="GN4" s="34">
        <v>5</v>
      </c>
      <c r="GO4" s="43">
        <v>0</v>
      </c>
      <c r="GP4" s="35">
        <v>181</v>
      </c>
      <c r="GQ4" s="56">
        <v>8</v>
      </c>
      <c r="GR4" s="56">
        <v>163</v>
      </c>
      <c r="GS4" s="56">
        <v>52</v>
      </c>
      <c r="GT4" s="56">
        <v>3</v>
      </c>
      <c r="GU4" s="56">
        <v>98</v>
      </c>
      <c r="GV4" s="56">
        <v>324</v>
      </c>
      <c r="GW4" s="35">
        <v>4546</v>
      </c>
      <c r="GX4" s="35">
        <v>1510</v>
      </c>
      <c r="GY4" s="35">
        <v>215</v>
      </c>
      <c r="GZ4" s="33">
        <v>1512</v>
      </c>
      <c r="HA4" s="35">
        <v>914</v>
      </c>
      <c r="HB4" s="35">
        <v>69</v>
      </c>
      <c r="HC4" s="35">
        <v>73</v>
      </c>
      <c r="HD4" s="35">
        <v>181</v>
      </c>
      <c r="HE4" s="35">
        <v>324</v>
      </c>
      <c r="HF4" s="35">
        <v>9344</v>
      </c>
      <c r="HG4" s="64"/>
      <c r="HH4" s="64"/>
      <c r="HI4" s="64"/>
      <c r="HJ4" s="64"/>
      <c r="HK4" s="64"/>
      <c r="HL4" s="64"/>
      <c r="HM4" s="64"/>
      <c r="HN4" s="64"/>
      <c r="HO4" s="64"/>
      <c r="HP4" s="64"/>
      <c r="HQ4" s="64"/>
    </row>
    <row r="5" spans="1:225" ht="28.5" customHeight="1">
      <c r="A5" s="1167" t="s">
        <v>600</v>
      </c>
      <c r="B5" s="1175">
        <v>94</v>
      </c>
      <c r="C5" s="33">
        <v>82</v>
      </c>
      <c r="D5" s="33">
        <v>14</v>
      </c>
      <c r="E5" s="33">
        <v>71</v>
      </c>
      <c r="F5" s="33">
        <v>121</v>
      </c>
      <c r="G5" s="33">
        <v>15</v>
      </c>
      <c r="H5" s="33">
        <v>110</v>
      </c>
      <c r="I5" s="33">
        <v>26</v>
      </c>
      <c r="J5" s="33">
        <v>89</v>
      </c>
      <c r="K5" s="33">
        <v>20</v>
      </c>
      <c r="L5" s="33">
        <v>28</v>
      </c>
      <c r="M5" s="33">
        <v>19</v>
      </c>
      <c r="N5" s="33">
        <v>10</v>
      </c>
      <c r="O5" s="33">
        <v>83</v>
      </c>
      <c r="P5" s="33">
        <v>71</v>
      </c>
      <c r="Q5" s="33">
        <v>104</v>
      </c>
      <c r="R5" s="33">
        <v>111</v>
      </c>
      <c r="S5" s="33">
        <v>100</v>
      </c>
      <c r="T5" s="33">
        <v>1010</v>
      </c>
      <c r="U5" s="33">
        <v>116</v>
      </c>
      <c r="V5" s="33">
        <v>361</v>
      </c>
      <c r="W5" s="33">
        <v>37</v>
      </c>
      <c r="X5" s="33">
        <v>18</v>
      </c>
      <c r="Y5" s="33">
        <v>333</v>
      </c>
      <c r="Z5" s="34">
        <v>15</v>
      </c>
      <c r="AA5" s="34">
        <v>67</v>
      </c>
      <c r="AB5" s="43">
        <v>0</v>
      </c>
      <c r="AC5" s="34">
        <v>25</v>
      </c>
      <c r="AD5" s="34">
        <v>4</v>
      </c>
      <c r="AE5" s="34">
        <v>5</v>
      </c>
      <c r="AF5" s="34">
        <v>47</v>
      </c>
      <c r="AG5" s="34">
        <v>20</v>
      </c>
      <c r="AH5" s="34">
        <v>97</v>
      </c>
      <c r="AI5" s="34">
        <v>29</v>
      </c>
      <c r="AJ5" s="34">
        <v>39</v>
      </c>
      <c r="AK5" s="34">
        <v>118</v>
      </c>
      <c r="AL5" s="34">
        <v>119</v>
      </c>
      <c r="AM5" s="34">
        <v>89</v>
      </c>
      <c r="AN5" s="34">
        <v>131</v>
      </c>
      <c r="AO5" s="43">
        <v>0</v>
      </c>
      <c r="AP5" s="34">
        <v>10</v>
      </c>
      <c r="AQ5" s="34">
        <v>6</v>
      </c>
      <c r="AR5" s="34">
        <v>1</v>
      </c>
      <c r="AS5" s="34">
        <v>7</v>
      </c>
      <c r="AT5" s="34">
        <v>94</v>
      </c>
      <c r="AU5" s="34">
        <v>60</v>
      </c>
      <c r="AV5" s="43">
        <v>0</v>
      </c>
      <c r="AW5" s="34">
        <v>49</v>
      </c>
      <c r="AX5" s="34">
        <v>11</v>
      </c>
      <c r="AY5" s="34">
        <v>27</v>
      </c>
      <c r="AZ5" s="43">
        <v>7</v>
      </c>
      <c r="BA5" s="34">
        <v>11</v>
      </c>
      <c r="BB5" s="34">
        <v>26</v>
      </c>
      <c r="BC5" s="34">
        <v>2</v>
      </c>
      <c r="BD5" s="43">
        <v>0</v>
      </c>
      <c r="BE5" s="43">
        <v>0</v>
      </c>
      <c r="BF5" s="241">
        <v>4159</v>
      </c>
      <c r="BG5" s="35">
        <v>151</v>
      </c>
      <c r="BH5" s="35">
        <v>15</v>
      </c>
      <c r="BI5" s="35">
        <v>86</v>
      </c>
      <c r="BJ5" s="35">
        <v>149</v>
      </c>
      <c r="BK5" s="35">
        <v>26</v>
      </c>
      <c r="BL5" s="35">
        <v>42</v>
      </c>
      <c r="BM5" s="35">
        <v>86</v>
      </c>
      <c r="BN5" s="35">
        <v>29</v>
      </c>
      <c r="BO5" s="35">
        <v>27</v>
      </c>
      <c r="BP5" s="35">
        <v>15</v>
      </c>
      <c r="BQ5" s="35">
        <v>57</v>
      </c>
      <c r="BR5" s="35">
        <v>24</v>
      </c>
      <c r="BS5" s="35">
        <v>21</v>
      </c>
      <c r="BT5" s="35">
        <v>41</v>
      </c>
      <c r="BU5" s="35">
        <v>78</v>
      </c>
      <c r="BV5" s="43">
        <v>0</v>
      </c>
      <c r="BW5" s="35">
        <v>65</v>
      </c>
      <c r="BX5" s="35">
        <v>66</v>
      </c>
      <c r="BY5" s="35">
        <v>52</v>
      </c>
      <c r="BZ5" s="35">
        <v>25</v>
      </c>
      <c r="CA5" s="35">
        <v>12</v>
      </c>
      <c r="CB5" s="35">
        <v>27</v>
      </c>
      <c r="CC5" s="35">
        <v>31</v>
      </c>
      <c r="CD5" s="35">
        <v>20</v>
      </c>
      <c r="CE5" s="35">
        <v>21</v>
      </c>
      <c r="CF5" s="35">
        <v>25</v>
      </c>
      <c r="CG5" s="35">
        <v>46</v>
      </c>
      <c r="CH5" s="35">
        <v>23</v>
      </c>
      <c r="CI5" s="35">
        <v>31</v>
      </c>
      <c r="CJ5" s="35">
        <v>24</v>
      </c>
      <c r="CK5" s="35">
        <v>9</v>
      </c>
      <c r="CL5" s="43">
        <v>0</v>
      </c>
      <c r="CM5" s="35">
        <v>11</v>
      </c>
      <c r="CN5" s="35">
        <v>47</v>
      </c>
      <c r="CO5" s="35">
        <v>20</v>
      </c>
      <c r="CP5" s="35">
        <v>9</v>
      </c>
      <c r="CQ5" s="34">
        <v>20</v>
      </c>
      <c r="CR5" s="34">
        <v>14</v>
      </c>
      <c r="CS5" s="43">
        <v>0</v>
      </c>
      <c r="CT5" s="36">
        <v>1445</v>
      </c>
      <c r="CU5" s="34">
        <v>7</v>
      </c>
      <c r="CV5" s="34">
        <v>14</v>
      </c>
      <c r="CW5" s="34">
        <v>21</v>
      </c>
      <c r="CX5" s="34">
        <v>37</v>
      </c>
      <c r="CY5" s="34">
        <v>27</v>
      </c>
      <c r="CZ5" s="34">
        <v>40</v>
      </c>
      <c r="DA5" s="34">
        <v>55</v>
      </c>
      <c r="DB5" s="34">
        <v>44</v>
      </c>
      <c r="DC5" s="43">
        <v>0</v>
      </c>
      <c r="DD5" s="36">
        <v>245</v>
      </c>
      <c r="DE5" s="33">
        <v>92</v>
      </c>
      <c r="DF5" s="33">
        <v>147</v>
      </c>
      <c r="DG5" s="33">
        <v>134</v>
      </c>
      <c r="DH5" s="33">
        <v>198</v>
      </c>
      <c r="DI5" s="33">
        <v>57</v>
      </c>
      <c r="DJ5" s="33">
        <v>4</v>
      </c>
      <c r="DK5" s="33">
        <v>3</v>
      </c>
      <c r="DL5" s="33">
        <v>168</v>
      </c>
      <c r="DM5" s="33">
        <v>71</v>
      </c>
      <c r="DN5" s="33">
        <v>74</v>
      </c>
      <c r="DO5" s="33">
        <v>50</v>
      </c>
      <c r="DP5" s="33">
        <v>139</v>
      </c>
      <c r="DQ5" s="33">
        <v>16</v>
      </c>
      <c r="DR5" s="33">
        <v>11</v>
      </c>
      <c r="DS5" s="33">
        <v>87</v>
      </c>
      <c r="DT5" s="33">
        <v>11</v>
      </c>
      <c r="DU5" s="33">
        <v>10</v>
      </c>
      <c r="DV5" s="33">
        <v>21</v>
      </c>
      <c r="DW5" s="33">
        <v>68</v>
      </c>
      <c r="DX5" s="33">
        <v>54</v>
      </c>
      <c r="DY5" s="33">
        <v>23</v>
      </c>
      <c r="DZ5" s="33">
        <v>16</v>
      </c>
      <c r="EA5" s="33">
        <v>73</v>
      </c>
      <c r="EB5" s="33">
        <v>79</v>
      </c>
      <c r="EC5" s="43">
        <v>0</v>
      </c>
      <c r="ED5" s="43">
        <v>0</v>
      </c>
      <c r="EE5" s="43">
        <v>0</v>
      </c>
      <c r="EF5" s="33">
        <v>1606</v>
      </c>
      <c r="EG5" s="43">
        <v>0</v>
      </c>
      <c r="EH5" s="35">
        <v>17</v>
      </c>
      <c r="EI5" s="35">
        <v>12</v>
      </c>
      <c r="EJ5" s="35">
        <v>40</v>
      </c>
      <c r="EK5" s="35">
        <v>17</v>
      </c>
      <c r="EL5" s="35">
        <v>27</v>
      </c>
      <c r="EM5" s="35">
        <v>69</v>
      </c>
      <c r="EN5" s="35">
        <v>28</v>
      </c>
      <c r="EO5" s="35">
        <v>17</v>
      </c>
      <c r="EP5" s="35">
        <v>61</v>
      </c>
      <c r="EQ5" s="35">
        <v>19</v>
      </c>
      <c r="ER5" s="35">
        <v>22</v>
      </c>
      <c r="ES5" s="35">
        <v>4</v>
      </c>
      <c r="ET5" s="35">
        <v>2</v>
      </c>
      <c r="EU5" s="35">
        <v>11</v>
      </c>
      <c r="EV5" s="35">
        <v>12</v>
      </c>
      <c r="EW5" s="35">
        <v>35</v>
      </c>
      <c r="EX5" s="35">
        <v>24</v>
      </c>
      <c r="EY5" s="35">
        <v>46</v>
      </c>
      <c r="EZ5" s="35">
        <v>58</v>
      </c>
      <c r="FA5" s="35">
        <v>73</v>
      </c>
      <c r="FB5" s="35">
        <v>70</v>
      </c>
      <c r="FC5" s="35">
        <v>53</v>
      </c>
      <c r="FD5" s="35">
        <v>66</v>
      </c>
      <c r="FE5" s="35">
        <v>11</v>
      </c>
      <c r="FF5" s="35">
        <v>38</v>
      </c>
      <c r="FG5" s="35">
        <v>31</v>
      </c>
      <c r="FH5" s="35">
        <v>23</v>
      </c>
      <c r="FI5" s="35">
        <v>13</v>
      </c>
      <c r="FJ5" s="35">
        <v>4</v>
      </c>
      <c r="FK5" s="35">
        <v>26</v>
      </c>
      <c r="FL5" s="35">
        <v>37</v>
      </c>
      <c r="FM5" s="35">
        <v>966</v>
      </c>
      <c r="FN5" s="35">
        <v>15</v>
      </c>
      <c r="FO5" s="35">
        <v>12</v>
      </c>
      <c r="FP5" s="35">
        <v>45</v>
      </c>
      <c r="FQ5" s="35">
        <v>22</v>
      </c>
      <c r="FR5" s="35">
        <v>94</v>
      </c>
      <c r="FS5" s="34">
        <v>12</v>
      </c>
      <c r="FT5" s="43">
        <v>0</v>
      </c>
      <c r="FU5" s="34">
        <v>9</v>
      </c>
      <c r="FV5" s="34">
        <v>28</v>
      </c>
      <c r="FW5" s="34">
        <v>5</v>
      </c>
      <c r="FX5" s="34">
        <v>18</v>
      </c>
      <c r="FY5" s="34">
        <v>4</v>
      </c>
      <c r="FZ5" s="34">
        <v>16</v>
      </c>
      <c r="GA5" s="36">
        <v>92</v>
      </c>
      <c r="GB5" s="35">
        <v>6</v>
      </c>
      <c r="GC5" s="35">
        <v>17</v>
      </c>
      <c r="GD5" s="43">
        <v>0</v>
      </c>
      <c r="GE5" s="35">
        <v>6</v>
      </c>
      <c r="GF5" s="35">
        <v>10</v>
      </c>
      <c r="GG5" s="35">
        <v>10</v>
      </c>
      <c r="GH5" s="35">
        <v>46</v>
      </c>
      <c r="GI5" s="35">
        <v>34</v>
      </c>
      <c r="GJ5" s="35">
        <v>4</v>
      </c>
      <c r="GK5" s="35">
        <v>20</v>
      </c>
      <c r="GL5" s="35">
        <v>27</v>
      </c>
      <c r="GM5" s="35">
        <v>10</v>
      </c>
      <c r="GN5" s="34">
        <v>8</v>
      </c>
      <c r="GO5" s="43">
        <v>0</v>
      </c>
      <c r="GP5" s="35">
        <v>198</v>
      </c>
      <c r="GQ5" s="35">
        <v>9</v>
      </c>
      <c r="GR5" s="35">
        <v>194</v>
      </c>
      <c r="GS5" s="35">
        <v>53</v>
      </c>
      <c r="GT5" s="35">
        <v>16</v>
      </c>
      <c r="GU5" s="35">
        <v>103</v>
      </c>
      <c r="GV5" s="35">
        <v>375</v>
      </c>
      <c r="GW5" s="35">
        <v>4159</v>
      </c>
      <c r="GX5" s="35">
        <v>1445</v>
      </c>
      <c r="GY5" s="35">
        <v>245</v>
      </c>
      <c r="GZ5" s="33">
        <v>1606</v>
      </c>
      <c r="HA5" s="35">
        <v>966</v>
      </c>
      <c r="HB5" s="35">
        <v>94</v>
      </c>
      <c r="HC5" s="35">
        <v>92</v>
      </c>
      <c r="HD5" s="35">
        <v>198</v>
      </c>
      <c r="HE5" s="35">
        <v>375</v>
      </c>
      <c r="HF5" s="35">
        <v>9180</v>
      </c>
      <c r="HG5" s="23"/>
      <c r="HH5" s="23"/>
      <c r="HI5" s="23"/>
      <c r="HJ5" s="23"/>
      <c r="HK5" s="23"/>
      <c r="HL5" s="23"/>
      <c r="HM5" s="23"/>
      <c r="HN5" s="23"/>
      <c r="HO5" s="23"/>
      <c r="HP5" s="23"/>
      <c r="HQ5" s="23"/>
    </row>
    <row r="6" spans="1:225" ht="28.5" customHeight="1">
      <c r="A6" s="1167" t="s">
        <v>601</v>
      </c>
      <c r="B6" s="1175">
        <v>100</v>
      </c>
      <c r="C6" s="33">
        <v>59</v>
      </c>
      <c r="D6" s="33">
        <v>22</v>
      </c>
      <c r="E6" s="33">
        <v>50</v>
      </c>
      <c r="F6" s="33">
        <v>123</v>
      </c>
      <c r="G6" s="33">
        <v>16</v>
      </c>
      <c r="H6" s="33">
        <v>81</v>
      </c>
      <c r="I6" s="33">
        <v>46</v>
      </c>
      <c r="J6" s="33">
        <v>91</v>
      </c>
      <c r="K6" s="33">
        <v>25</v>
      </c>
      <c r="L6" s="33">
        <v>18</v>
      </c>
      <c r="M6" s="33">
        <v>14</v>
      </c>
      <c r="N6" s="33">
        <v>18</v>
      </c>
      <c r="O6" s="33">
        <v>104</v>
      </c>
      <c r="P6" s="33">
        <v>61</v>
      </c>
      <c r="Q6" s="33">
        <v>108</v>
      </c>
      <c r="R6" s="33">
        <v>371</v>
      </c>
      <c r="S6" s="33">
        <v>115</v>
      </c>
      <c r="T6" s="33">
        <v>933</v>
      </c>
      <c r="U6" s="33">
        <v>125</v>
      </c>
      <c r="V6" s="33">
        <v>507</v>
      </c>
      <c r="W6" s="33">
        <v>50</v>
      </c>
      <c r="X6" s="33">
        <v>16</v>
      </c>
      <c r="Y6" s="33">
        <v>305</v>
      </c>
      <c r="Z6" s="34">
        <v>17</v>
      </c>
      <c r="AA6" s="34">
        <v>61</v>
      </c>
      <c r="AB6" s="43">
        <v>0</v>
      </c>
      <c r="AC6" s="34">
        <v>203</v>
      </c>
      <c r="AD6" s="34">
        <v>2</v>
      </c>
      <c r="AE6" s="34">
        <v>5</v>
      </c>
      <c r="AF6" s="34">
        <v>65</v>
      </c>
      <c r="AG6" s="34">
        <v>32</v>
      </c>
      <c r="AH6" s="34">
        <v>116</v>
      </c>
      <c r="AI6" s="34">
        <v>33</v>
      </c>
      <c r="AJ6" s="34">
        <v>68</v>
      </c>
      <c r="AK6" s="34">
        <v>189</v>
      </c>
      <c r="AL6" s="34">
        <v>189</v>
      </c>
      <c r="AM6" s="34">
        <v>129</v>
      </c>
      <c r="AN6" s="34">
        <v>99</v>
      </c>
      <c r="AO6" s="43">
        <v>0</v>
      </c>
      <c r="AP6" s="34">
        <v>273</v>
      </c>
      <c r="AQ6" s="34">
        <v>316</v>
      </c>
      <c r="AR6" s="34">
        <v>67</v>
      </c>
      <c r="AS6" s="34">
        <v>9</v>
      </c>
      <c r="AT6" s="34">
        <v>42</v>
      </c>
      <c r="AU6" s="34">
        <v>34</v>
      </c>
      <c r="AV6" s="43">
        <v>0</v>
      </c>
      <c r="AW6" s="34">
        <v>57</v>
      </c>
      <c r="AX6" s="34">
        <v>51</v>
      </c>
      <c r="AY6" s="34">
        <v>29</v>
      </c>
      <c r="AZ6" s="43">
        <v>0</v>
      </c>
      <c r="BA6" s="34">
        <v>4</v>
      </c>
      <c r="BB6" s="34">
        <v>10</v>
      </c>
      <c r="BC6" s="34">
        <v>2</v>
      </c>
      <c r="BD6" s="34">
        <v>2</v>
      </c>
      <c r="BE6" s="43">
        <v>0</v>
      </c>
      <c r="BF6" s="241">
        <v>5462</v>
      </c>
      <c r="BG6" s="35">
        <v>116</v>
      </c>
      <c r="BH6" s="35">
        <v>10</v>
      </c>
      <c r="BI6" s="35">
        <v>85</v>
      </c>
      <c r="BJ6" s="35">
        <v>292</v>
      </c>
      <c r="BK6" s="35">
        <v>21</v>
      </c>
      <c r="BL6" s="35">
        <v>33</v>
      </c>
      <c r="BM6" s="35">
        <v>75</v>
      </c>
      <c r="BN6" s="35">
        <v>28</v>
      </c>
      <c r="BO6" s="35">
        <v>34</v>
      </c>
      <c r="BP6" s="35">
        <v>26</v>
      </c>
      <c r="BQ6" s="35">
        <v>45</v>
      </c>
      <c r="BR6" s="35">
        <v>40</v>
      </c>
      <c r="BS6" s="35">
        <v>20</v>
      </c>
      <c r="BT6" s="35">
        <v>34</v>
      </c>
      <c r="BU6" s="35">
        <v>146</v>
      </c>
      <c r="BV6" s="43">
        <v>0</v>
      </c>
      <c r="BW6" s="35">
        <v>42</v>
      </c>
      <c r="BX6" s="35">
        <v>60</v>
      </c>
      <c r="BY6" s="35">
        <v>60</v>
      </c>
      <c r="BZ6" s="35">
        <v>18</v>
      </c>
      <c r="CA6" s="35">
        <v>20</v>
      </c>
      <c r="CB6" s="35">
        <v>11</v>
      </c>
      <c r="CC6" s="35">
        <v>33</v>
      </c>
      <c r="CD6" s="35">
        <v>14</v>
      </c>
      <c r="CE6" s="35">
        <v>7</v>
      </c>
      <c r="CF6" s="35">
        <v>26</v>
      </c>
      <c r="CG6" s="35">
        <v>39</v>
      </c>
      <c r="CH6" s="35">
        <v>24</v>
      </c>
      <c r="CI6" s="35">
        <v>30</v>
      </c>
      <c r="CJ6" s="35">
        <v>15</v>
      </c>
      <c r="CK6" s="35">
        <v>12</v>
      </c>
      <c r="CL6" s="43">
        <v>0</v>
      </c>
      <c r="CM6" s="35">
        <v>11</v>
      </c>
      <c r="CN6" s="35">
        <v>49</v>
      </c>
      <c r="CO6" s="35">
        <v>36</v>
      </c>
      <c r="CP6" s="35">
        <v>10</v>
      </c>
      <c r="CQ6" s="34">
        <v>22</v>
      </c>
      <c r="CR6" s="34">
        <v>14</v>
      </c>
      <c r="CS6" s="43">
        <v>0</v>
      </c>
      <c r="CT6" s="36">
        <v>1558</v>
      </c>
      <c r="CU6" s="34">
        <v>5</v>
      </c>
      <c r="CV6" s="34">
        <v>25</v>
      </c>
      <c r="CW6" s="34">
        <v>19</v>
      </c>
      <c r="CX6" s="34">
        <v>42</v>
      </c>
      <c r="CY6" s="34">
        <v>30</v>
      </c>
      <c r="CZ6" s="34">
        <v>38</v>
      </c>
      <c r="DA6" s="34">
        <v>39</v>
      </c>
      <c r="DB6" s="34">
        <v>41</v>
      </c>
      <c r="DC6" s="34">
        <v>5</v>
      </c>
      <c r="DD6" s="36">
        <v>244</v>
      </c>
      <c r="DE6" s="33">
        <v>140</v>
      </c>
      <c r="DF6" s="33">
        <v>183</v>
      </c>
      <c r="DG6" s="33">
        <v>137</v>
      </c>
      <c r="DH6" s="33">
        <v>212</v>
      </c>
      <c r="DI6" s="33">
        <v>71</v>
      </c>
      <c r="DJ6" s="33">
        <v>4</v>
      </c>
      <c r="DK6" s="33">
        <v>2</v>
      </c>
      <c r="DL6" s="33">
        <v>170</v>
      </c>
      <c r="DM6" s="33">
        <v>79</v>
      </c>
      <c r="DN6" s="33">
        <v>86</v>
      </c>
      <c r="DO6" s="33">
        <v>53</v>
      </c>
      <c r="DP6" s="33">
        <v>227</v>
      </c>
      <c r="DQ6" s="33">
        <v>33</v>
      </c>
      <c r="DR6" s="33">
        <v>7</v>
      </c>
      <c r="DS6" s="33">
        <v>124</v>
      </c>
      <c r="DT6" s="33">
        <v>12</v>
      </c>
      <c r="DU6" s="33">
        <v>14</v>
      </c>
      <c r="DV6" s="33">
        <v>40</v>
      </c>
      <c r="DW6" s="33">
        <v>72</v>
      </c>
      <c r="DX6" s="33">
        <v>57</v>
      </c>
      <c r="DY6" s="33">
        <v>50</v>
      </c>
      <c r="DZ6" s="33">
        <v>49</v>
      </c>
      <c r="EA6" s="33">
        <v>102</v>
      </c>
      <c r="EB6" s="33">
        <v>153</v>
      </c>
      <c r="EC6" s="43">
        <v>0</v>
      </c>
      <c r="ED6" s="43">
        <v>0</v>
      </c>
      <c r="EE6" s="43">
        <v>0</v>
      </c>
      <c r="EF6" s="33">
        <v>2077</v>
      </c>
      <c r="EG6" s="35">
        <v>262</v>
      </c>
      <c r="EH6" s="35">
        <v>28</v>
      </c>
      <c r="EI6" s="35">
        <v>14</v>
      </c>
      <c r="EJ6" s="35">
        <v>34</v>
      </c>
      <c r="EK6" s="35">
        <v>33</v>
      </c>
      <c r="EL6" s="35">
        <v>46</v>
      </c>
      <c r="EM6" s="35">
        <v>50</v>
      </c>
      <c r="EN6" s="35">
        <v>38</v>
      </c>
      <c r="EO6" s="35">
        <v>34</v>
      </c>
      <c r="EP6" s="35">
        <v>105</v>
      </c>
      <c r="EQ6" s="35">
        <v>18</v>
      </c>
      <c r="ER6" s="35">
        <v>35</v>
      </c>
      <c r="ES6" s="35">
        <v>6</v>
      </c>
      <c r="ET6" s="35">
        <v>15</v>
      </c>
      <c r="EU6" s="35">
        <v>47</v>
      </c>
      <c r="EV6" s="35">
        <v>27</v>
      </c>
      <c r="EW6" s="35">
        <v>37</v>
      </c>
      <c r="EX6" s="35">
        <v>26</v>
      </c>
      <c r="EY6" s="35">
        <v>39</v>
      </c>
      <c r="EZ6" s="35">
        <v>113</v>
      </c>
      <c r="FA6" s="35">
        <v>89</v>
      </c>
      <c r="FB6" s="35">
        <v>57</v>
      </c>
      <c r="FC6" s="35">
        <v>64</v>
      </c>
      <c r="FD6" s="35">
        <v>70</v>
      </c>
      <c r="FE6" s="35">
        <v>9</v>
      </c>
      <c r="FF6" s="35">
        <v>44</v>
      </c>
      <c r="FG6" s="35">
        <v>28</v>
      </c>
      <c r="FH6" s="35">
        <v>26</v>
      </c>
      <c r="FI6" s="35">
        <v>11</v>
      </c>
      <c r="FJ6" s="35">
        <v>14</v>
      </c>
      <c r="FK6" s="35">
        <v>22</v>
      </c>
      <c r="FL6" s="35">
        <v>42</v>
      </c>
      <c r="FM6" s="35">
        <v>1483</v>
      </c>
      <c r="FN6" s="35">
        <v>25</v>
      </c>
      <c r="FO6" s="35">
        <v>13</v>
      </c>
      <c r="FP6" s="35">
        <v>57</v>
      </c>
      <c r="FQ6" s="35">
        <v>20</v>
      </c>
      <c r="FR6" s="35">
        <v>115</v>
      </c>
      <c r="FS6" s="34">
        <v>17</v>
      </c>
      <c r="FT6" s="34">
        <v>1</v>
      </c>
      <c r="FU6" s="34">
        <v>7</v>
      </c>
      <c r="FV6" s="34">
        <v>46</v>
      </c>
      <c r="FW6" s="34">
        <v>5</v>
      </c>
      <c r="FX6" s="34">
        <v>28</v>
      </c>
      <c r="FY6" s="34">
        <v>7</v>
      </c>
      <c r="FZ6" s="34">
        <v>14</v>
      </c>
      <c r="GA6" s="36">
        <v>125</v>
      </c>
      <c r="GB6" s="35">
        <v>9</v>
      </c>
      <c r="GC6" s="35">
        <v>12</v>
      </c>
      <c r="GD6" s="35">
        <v>8</v>
      </c>
      <c r="GE6" s="35">
        <v>10</v>
      </c>
      <c r="GF6" s="35">
        <v>7</v>
      </c>
      <c r="GG6" s="35">
        <v>11</v>
      </c>
      <c r="GH6" s="35">
        <v>63</v>
      </c>
      <c r="GI6" s="35">
        <v>76</v>
      </c>
      <c r="GJ6" s="35">
        <v>2</v>
      </c>
      <c r="GK6" s="35">
        <v>35</v>
      </c>
      <c r="GL6" s="35">
        <v>16</v>
      </c>
      <c r="GM6" s="35">
        <v>4</v>
      </c>
      <c r="GN6" s="34">
        <v>7</v>
      </c>
      <c r="GO6" s="43">
        <v>0</v>
      </c>
      <c r="GP6" s="35">
        <v>260</v>
      </c>
      <c r="GQ6" s="35">
        <v>15</v>
      </c>
      <c r="GR6" s="35">
        <v>193</v>
      </c>
      <c r="GS6" s="35">
        <v>70</v>
      </c>
      <c r="GT6" s="35">
        <v>20</v>
      </c>
      <c r="GU6" s="35">
        <v>114</v>
      </c>
      <c r="GV6" s="35">
        <v>412</v>
      </c>
      <c r="GW6" s="35">
        <v>5462</v>
      </c>
      <c r="GX6" s="35">
        <v>1558</v>
      </c>
      <c r="GY6" s="35">
        <v>244</v>
      </c>
      <c r="GZ6" s="33">
        <v>2077</v>
      </c>
      <c r="HA6" s="35">
        <v>1483</v>
      </c>
      <c r="HB6" s="35">
        <v>115</v>
      </c>
      <c r="HC6" s="35">
        <v>125</v>
      </c>
      <c r="HD6" s="35">
        <v>260</v>
      </c>
      <c r="HE6" s="35">
        <v>412</v>
      </c>
      <c r="HF6" s="35">
        <v>11736</v>
      </c>
      <c r="HG6" s="23"/>
      <c r="HH6" s="23"/>
      <c r="HI6" s="23"/>
      <c r="HJ6" s="23"/>
      <c r="HK6" s="23"/>
      <c r="HL6" s="23"/>
      <c r="HM6" s="23"/>
      <c r="HN6" s="23"/>
      <c r="HO6" s="23"/>
      <c r="HP6" s="23"/>
      <c r="HQ6" s="23"/>
    </row>
    <row r="7" spans="1:225" ht="28.5" customHeight="1">
      <c r="A7" s="1167" t="s">
        <v>602</v>
      </c>
      <c r="B7" s="1175">
        <v>88</v>
      </c>
      <c r="C7" s="33">
        <v>66</v>
      </c>
      <c r="D7" s="33">
        <v>29</v>
      </c>
      <c r="E7" s="33">
        <v>36</v>
      </c>
      <c r="F7" s="33">
        <v>74</v>
      </c>
      <c r="G7" s="33">
        <v>30</v>
      </c>
      <c r="H7" s="33">
        <v>48</v>
      </c>
      <c r="I7" s="33">
        <v>41</v>
      </c>
      <c r="J7" s="33">
        <v>109</v>
      </c>
      <c r="K7" s="33">
        <v>38</v>
      </c>
      <c r="L7" s="33">
        <v>16</v>
      </c>
      <c r="M7" s="33">
        <v>25</v>
      </c>
      <c r="N7" s="33">
        <v>21</v>
      </c>
      <c r="O7" s="33">
        <v>99</v>
      </c>
      <c r="P7" s="33">
        <v>41</v>
      </c>
      <c r="Q7" s="33">
        <v>111</v>
      </c>
      <c r="R7" s="33">
        <v>961</v>
      </c>
      <c r="S7" s="33">
        <v>78</v>
      </c>
      <c r="T7" s="33">
        <v>1382</v>
      </c>
      <c r="U7" s="33">
        <v>125</v>
      </c>
      <c r="V7" s="33">
        <v>804</v>
      </c>
      <c r="W7" s="33">
        <v>72</v>
      </c>
      <c r="X7" s="33">
        <v>13</v>
      </c>
      <c r="Y7" s="33">
        <v>342</v>
      </c>
      <c r="Z7" s="34">
        <v>16</v>
      </c>
      <c r="AA7" s="34">
        <v>63</v>
      </c>
      <c r="AB7" s="43">
        <v>0</v>
      </c>
      <c r="AC7" s="34">
        <v>207</v>
      </c>
      <c r="AD7" s="34">
        <v>16</v>
      </c>
      <c r="AE7" s="43">
        <v>4</v>
      </c>
      <c r="AF7" s="34">
        <v>127</v>
      </c>
      <c r="AG7" s="34">
        <v>63</v>
      </c>
      <c r="AH7" s="34">
        <v>175</v>
      </c>
      <c r="AI7" s="34">
        <v>66</v>
      </c>
      <c r="AJ7" s="34">
        <v>153</v>
      </c>
      <c r="AK7" s="34">
        <v>511</v>
      </c>
      <c r="AL7" s="34">
        <v>328</v>
      </c>
      <c r="AM7" s="34">
        <v>178</v>
      </c>
      <c r="AN7" s="34">
        <v>26</v>
      </c>
      <c r="AO7" s="43">
        <v>0</v>
      </c>
      <c r="AP7" s="34">
        <v>662</v>
      </c>
      <c r="AQ7" s="34">
        <v>811</v>
      </c>
      <c r="AR7" s="34">
        <v>194</v>
      </c>
      <c r="AS7" s="34">
        <v>17</v>
      </c>
      <c r="AT7" s="34">
        <v>31</v>
      </c>
      <c r="AU7" s="34">
        <v>28</v>
      </c>
      <c r="AV7" s="43">
        <v>0</v>
      </c>
      <c r="AW7" s="34">
        <v>100</v>
      </c>
      <c r="AX7" s="34">
        <v>50</v>
      </c>
      <c r="AY7" s="34">
        <v>34</v>
      </c>
      <c r="AZ7" s="34">
        <v>5</v>
      </c>
      <c r="BA7" s="34">
        <v>3</v>
      </c>
      <c r="BB7" s="34">
        <v>9</v>
      </c>
      <c r="BC7" s="34">
        <v>7</v>
      </c>
      <c r="BD7" s="34">
        <v>2</v>
      </c>
      <c r="BE7" s="43">
        <v>0</v>
      </c>
      <c r="BF7" s="241">
        <v>8535</v>
      </c>
      <c r="BG7" s="35">
        <v>105</v>
      </c>
      <c r="BH7" s="35">
        <v>12</v>
      </c>
      <c r="BI7" s="35">
        <v>108</v>
      </c>
      <c r="BJ7" s="35">
        <v>431</v>
      </c>
      <c r="BK7" s="35">
        <v>16</v>
      </c>
      <c r="BL7" s="35">
        <v>21</v>
      </c>
      <c r="BM7" s="35">
        <v>90</v>
      </c>
      <c r="BN7" s="35">
        <v>28</v>
      </c>
      <c r="BO7" s="35">
        <v>17</v>
      </c>
      <c r="BP7" s="35">
        <v>28</v>
      </c>
      <c r="BQ7" s="35">
        <v>20</v>
      </c>
      <c r="BR7" s="35">
        <v>27</v>
      </c>
      <c r="BS7" s="35">
        <v>13</v>
      </c>
      <c r="BT7" s="35">
        <v>16</v>
      </c>
      <c r="BU7" s="35">
        <v>53</v>
      </c>
      <c r="BV7" s="43">
        <v>0</v>
      </c>
      <c r="BW7" s="35">
        <v>53</v>
      </c>
      <c r="BX7" s="35">
        <v>107</v>
      </c>
      <c r="BY7" s="35">
        <v>28</v>
      </c>
      <c r="BZ7" s="35">
        <v>3</v>
      </c>
      <c r="CA7" s="35">
        <v>19</v>
      </c>
      <c r="CB7" s="35">
        <v>13</v>
      </c>
      <c r="CC7" s="35">
        <v>24</v>
      </c>
      <c r="CD7" s="35">
        <v>47</v>
      </c>
      <c r="CE7" s="35">
        <v>14</v>
      </c>
      <c r="CF7" s="35">
        <v>23</v>
      </c>
      <c r="CG7" s="35">
        <v>22</v>
      </c>
      <c r="CH7" s="35">
        <v>43</v>
      </c>
      <c r="CI7" s="35">
        <v>39</v>
      </c>
      <c r="CJ7" s="35">
        <v>23</v>
      </c>
      <c r="CK7" s="35">
        <v>13</v>
      </c>
      <c r="CL7" s="43">
        <v>0</v>
      </c>
      <c r="CM7" s="35">
        <v>28</v>
      </c>
      <c r="CN7" s="35">
        <v>30</v>
      </c>
      <c r="CO7" s="35">
        <v>26</v>
      </c>
      <c r="CP7" s="35">
        <v>15</v>
      </c>
      <c r="CQ7" s="34">
        <v>17</v>
      </c>
      <c r="CR7" s="34">
        <v>12</v>
      </c>
      <c r="CS7" s="43">
        <v>0</v>
      </c>
      <c r="CT7" s="36">
        <v>1584</v>
      </c>
      <c r="CU7" s="34">
        <v>3</v>
      </c>
      <c r="CV7" s="34">
        <v>19</v>
      </c>
      <c r="CW7" s="34">
        <v>9</v>
      </c>
      <c r="CX7" s="34">
        <v>31</v>
      </c>
      <c r="CY7" s="34">
        <v>34</v>
      </c>
      <c r="CZ7" s="34">
        <v>41</v>
      </c>
      <c r="DA7" s="34">
        <v>39</v>
      </c>
      <c r="DB7" s="34">
        <v>52</v>
      </c>
      <c r="DC7" s="34">
        <v>15</v>
      </c>
      <c r="DD7" s="36">
        <v>243</v>
      </c>
      <c r="DE7" s="33">
        <v>120</v>
      </c>
      <c r="DF7" s="33">
        <v>63</v>
      </c>
      <c r="DG7" s="33">
        <v>195</v>
      </c>
      <c r="DH7" s="33">
        <v>208</v>
      </c>
      <c r="DI7" s="33">
        <v>100</v>
      </c>
      <c r="DJ7" s="33">
        <v>11</v>
      </c>
      <c r="DK7" s="33">
        <v>9</v>
      </c>
      <c r="DL7" s="33">
        <v>75</v>
      </c>
      <c r="DM7" s="33">
        <v>90</v>
      </c>
      <c r="DN7" s="33">
        <v>103</v>
      </c>
      <c r="DO7" s="33">
        <v>63</v>
      </c>
      <c r="DP7" s="33">
        <v>176</v>
      </c>
      <c r="DQ7" s="33">
        <v>53</v>
      </c>
      <c r="DR7" s="33">
        <v>8</v>
      </c>
      <c r="DS7" s="33">
        <v>240</v>
      </c>
      <c r="DT7" s="33">
        <v>23</v>
      </c>
      <c r="DU7" s="33">
        <v>20</v>
      </c>
      <c r="DV7" s="33">
        <v>50</v>
      </c>
      <c r="DW7" s="33">
        <v>67</v>
      </c>
      <c r="DX7" s="33">
        <v>51</v>
      </c>
      <c r="DY7" s="33">
        <v>29</v>
      </c>
      <c r="DZ7" s="33">
        <v>51</v>
      </c>
      <c r="EA7" s="33">
        <v>54</v>
      </c>
      <c r="EB7" s="33">
        <v>89</v>
      </c>
      <c r="EC7" s="43">
        <v>0</v>
      </c>
      <c r="ED7" s="43">
        <v>0</v>
      </c>
      <c r="EE7" s="43">
        <v>0</v>
      </c>
      <c r="EF7" s="33">
        <v>1948</v>
      </c>
      <c r="EG7" s="35">
        <v>472</v>
      </c>
      <c r="EH7" s="35">
        <v>19</v>
      </c>
      <c r="EI7" s="35">
        <v>13</v>
      </c>
      <c r="EJ7" s="35">
        <v>31</v>
      </c>
      <c r="EK7" s="35">
        <v>30</v>
      </c>
      <c r="EL7" s="35">
        <v>43</v>
      </c>
      <c r="EM7" s="35">
        <v>15</v>
      </c>
      <c r="EN7" s="35">
        <v>36</v>
      </c>
      <c r="EO7" s="35">
        <v>47</v>
      </c>
      <c r="EP7" s="35">
        <v>41</v>
      </c>
      <c r="EQ7" s="35">
        <v>22</v>
      </c>
      <c r="ER7" s="35">
        <v>16</v>
      </c>
      <c r="ES7" s="35">
        <v>3</v>
      </c>
      <c r="ET7" s="35">
        <v>22</v>
      </c>
      <c r="EU7" s="35">
        <v>73</v>
      </c>
      <c r="EV7" s="35">
        <v>37</v>
      </c>
      <c r="EW7" s="35">
        <v>29</v>
      </c>
      <c r="EX7" s="35">
        <v>27</v>
      </c>
      <c r="EY7" s="35">
        <v>34</v>
      </c>
      <c r="EZ7" s="35">
        <v>183</v>
      </c>
      <c r="FA7" s="35">
        <v>95</v>
      </c>
      <c r="FB7" s="35">
        <v>57</v>
      </c>
      <c r="FC7" s="35">
        <v>88</v>
      </c>
      <c r="FD7" s="35">
        <v>74</v>
      </c>
      <c r="FE7" s="35">
        <v>11</v>
      </c>
      <c r="FF7" s="35">
        <v>58</v>
      </c>
      <c r="FG7" s="35">
        <v>16</v>
      </c>
      <c r="FH7" s="35">
        <v>40</v>
      </c>
      <c r="FI7" s="35">
        <v>17</v>
      </c>
      <c r="FJ7" s="35">
        <v>11</v>
      </c>
      <c r="FK7" s="35">
        <v>26</v>
      </c>
      <c r="FL7" s="35">
        <v>47</v>
      </c>
      <c r="FM7" s="35">
        <v>1733</v>
      </c>
      <c r="FN7" s="35">
        <v>10</v>
      </c>
      <c r="FO7" s="35">
        <v>6</v>
      </c>
      <c r="FP7" s="35">
        <v>29</v>
      </c>
      <c r="FQ7" s="35">
        <v>13</v>
      </c>
      <c r="FR7" s="35">
        <v>58</v>
      </c>
      <c r="FS7" s="34">
        <v>6</v>
      </c>
      <c r="FT7" s="33">
        <v>1</v>
      </c>
      <c r="FU7" s="34">
        <v>6</v>
      </c>
      <c r="FV7" s="34">
        <v>22</v>
      </c>
      <c r="FW7" s="34">
        <v>8</v>
      </c>
      <c r="FX7" s="34">
        <v>19</v>
      </c>
      <c r="FY7" s="34">
        <v>10</v>
      </c>
      <c r="FZ7" s="34">
        <v>4</v>
      </c>
      <c r="GA7" s="36">
        <v>76</v>
      </c>
      <c r="GB7" s="35">
        <v>4</v>
      </c>
      <c r="GC7" s="35">
        <v>23</v>
      </c>
      <c r="GD7" s="35">
        <v>9</v>
      </c>
      <c r="GE7" s="35">
        <v>6</v>
      </c>
      <c r="GF7" s="35">
        <v>7</v>
      </c>
      <c r="GG7" s="35">
        <v>16</v>
      </c>
      <c r="GH7" s="35">
        <v>39</v>
      </c>
      <c r="GI7" s="35">
        <v>59</v>
      </c>
      <c r="GJ7" s="35">
        <v>1</v>
      </c>
      <c r="GK7" s="35">
        <v>25</v>
      </c>
      <c r="GL7" s="35">
        <v>5</v>
      </c>
      <c r="GM7" s="35">
        <v>3</v>
      </c>
      <c r="GN7" s="34">
        <v>7</v>
      </c>
      <c r="GO7" s="43">
        <v>0</v>
      </c>
      <c r="GP7" s="35">
        <v>204</v>
      </c>
      <c r="GQ7" s="35">
        <v>8</v>
      </c>
      <c r="GR7" s="35">
        <v>168</v>
      </c>
      <c r="GS7" s="35">
        <v>37</v>
      </c>
      <c r="GT7" s="35">
        <v>4</v>
      </c>
      <c r="GU7" s="35">
        <v>121</v>
      </c>
      <c r="GV7" s="35">
        <v>338</v>
      </c>
      <c r="GW7" s="35">
        <v>8535</v>
      </c>
      <c r="GX7" s="35">
        <v>1584</v>
      </c>
      <c r="GY7" s="35">
        <v>243</v>
      </c>
      <c r="GZ7" s="33">
        <v>1948</v>
      </c>
      <c r="HA7" s="35">
        <v>1733</v>
      </c>
      <c r="HB7" s="35">
        <v>58</v>
      </c>
      <c r="HC7" s="35">
        <v>76</v>
      </c>
      <c r="HD7" s="35">
        <v>204</v>
      </c>
      <c r="HE7" s="35">
        <v>338</v>
      </c>
      <c r="HF7" s="35">
        <v>14719</v>
      </c>
      <c r="HG7" s="23"/>
      <c r="HH7" s="23"/>
      <c r="HI7" s="23"/>
      <c r="HJ7" s="23"/>
      <c r="HK7" s="23"/>
      <c r="HL7" s="23"/>
      <c r="HM7" s="23"/>
      <c r="HN7" s="23"/>
      <c r="HO7" s="23"/>
      <c r="HP7" s="23"/>
      <c r="HQ7" s="23"/>
    </row>
    <row r="8" spans="1:225" ht="28.5" customHeight="1">
      <c r="A8" s="1167" t="s">
        <v>603</v>
      </c>
      <c r="B8" s="1175">
        <v>73</v>
      </c>
      <c r="C8" s="33">
        <v>61</v>
      </c>
      <c r="D8" s="33">
        <v>34</v>
      </c>
      <c r="E8" s="33">
        <v>43</v>
      </c>
      <c r="F8" s="33">
        <v>65</v>
      </c>
      <c r="G8" s="33">
        <v>17</v>
      </c>
      <c r="H8" s="33">
        <v>56</v>
      </c>
      <c r="I8" s="33">
        <v>53</v>
      </c>
      <c r="J8" s="33">
        <v>124</v>
      </c>
      <c r="K8" s="33">
        <v>37</v>
      </c>
      <c r="L8" s="33">
        <v>12</v>
      </c>
      <c r="M8" s="33">
        <v>34</v>
      </c>
      <c r="N8" s="33">
        <v>14</v>
      </c>
      <c r="O8" s="33">
        <v>73</v>
      </c>
      <c r="P8" s="33">
        <v>56</v>
      </c>
      <c r="Q8" s="33">
        <v>99</v>
      </c>
      <c r="R8" s="33">
        <v>214</v>
      </c>
      <c r="S8" s="33">
        <v>95</v>
      </c>
      <c r="T8" s="33">
        <v>1289</v>
      </c>
      <c r="U8" s="33">
        <v>155</v>
      </c>
      <c r="V8" s="33">
        <v>514</v>
      </c>
      <c r="W8" s="33">
        <v>61</v>
      </c>
      <c r="X8" s="33">
        <v>12</v>
      </c>
      <c r="Y8" s="33">
        <v>565</v>
      </c>
      <c r="Z8" s="34">
        <v>8</v>
      </c>
      <c r="AA8" s="34">
        <v>70</v>
      </c>
      <c r="AB8" s="43">
        <v>0</v>
      </c>
      <c r="AC8" s="34">
        <v>118</v>
      </c>
      <c r="AD8" s="34">
        <v>32</v>
      </c>
      <c r="AE8" s="43">
        <v>1</v>
      </c>
      <c r="AF8" s="34">
        <v>88</v>
      </c>
      <c r="AG8" s="34">
        <v>37</v>
      </c>
      <c r="AH8" s="34">
        <v>122</v>
      </c>
      <c r="AI8" s="34">
        <v>43</v>
      </c>
      <c r="AJ8" s="34">
        <v>65</v>
      </c>
      <c r="AK8" s="34">
        <v>239</v>
      </c>
      <c r="AL8" s="34">
        <v>166</v>
      </c>
      <c r="AM8" s="34">
        <v>102</v>
      </c>
      <c r="AN8" s="34">
        <v>21</v>
      </c>
      <c r="AO8" s="43">
        <v>0</v>
      </c>
      <c r="AP8" s="34">
        <v>85</v>
      </c>
      <c r="AQ8" s="34">
        <v>90</v>
      </c>
      <c r="AR8" s="34">
        <v>23</v>
      </c>
      <c r="AS8" s="34">
        <v>64</v>
      </c>
      <c r="AT8" s="34">
        <v>79</v>
      </c>
      <c r="AU8" s="34">
        <v>59</v>
      </c>
      <c r="AV8" s="43">
        <v>0</v>
      </c>
      <c r="AW8" s="34">
        <v>85</v>
      </c>
      <c r="AX8" s="34">
        <v>27</v>
      </c>
      <c r="AY8" s="34">
        <v>59</v>
      </c>
      <c r="AZ8" s="34">
        <v>6</v>
      </c>
      <c r="BA8" s="34">
        <v>11</v>
      </c>
      <c r="BB8" s="34">
        <v>15</v>
      </c>
      <c r="BC8" s="34">
        <v>14</v>
      </c>
      <c r="BD8" s="34">
        <v>7</v>
      </c>
      <c r="BE8" s="43">
        <v>0</v>
      </c>
      <c r="BF8" s="241">
        <v>5492</v>
      </c>
      <c r="BG8" s="35">
        <v>120</v>
      </c>
      <c r="BH8" s="35">
        <v>6</v>
      </c>
      <c r="BI8" s="35">
        <v>124</v>
      </c>
      <c r="BJ8" s="35">
        <v>265</v>
      </c>
      <c r="BK8" s="35">
        <v>27</v>
      </c>
      <c r="BL8" s="35">
        <v>36</v>
      </c>
      <c r="BM8" s="35">
        <v>123</v>
      </c>
      <c r="BN8" s="35">
        <v>18</v>
      </c>
      <c r="BO8" s="35">
        <v>19</v>
      </c>
      <c r="BP8" s="35">
        <v>14</v>
      </c>
      <c r="BQ8" s="35">
        <v>44</v>
      </c>
      <c r="BR8" s="35">
        <v>23</v>
      </c>
      <c r="BS8" s="35">
        <v>13</v>
      </c>
      <c r="BT8" s="35">
        <v>8</v>
      </c>
      <c r="BU8" s="35">
        <v>17</v>
      </c>
      <c r="BV8" s="43">
        <v>0</v>
      </c>
      <c r="BW8" s="35">
        <v>72</v>
      </c>
      <c r="BX8" s="35">
        <v>116</v>
      </c>
      <c r="BY8" s="35">
        <v>16</v>
      </c>
      <c r="BZ8" s="35">
        <v>3</v>
      </c>
      <c r="CA8" s="35">
        <v>24</v>
      </c>
      <c r="CB8" s="35">
        <v>31</v>
      </c>
      <c r="CC8" s="35">
        <v>45</v>
      </c>
      <c r="CD8" s="35">
        <v>123</v>
      </c>
      <c r="CE8" s="35">
        <v>19</v>
      </c>
      <c r="CF8" s="35">
        <v>9</v>
      </c>
      <c r="CG8" s="35">
        <v>17</v>
      </c>
      <c r="CH8" s="35">
        <v>59</v>
      </c>
      <c r="CI8" s="35">
        <v>97</v>
      </c>
      <c r="CJ8" s="35">
        <v>29</v>
      </c>
      <c r="CK8" s="35">
        <v>8</v>
      </c>
      <c r="CL8" s="43">
        <v>0</v>
      </c>
      <c r="CM8" s="35">
        <v>17</v>
      </c>
      <c r="CN8" s="35">
        <v>19</v>
      </c>
      <c r="CO8" s="35">
        <v>18</v>
      </c>
      <c r="CP8" s="35">
        <v>13</v>
      </c>
      <c r="CQ8" s="34">
        <v>23</v>
      </c>
      <c r="CR8" s="34">
        <v>13</v>
      </c>
      <c r="CS8" s="43">
        <v>0</v>
      </c>
      <c r="CT8" s="36">
        <v>1628</v>
      </c>
      <c r="CU8" s="34">
        <v>10</v>
      </c>
      <c r="CV8" s="34">
        <v>15</v>
      </c>
      <c r="CW8" s="34">
        <v>22</v>
      </c>
      <c r="CX8" s="34">
        <v>31</v>
      </c>
      <c r="CY8" s="34">
        <v>25</v>
      </c>
      <c r="CZ8" s="34">
        <v>38</v>
      </c>
      <c r="DA8" s="34">
        <v>44</v>
      </c>
      <c r="DB8" s="34">
        <v>56</v>
      </c>
      <c r="DC8" s="34">
        <v>8</v>
      </c>
      <c r="DD8" s="36">
        <v>249</v>
      </c>
      <c r="DE8" s="33">
        <v>62</v>
      </c>
      <c r="DF8" s="33">
        <v>36</v>
      </c>
      <c r="DG8" s="33">
        <v>89</v>
      </c>
      <c r="DH8" s="33">
        <v>187</v>
      </c>
      <c r="DI8" s="33">
        <v>61</v>
      </c>
      <c r="DJ8" s="33">
        <v>7</v>
      </c>
      <c r="DK8" s="33">
        <v>8</v>
      </c>
      <c r="DL8" s="33">
        <v>69</v>
      </c>
      <c r="DM8" s="33">
        <v>79</v>
      </c>
      <c r="DN8" s="33">
        <v>111</v>
      </c>
      <c r="DO8" s="33">
        <v>70</v>
      </c>
      <c r="DP8" s="33">
        <v>99</v>
      </c>
      <c r="DQ8" s="33">
        <v>49</v>
      </c>
      <c r="DR8" s="33">
        <v>11</v>
      </c>
      <c r="DS8" s="33">
        <v>75</v>
      </c>
      <c r="DT8" s="33">
        <v>25</v>
      </c>
      <c r="DU8" s="33">
        <v>24</v>
      </c>
      <c r="DV8" s="33">
        <v>39</v>
      </c>
      <c r="DW8" s="33">
        <v>56</v>
      </c>
      <c r="DX8" s="33">
        <v>27</v>
      </c>
      <c r="DY8" s="33">
        <v>15</v>
      </c>
      <c r="DZ8" s="33">
        <v>37</v>
      </c>
      <c r="EA8" s="33">
        <v>33</v>
      </c>
      <c r="EB8" s="33">
        <v>28</v>
      </c>
      <c r="EC8" s="43">
        <v>0</v>
      </c>
      <c r="ED8" s="43">
        <v>0</v>
      </c>
      <c r="EE8" s="43">
        <v>4</v>
      </c>
      <c r="EF8" s="33">
        <v>1301</v>
      </c>
      <c r="EG8" s="35">
        <v>4</v>
      </c>
      <c r="EH8" s="35">
        <v>30</v>
      </c>
      <c r="EI8" s="35">
        <v>19</v>
      </c>
      <c r="EJ8" s="35">
        <v>35</v>
      </c>
      <c r="EK8" s="35">
        <v>21</v>
      </c>
      <c r="EL8" s="35">
        <v>28</v>
      </c>
      <c r="EM8" s="35">
        <v>8</v>
      </c>
      <c r="EN8" s="35">
        <v>52</v>
      </c>
      <c r="EO8" s="35">
        <v>27</v>
      </c>
      <c r="EP8" s="35">
        <v>56</v>
      </c>
      <c r="EQ8" s="35">
        <v>19</v>
      </c>
      <c r="ER8" s="35">
        <v>24</v>
      </c>
      <c r="ES8" s="35">
        <v>3</v>
      </c>
      <c r="ET8" s="35">
        <v>18</v>
      </c>
      <c r="EU8" s="35">
        <v>51</v>
      </c>
      <c r="EV8" s="35">
        <v>13</v>
      </c>
      <c r="EW8" s="35">
        <v>34</v>
      </c>
      <c r="EX8" s="35">
        <v>25</v>
      </c>
      <c r="EY8" s="35">
        <v>39</v>
      </c>
      <c r="EZ8" s="35">
        <v>75</v>
      </c>
      <c r="FA8" s="35">
        <v>77</v>
      </c>
      <c r="FB8" s="35">
        <v>34</v>
      </c>
      <c r="FC8" s="35">
        <v>79</v>
      </c>
      <c r="FD8" s="35">
        <v>58</v>
      </c>
      <c r="FE8" s="35">
        <v>18</v>
      </c>
      <c r="FF8" s="35">
        <v>41</v>
      </c>
      <c r="FG8" s="35">
        <v>15</v>
      </c>
      <c r="FH8" s="35">
        <v>40</v>
      </c>
      <c r="FI8" s="35">
        <v>11</v>
      </c>
      <c r="FJ8" s="35">
        <v>11</v>
      </c>
      <c r="FK8" s="35">
        <v>16</v>
      </c>
      <c r="FL8" s="35">
        <v>50</v>
      </c>
      <c r="FM8" s="35">
        <v>1031</v>
      </c>
      <c r="FN8" s="35">
        <v>13</v>
      </c>
      <c r="FO8" s="35">
        <v>12</v>
      </c>
      <c r="FP8" s="35">
        <v>28</v>
      </c>
      <c r="FQ8" s="35">
        <v>11</v>
      </c>
      <c r="FR8" s="35">
        <v>64</v>
      </c>
      <c r="FS8" s="34">
        <v>14</v>
      </c>
      <c r="FT8" s="43">
        <v>0</v>
      </c>
      <c r="FU8" s="34">
        <v>5</v>
      </c>
      <c r="FV8" s="34">
        <v>32</v>
      </c>
      <c r="FW8" s="34">
        <v>6</v>
      </c>
      <c r="FX8" s="34">
        <v>14</v>
      </c>
      <c r="FY8" s="34">
        <v>7</v>
      </c>
      <c r="FZ8" s="34">
        <v>12</v>
      </c>
      <c r="GA8" s="36">
        <v>90</v>
      </c>
      <c r="GB8" s="35">
        <v>6</v>
      </c>
      <c r="GC8" s="35">
        <v>12</v>
      </c>
      <c r="GD8" s="35">
        <v>6</v>
      </c>
      <c r="GE8" s="35">
        <v>8</v>
      </c>
      <c r="GF8" s="35">
        <v>6</v>
      </c>
      <c r="GG8" s="35">
        <v>18</v>
      </c>
      <c r="GH8" s="35">
        <v>40</v>
      </c>
      <c r="GI8" s="35">
        <v>49</v>
      </c>
      <c r="GJ8" s="35">
        <v>3</v>
      </c>
      <c r="GK8" s="35">
        <v>18</v>
      </c>
      <c r="GL8" s="35">
        <v>7</v>
      </c>
      <c r="GM8" s="35">
        <v>12</v>
      </c>
      <c r="GN8" s="34">
        <v>2</v>
      </c>
      <c r="GO8" s="43">
        <v>0</v>
      </c>
      <c r="GP8" s="35">
        <v>187</v>
      </c>
      <c r="GQ8" s="35">
        <v>9</v>
      </c>
      <c r="GR8" s="35">
        <v>153</v>
      </c>
      <c r="GS8" s="35">
        <v>43</v>
      </c>
      <c r="GT8" s="35">
        <v>15</v>
      </c>
      <c r="GU8" s="35">
        <v>106</v>
      </c>
      <c r="GV8" s="35">
        <v>326</v>
      </c>
      <c r="GW8" s="35">
        <v>5492</v>
      </c>
      <c r="GX8" s="35">
        <v>1628</v>
      </c>
      <c r="GY8" s="35">
        <v>249</v>
      </c>
      <c r="GZ8" s="33">
        <v>1301</v>
      </c>
      <c r="HA8" s="35">
        <v>1031</v>
      </c>
      <c r="HB8" s="35">
        <v>64</v>
      </c>
      <c r="HC8" s="35">
        <v>90</v>
      </c>
      <c r="HD8" s="35">
        <v>187</v>
      </c>
      <c r="HE8" s="35">
        <v>326</v>
      </c>
      <c r="HF8" s="35">
        <v>10368</v>
      </c>
      <c r="HG8" s="23"/>
      <c r="HH8" s="23"/>
      <c r="HI8" s="23"/>
      <c r="HJ8" s="23"/>
      <c r="HK8" s="23"/>
      <c r="HL8" s="23"/>
      <c r="HM8" s="23"/>
      <c r="HN8" s="23"/>
      <c r="HO8" s="23"/>
      <c r="HP8" s="23"/>
      <c r="HQ8" s="23"/>
    </row>
    <row r="9" spans="1:225" ht="28.5" customHeight="1">
      <c r="A9" s="1167" t="s">
        <v>604</v>
      </c>
      <c r="B9" s="1175">
        <v>61</v>
      </c>
      <c r="C9" s="33">
        <v>75</v>
      </c>
      <c r="D9" s="33">
        <v>49</v>
      </c>
      <c r="E9" s="33">
        <v>62</v>
      </c>
      <c r="F9" s="33">
        <v>117</v>
      </c>
      <c r="G9" s="33">
        <v>26</v>
      </c>
      <c r="H9" s="33">
        <v>113</v>
      </c>
      <c r="I9" s="33">
        <v>88</v>
      </c>
      <c r="J9" s="33">
        <v>153</v>
      </c>
      <c r="K9" s="33">
        <v>54</v>
      </c>
      <c r="L9" s="33">
        <v>12</v>
      </c>
      <c r="M9" s="33">
        <v>27</v>
      </c>
      <c r="N9" s="33">
        <v>24</v>
      </c>
      <c r="O9" s="33">
        <v>94</v>
      </c>
      <c r="P9" s="33">
        <v>83</v>
      </c>
      <c r="Q9" s="33">
        <v>153</v>
      </c>
      <c r="R9" s="33">
        <v>186</v>
      </c>
      <c r="S9" s="33">
        <v>79</v>
      </c>
      <c r="T9" s="33">
        <v>1461</v>
      </c>
      <c r="U9" s="33">
        <v>203</v>
      </c>
      <c r="V9" s="33">
        <v>560</v>
      </c>
      <c r="W9" s="33">
        <v>65</v>
      </c>
      <c r="X9" s="33">
        <v>5</v>
      </c>
      <c r="Y9" s="33">
        <v>640</v>
      </c>
      <c r="Z9" s="34">
        <v>5</v>
      </c>
      <c r="AA9" s="34">
        <v>95</v>
      </c>
      <c r="AB9" s="43">
        <v>0</v>
      </c>
      <c r="AC9" s="34">
        <v>49</v>
      </c>
      <c r="AD9" s="34">
        <v>44</v>
      </c>
      <c r="AE9" s="34">
        <v>9</v>
      </c>
      <c r="AF9" s="34">
        <v>63</v>
      </c>
      <c r="AG9" s="34">
        <v>36</v>
      </c>
      <c r="AH9" s="34">
        <v>126</v>
      </c>
      <c r="AI9" s="34">
        <v>42</v>
      </c>
      <c r="AJ9" s="34">
        <v>71</v>
      </c>
      <c r="AK9" s="34">
        <v>169</v>
      </c>
      <c r="AL9" s="34">
        <v>157</v>
      </c>
      <c r="AM9" s="34">
        <v>111</v>
      </c>
      <c r="AN9" s="34">
        <v>33</v>
      </c>
      <c r="AO9" s="43">
        <v>0</v>
      </c>
      <c r="AP9" s="34">
        <v>57</v>
      </c>
      <c r="AQ9" s="34">
        <v>57</v>
      </c>
      <c r="AR9" s="34">
        <v>11</v>
      </c>
      <c r="AS9" s="34">
        <v>93</v>
      </c>
      <c r="AT9" s="34">
        <v>137</v>
      </c>
      <c r="AU9" s="34">
        <v>72</v>
      </c>
      <c r="AV9" s="43">
        <v>0</v>
      </c>
      <c r="AW9" s="34">
        <v>89</v>
      </c>
      <c r="AX9" s="34">
        <v>33</v>
      </c>
      <c r="AY9" s="34">
        <v>66</v>
      </c>
      <c r="AZ9" s="34">
        <v>4</v>
      </c>
      <c r="BA9" s="34">
        <v>12</v>
      </c>
      <c r="BB9" s="34">
        <v>12</v>
      </c>
      <c r="BC9" s="34">
        <v>10</v>
      </c>
      <c r="BD9" s="34">
        <v>20</v>
      </c>
      <c r="BE9" s="43">
        <v>0</v>
      </c>
      <c r="BF9" s="241">
        <v>6073</v>
      </c>
      <c r="BG9" s="35">
        <v>179</v>
      </c>
      <c r="BH9" s="35">
        <v>14</v>
      </c>
      <c r="BI9" s="35">
        <v>154</v>
      </c>
      <c r="BJ9" s="35">
        <v>211</v>
      </c>
      <c r="BK9" s="35">
        <v>23</v>
      </c>
      <c r="BL9" s="35">
        <v>37</v>
      </c>
      <c r="BM9" s="35">
        <v>142</v>
      </c>
      <c r="BN9" s="35">
        <v>22</v>
      </c>
      <c r="BO9" s="35">
        <v>30</v>
      </c>
      <c r="BP9" s="35">
        <v>21</v>
      </c>
      <c r="BQ9" s="35">
        <v>50</v>
      </c>
      <c r="BR9" s="35">
        <v>16</v>
      </c>
      <c r="BS9" s="35">
        <v>10</v>
      </c>
      <c r="BT9" s="35">
        <v>18</v>
      </c>
      <c r="BU9" s="35">
        <v>8</v>
      </c>
      <c r="BV9" s="43">
        <v>0</v>
      </c>
      <c r="BW9" s="35">
        <v>91</v>
      </c>
      <c r="BX9" s="35">
        <v>117</v>
      </c>
      <c r="BY9" s="35">
        <v>19</v>
      </c>
      <c r="BZ9" s="35">
        <v>1</v>
      </c>
      <c r="CA9" s="35">
        <v>23</v>
      </c>
      <c r="CB9" s="35">
        <v>34</v>
      </c>
      <c r="CC9" s="35">
        <v>86</v>
      </c>
      <c r="CD9" s="35">
        <v>95</v>
      </c>
      <c r="CE9" s="35">
        <v>40</v>
      </c>
      <c r="CF9" s="35">
        <v>23</v>
      </c>
      <c r="CG9" s="35">
        <v>19</v>
      </c>
      <c r="CH9" s="35">
        <v>54</v>
      </c>
      <c r="CI9" s="35">
        <v>92</v>
      </c>
      <c r="CJ9" s="35">
        <v>77</v>
      </c>
      <c r="CK9" s="35">
        <v>13</v>
      </c>
      <c r="CL9" s="43">
        <v>0</v>
      </c>
      <c r="CM9" s="35">
        <v>16</v>
      </c>
      <c r="CN9" s="35">
        <v>45</v>
      </c>
      <c r="CO9" s="35">
        <v>12</v>
      </c>
      <c r="CP9" s="35">
        <v>14</v>
      </c>
      <c r="CQ9" s="34">
        <v>19</v>
      </c>
      <c r="CR9" s="34">
        <v>10</v>
      </c>
      <c r="CS9" s="43">
        <v>0</v>
      </c>
      <c r="CT9" s="36">
        <v>1835</v>
      </c>
      <c r="CU9" s="34">
        <v>8</v>
      </c>
      <c r="CV9" s="34">
        <v>20</v>
      </c>
      <c r="CW9" s="34">
        <v>25</v>
      </c>
      <c r="CX9" s="34">
        <v>27</v>
      </c>
      <c r="CY9" s="34">
        <v>28</v>
      </c>
      <c r="CZ9" s="34">
        <v>48</v>
      </c>
      <c r="DA9" s="34">
        <v>47</v>
      </c>
      <c r="DB9" s="34">
        <v>38</v>
      </c>
      <c r="DC9" s="34">
        <v>5</v>
      </c>
      <c r="DD9" s="36">
        <v>246</v>
      </c>
      <c r="DE9" s="33">
        <v>75</v>
      </c>
      <c r="DF9" s="33">
        <v>32</v>
      </c>
      <c r="DG9" s="33">
        <v>129</v>
      </c>
      <c r="DH9" s="33">
        <v>205</v>
      </c>
      <c r="DI9" s="33">
        <v>58</v>
      </c>
      <c r="DJ9" s="33">
        <v>5</v>
      </c>
      <c r="DK9" s="33">
        <v>5</v>
      </c>
      <c r="DL9" s="33">
        <v>60</v>
      </c>
      <c r="DM9" s="33">
        <v>81</v>
      </c>
      <c r="DN9" s="33">
        <v>86</v>
      </c>
      <c r="DO9" s="33">
        <v>69</v>
      </c>
      <c r="DP9" s="33">
        <v>185</v>
      </c>
      <c r="DQ9" s="33">
        <v>43</v>
      </c>
      <c r="DR9" s="33">
        <v>10</v>
      </c>
      <c r="DS9" s="33">
        <v>144</v>
      </c>
      <c r="DT9" s="33">
        <v>20</v>
      </c>
      <c r="DU9" s="33">
        <v>16</v>
      </c>
      <c r="DV9" s="33">
        <v>23</v>
      </c>
      <c r="DW9" s="33">
        <v>83</v>
      </c>
      <c r="DX9" s="33">
        <v>40</v>
      </c>
      <c r="DY9" s="33">
        <v>15</v>
      </c>
      <c r="DZ9" s="33">
        <v>22</v>
      </c>
      <c r="EA9" s="33">
        <v>17</v>
      </c>
      <c r="EB9" s="33">
        <v>23</v>
      </c>
      <c r="EC9" s="43">
        <v>0</v>
      </c>
      <c r="ED9" s="43">
        <v>0</v>
      </c>
      <c r="EE9" s="43">
        <v>0</v>
      </c>
      <c r="EF9" s="33">
        <v>1446</v>
      </c>
      <c r="EG9" s="33">
        <v>2</v>
      </c>
      <c r="EH9" s="35">
        <v>45</v>
      </c>
      <c r="EI9" s="35">
        <v>23</v>
      </c>
      <c r="EJ9" s="35">
        <v>38</v>
      </c>
      <c r="EK9" s="35">
        <v>20</v>
      </c>
      <c r="EL9" s="35">
        <v>51</v>
      </c>
      <c r="EM9" s="35">
        <v>31</v>
      </c>
      <c r="EN9" s="35">
        <v>49</v>
      </c>
      <c r="EO9" s="35">
        <v>24</v>
      </c>
      <c r="EP9" s="35">
        <v>57</v>
      </c>
      <c r="EQ9" s="35">
        <v>19</v>
      </c>
      <c r="ER9" s="35">
        <v>30</v>
      </c>
      <c r="ES9" s="35">
        <v>11</v>
      </c>
      <c r="ET9" s="35">
        <v>9</v>
      </c>
      <c r="EU9" s="35">
        <v>25</v>
      </c>
      <c r="EV9" s="35">
        <v>23</v>
      </c>
      <c r="EW9" s="35">
        <v>35</v>
      </c>
      <c r="EX9" s="35">
        <v>23</v>
      </c>
      <c r="EY9" s="35">
        <v>37</v>
      </c>
      <c r="EZ9" s="35">
        <v>86</v>
      </c>
      <c r="FA9" s="35">
        <v>71</v>
      </c>
      <c r="FB9" s="35">
        <v>35</v>
      </c>
      <c r="FC9" s="35">
        <v>73</v>
      </c>
      <c r="FD9" s="35">
        <v>64</v>
      </c>
      <c r="FE9" s="35">
        <v>13</v>
      </c>
      <c r="FF9" s="35">
        <v>43</v>
      </c>
      <c r="FG9" s="35">
        <v>17</v>
      </c>
      <c r="FH9" s="35">
        <v>35</v>
      </c>
      <c r="FI9" s="35">
        <v>18</v>
      </c>
      <c r="FJ9" s="35">
        <v>22</v>
      </c>
      <c r="FK9" s="35">
        <v>22</v>
      </c>
      <c r="FL9" s="35">
        <v>40</v>
      </c>
      <c r="FM9" s="35">
        <v>1091</v>
      </c>
      <c r="FN9" s="35">
        <v>16</v>
      </c>
      <c r="FO9" s="35">
        <v>12</v>
      </c>
      <c r="FP9" s="35">
        <v>29</v>
      </c>
      <c r="FQ9" s="35">
        <v>22</v>
      </c>
      <c r="FR9" s="35">
        <v>79</v>
      </c>
      <c r="FS9" s="34">
        <v>7</v>
      </c>
      <c r="FT9" s="33">
        <v>2</v>
      </c>
      <c r="FU9" s="34">
        <v>5</v>
      </c>
      <c r="FV9" s="34">
        <v>19</v>
      </c>
      <c r="FW9" s="34">
        <v>14</v>
      </c>
      <c r="FX9" s="34">
        <v>24</v>
      </c>
      <c r="FY9" s="34">
        <v>14</v>
      </c>
      <c r="FZ9" s="34">
        <v>13</v>
      </c>
      <c r="GA9" s="36">
        <v>98</v>
      </c>
      <c r="GB9" s="35">
        <v>4</v>
      </c>
      <c r="GC9" s="35">
        <v>17</v>
      </c>
      <c r="GD9" s="35">
        <v>5</v>
      </c>
      <c r="GE9" s="35">
        <v>10</v>
      </c>
      <c r="GF9" s="35">
        <v>5</v>
      </c>
      <c r="GG9" s="35">
        <v>11</v>
      </c>
      <c r="GH9" s="35">
        <v>48</v>
      </c>
      <c r="GI9" s="35">
        <v>52</v>
      </c>
      <c r="GJ9" s="35">
        <v>1</v>
      </c>
      <c r="GK9" s="35">
        <v>5</v>
      </c>
      <c r="GL9" s="35">
        <v>14</v>
      </c>
      <c r="GM9" s="35">
        <v>24</v>
      </c>
      <c r="GN9" s="34">
        <v>5</v>
      </c>
      <c r="GO9" s="43">
        <v>0</v>
      </c>
      <c r="GP9" s="35">
        <v>201</v>
      </c>
      <c r="GQ9" s="35">
        <v>10</v>
      </c>
      <c r="GR9" s="35">
        <v>177</v>
      </c>
      <c r="GS9" s="35">
        <v>53</v>
      </c>
      <c r="GT9" s="35">
        <v>7</v>
      </c>
      <c r="GU9" s="35">
        <v>92</v>
      </c>
      <c r="GV9" s="35">
        <v>339</v>
      </c>
      <c r="GW9" s="35">
        <v>6073</v>
      </c>
      <c r="GX9" s="35">
        <v>1835</v>
      </c>
      <c r="GY9" s="35">
        <v>246</v>
      </c>
      <c r="GZ9" s="33">
        <v>1446</v>
      </c>
      <c r="HA9" s="35">
        <v>1091</v>
      </c>
      <c r="HB9" s="35">
        <v>79</v>
      </c>
      <c r="HC9" s="35">
        <v>98</v>
      </c>
      <c r="HD9" s="35">
        <v>201</v>
      </c>
      <c r="HE9" s="35">
        <v>339</v>
      </c>
      <c r="HF9" s="35">
        <v>11408</v>
      </c>
      <c r="HG9" s="23"/>
      <c r="HH9" s="23"/>
      <c r="HI9" s="23"/>
      <c r="HJ9" s="23"/>
      <c r="HK9" s="23"/>
      <c r="HL9" s="23"/>
      <c r="HM9" s="23"/>
      <c r="HN9" s="23"/>
      <c r="HO9" s="23"/>
      <c r="HP9" s="23"/>
      <c r="HQ9" s="23"/>
    </row>
    <row r="10" spans="1:225" ht="28.5" customHeight="1">
      <c r="A10" s="1167" t="s">
        <v>605</v>
      </c>
      <c r="B10" s="1175">
        <v>92</v>
      </c>
      <c r="C10" s="33">
        <v>119</v>
      </c>
      <c r="D10" s="33">
        <v>51</v>
      </c>
      <c r="E10" s="33">
        <v>83</v>
      </c>
      <c r="F10" s="33">
        <v>137</v>
      </c>
      <c r="G10" s="33">
        <v>35</v>
      </c>
      <c r="H10" s="33">
        <v>138</v>
      </c>
      <c r="I10" s="33">
        <v>56</v>
      </c>
      <c r="J10" s="33">
        <v>153</v>
      </c>
      <c r="K10" s="33">
        <v>42</v>
      </c>
      <c r="L10" s="33">
        <v>22</v>
      </c>
      <c r="M10" s="33">
        <v>26</v>
      </c>
      <c r="N10" s="33">
        <v>21</v>
      </c>
      <c r="O10" s="33">
        <v>129</v>
      </c>
      <c r="P10" s="33">
        <v>109</v>
      </c>
      <c r="Q10" s="33">
        <v>155</v>
      </c>
      <c r="R10" s="33">
        <v>205</v>
      </c>
      <c r="S10" s="33">
        <v>121</v>
      </c>
      <c r="T10" s="33">
        <v>1614</v>
      </c>
      <c r="U10" s="33">
        <v>214</v>
      </c>
      <c r="V10" s="33">
        <v>557</v>
      </c>
      <c r="W10" s="33">
        <v>90</v>
      </c>
      <c r="X10" s="33">
        <v>18</v>
      </c>
      <c r="Y10" s="33">
        <v>579</v>
      </c>
      <c r="Z10" s="34">
        <v>16</v>
      </c>
      <c r="AA10" s="34">
        <v>107</v>
      </c>
      <c r="AB10" s="43">
        <v>0</v>
      </c>
      <c r="AC10" s="34">
        <v>53</v>
      </c>
      <c r="AD10" s="34">
        <v>47</v>
      </c>
      <c r="AE10" s="34">
        <v>25</v>
      </c>
      <c r="AF10" s="34">
        <v>83</v>
      </c>
      <c r="AG10" s="34">
        <v>30</v>
      </c>
      <c r="AH10" s="34">
        <v>155</v>
      </c>
      <c r="AI10" s="34">
        <v>46</v>
      </c>
      <c r="AJ10" s="34">
        <v>79</v>
      </c>
      <c r="AK10" s="34">
        <v>177</v>
      </c>
      <c r="AL10" s="34">
        <v>158</v>
      </c>
      <c r="AM10" s="34">
        <v>107</v>
      </c>
      <c r="AN10" s="34">
        <v>112</v>
      </c>
      <c r="AO10" s="43">
        <v>0</v>
      </c>
      <c r="AP10" s="34">
        <v>47</v>
      </c>
      <c r="AQ10" s="34">
        <v>37</v>
      </c>
      <c r="AR10" s="34">
        <v>5</v>
      </c>
      <c r="AS10" s="34">
        <v>65</v>
      </c>
      <c r="AT10" s="34">
        <v>141</v>
      </c>
      <c r="AU10" s="34">
        <v>68</v>
      </c>
      <c r="AV10" s="43">
        <v>0</v>
      </c>
      <c r="AW10" s="34">
        <v>74</v>
      </c>
      <c r="AX10" s="34">
        <v>24</v>
      </c>
      <c r="AY10" s="34">
        <v>60</v>
      </c>
      <c r="AZ10" s="34">
        <v>8</v>
      </c>
      <c r="BA10" s="34">
        <v>13</v>
      </c>
      <c r="BB10" s="34">
        <v>31</v>
      </c>
      <c r="BC10" s="34">
        <v>12</v>
      </c>
      <c r="BD10" s="34">
        <v>16</v>
      </c>
      <c r="BE10" s="43">
        <v>0</v>
      </c>
      <c r="BF10" s="241">
        <v>6562</v>
      </c>
      <c r="BG10" s="35">
        <v>197</v>
      </c>
      <c r="BH10" s="35">
        <v>13</v>
      </c>
      <c r="BI10" s="35">
        <v>109</v>
      </c>
      <c r="BJ10" s="35">
        <v>220</v>
      </c>
      <c r="BK10" s="35">
        <v>25</v>
      </c>
      <c r="BL10" s="35">
        <v>49</v>
      </c>
      <c r="BM10" s="35">
        <v>161</v>
      </c>
      <c r="BN10" s="35">
        <v>28</v>
      </c>
      <c r="BO10" s="35">
        <v>36</v>
      </c>
      <c r="BP10" s="35">
        <v>20</v>
      </c>
      <c r="BQ10" s="35">
        <v>63</v>
      </c>
      <c r="BR10" s="35">
        <v>25</v>
      </c>
      <c r="BS10" s="35">
        <v>15</v>
      </c>
      <c r="BT10" s="35">
        <v>39</v>
      </c>
      <c r="BU10" s="35">
        <v>29</v>
      </c>
      <c r="BV10" s="43">
        <v>0</v>
      </c>
      <c r="BW10" s="35">
        <v>96</v>
      </c>
      <c r="BX10" s="35">
        <v>123</v>
      </c>
      <c r="BY10" s="35">
        <v>18</v>
      </c>
      <c r="BZ10" s="35">
        <v>10</v>
      </c>
      <c r="CA10" s="35">
        <v>18</v>
      </c>
      <c r="CB10" s="35">
        <v>49</v>
      </c>
      <c r="CC10" s="35">
        <v>95</v>
      </c>
      <c r="CD10" s="35">
        <v>51</v>
      </c>
      <c r="CE10" s="35">
        <v>48</v>
      </c>
      <c r="CF10" s="35">
        <v>22</v>
      </c>
      <c r="CG10" s="35">
        <v>28</v>
      </c>
      <c r="CH10" s="35">
        <v>49</v>
      </c>
      <c r="CI10" s="35">
        <v>65</v>
      </c>
      <c r="CJ10" s="35">
        <v>48</v>
      </c>
      <c r="CK10" s="35">
        <v>10</v>
      </c>
      <c r="CL10" s="43">
        <v>0</v>
      </c>
      <c r="CM10" s="35">
        <v>21</v>
      </c>
      <c r="CN10" s="35">
        <v>34</v>
      </c>
      <c r="CO10" s="35">
        <v>15</v>
      </c>
      <c r="CP10" s="35">
        <v>6</v>
      </c>
      <c r="CQ10" s="34">
        <v>30</v>
      </c>
      <c r="CR10" s="34">
        <v>11</v>
      </c>
      <c r="CS10" s="43">
        <v>0</v>
      </c>
      <c r="CT10" s="36">
        <v>1876</v>
      </c>
      <c r="CU10" s="34">
        <v>17</v>
      </c>
      <c r="CV10" s="34">
        <v>17</v>
      </c>
      <c r="CW10" s="34">
        <v>31</v>
      </c>
      <c r="CX10" s="34">
        <v>33</v>
      </c>
      <c r="CY10" s="34">
        <v>27</v>
      </c>
      <c r="CZ10" s="34">
        <v>68</v>
      </c>
      <c r="DA10" s="34">
        <v>68</v>
      </c>
      <c r="DB10" s="34">
        <v>53</v>
      </c>
      <c r="DC10" s="34">
        <v>1</v>
      </c>
      <c r="DD10" s="36">
        <v>315</v>
      </c>
      <c r="DE10" s="33">
        <v>96</v>
      </c>
      <c r="DF10" s="33">
        <v>54</v>
      </c>
      <c r="DG10" s="33">
        <v>181</v>
      </c>
      <c r="DH10" s="33">
        <v>233</v>
      </c>
      <c r="DI10" s="33">
        <v>78</v>
      </c>
      <c r="DJ10" s="33">
        <v>10</v>
      </c>
      <c r="DK10" s="33">
        <v>12</v>
      </c>
      <c r="DL10" s="33">
        <v>87</v>
      </c>
      <c r="DM10" s="33">
        <v>107</v>
      </c>
      <c r="DN10" s="33">
        <v>95</v>
      </c>
      <c r="DO10" s="33">
        <v>62</v>
      </c>
      <c r="DP10" s="33">
        <v>169</v>
      </c>
      <c r="DQ10" s="33">
        <v>27</v>
      </c>
      <c r="DR10" s="33">
        <v>9</v>
      </c>
      <c r="DS10" s="33">
        <v>174</v>
      </c>
      <c r="DT10" s="33">
        <v>21</v>
      </c>
      <c r="DU10" s="33">
        <v>11</v>
      </c>
      <c r="DV10" s="33">
        <v>11</v>
      </c>
      <c r="DW10" s="33">
        <v>74</v>
      </c>
      <c r="DX10" s="33">
        <v>65</v>
      </c>
      <c r="DY10" s="33">
        <v>12</v>
      </c>
      <c r="DZ10" s="33">
        <v>11</v>
      </c>
      <c r="EA10" s="33">
        <v>18</v>
      </c>
      <c r="EB10" s="33">
        <v>32</v>
      </c>
      <c r="EC10" s="43">
        <v>0</v>
      </c>
      <c r="ED10" s="43">
        <v>0</v>
      </c>
      <c r="EE10" s="43">
        <v>0</v>
      </c>
      <c r="EF10" s="33">
        <v>1649</v>
      </c>
      <c r="EG10" s="43">
        <v>0</v>
      </c>
      <c r="EH10" s="35">
        <v>31</v>
      </c>
      <c r="EI10" s="35">
        <v>22</v>
      </c>
      <c r="EJ10" s="35">
        <v>62</v>
      </c>
      <c r="EK10" s="35">
        <v>30</v>
      </c>
      <c r="EL10" s="35">
        <v>46</v>
      </c>
      <c r="EM10" s="35">
        <v>68</v>
      </c>
      <c r="EN10" s="35">
        <v>35</v>
      </c>
      <c r="EO10" s="35">
        <v>22</v>
      </c>
      <c r="EP10" s="35">
        <v>59</v>
      </c>
      <c r="EQ10" s="35">
        <v>23</v>
      </c>
      <c r="ER10" s="35">
        <v>40</v>
      </c>
      <c r="ES10" s="35">
        <v>13</v>
      </c>
      <c r="ET10" s="35">
        <v>8</v>
      </c>
      <c r="EU10" s="35">
        <v>26</v>
      </c>
      <c r="EV10" s="35">
        <v>11</v>
      </c>
      <c r="EW10" s="35">
        <v>54</v>
      </c>
      <c r="EX10" s="35">
        <v>23</v>
      </c>
      <c r="EY10" s="35">
        <v>46</v>
      </c>
      <c r="EZ10" s="35">
        <v>64</v>
      </c>
      <c r="FA10" s="35">
        <v>89</v>
      </c>
      <c r="FB10" s="35">
        <v>67</v>
      </c>
      <c r="FC10" s="35">
        <v>93</v>
      </c>
      <c r="FD10" s="35">
        <v>73</v>
      </c>
      <c r="FE10" s="35">
        <v>13</v>
      </c>
      <c r="FF10" s="35">
        <v>37</v>
      </c>
      <c r="FG10" s="35">
        <v>10</v>
      </c>
      <c r="FH10" s="35">
        <v>28</v>
      </c>
      <c r="FI10" s="35">
        <v>21</v>
      </c>
      <c r="FJ10" s="35">
        <v>13</v>
      </c>
      <c r="FK10" s="35">
        <v>32</v>
      </c>
      <c r="FL10" s="35">
        <v>56</v>
      </c>
      <c r="FM10" s="35">
        <v>1215</v>
      </c>
      <c r="FN10" s="35">
        <v>17</v>
      </c>
      <c r="FO10" s="35">
        <v>19</v>
      </c>
      <c r="FP10" s="35">
        <v>46</v>
      </c>
      <c r="FQ10" s="35">
        <v>19</v>
      </c>
      <c r="FR10" s="35">
        <v>101</v>
      </c>
      <c r="FS10" s="34">
        <v>20</v>
      </c>
      <c r="FT10" s="43">
        <v>0</v>
      </c>
      <c r="FU10" s="34">
        <v>7</v>
      </c>
      <c r="FV10" s="34">
        <v>30</v>
      </c>
      <c r="FW10" s="34">
        <v>5</v>
      </c>
      <c r="FX10" s="34">
        <v>15</v>
      </c>
      <c r="FY10" s="34">
        <v>12</v>
      </c>
      <c r="FZ10" s="34">
        <v>29</v>
      </c>
      <c r="GA10" s="36">
        <v>118</v>
      </c>
      <c r="GB10" s="35">
        <v>7</v>
      </c>
      <c r="GC10" s="35">
        <v>22</v>
      </c>
      <c r="GD10" s="35">
        <v>6</v>
      </c>
      <c r="GE10" s="35">
        <v>10</v>
      </c>
      <c r="GF10" s="35">
        <v>9</v>
      </c>
      <c r="GG10" s="35">
        <v>7</v>
      </c>
      <c r="GH10" s="35">
        <v>71</v>
      </c>
      <c r="GI10" s="35">
        <v>51</v>
      </c>
      <c r="GJ10" s="35">
        <v>4</v>
      </c>
      <c r="GK10" s="35">
        <v>29</v>
      </c>
      <c r="GL10" s="35">
        <v>46</v>
      </c>
      <c r="GM10" s="35">
        <v>24</v>
      </c>
      <c r="GN10" s="34">
        <v>5</v>
      </c>
      <c r="GO10" s="43">
        <v>0</v>
      </c>
      <c r="GP10" s="35">
        <v>291</v>
      </c>
      <c r="GQ10" s="35">
        <v>15</v>
      </c>
      <c r="GR10" s="35">
        <v>201</v>
      </c>
      <c r="GS10" s="35">
        <v>85</v>
      </c>
      <c r="GT10" s="35">
        <v>12</v>
      </c>
      <c r="GU10" s="35">
        <v>147</v>
      </c>
      <c r="GV10" s="35">
        <v>460</v>
      </c>
      <c r="GW10" s="35">
        <v>6562</v>
      </c>
      <c r="GX10" s="35">
        <v>1876</v>
      </c>
      <c r="GY10" s="35">
        <v>315</v>
      </c>
      <c r="GZ10" s="33">
        <v>1649</v>
      </c>
      <c r="HA10" s="35">
        <v>1215</v>
      </c>
      <c r="HB10" s="35">
        <v>101</v>
      </c>
      <c r="HC10" s="35">
        <v>118</v>
      </c>
      <c r="HD10" s="35">
        <v>291</v>
      </c>
      <c r="HE10" s="35">
        <v>460</v>
      </c>
      <c r="HF10" s="35">
        <v>12587</v>
      </c>
      <c r="HG10" s="23"/>
      <c r="HH10" s="23"/>
      <c r="HI10" s="23"/>
      <c r="HJ10" s="23"/>
      <c r="HK10" s="23"/>
      <c r="HL10" s="23"/>
      <c r="HM10" s="23"/>
      <c r="HN10" s="23"/>
      <c r="HO10" s="23"/>
      <c r="HP10" s="23"/>
      <c r="HQ10" s="23"/>
    </row>
    <row r="11" spans="1:225" ht="28.5" customHeight="1">
      <c r="A11" s="1167" t="s">
        <v>606</v>
      </c>
      <c r="B11" s="1175">
        <v>136</v>
      </c>
      <c r="C11" s="33">
        <v>140</v>
      </c>
      <c r="D11" s="33">
        <v>42</v>
      </c>
      <c r="E11" s="33">
        <v>122</v>
      </c>
      <c r="F11" s="33">
        <v>225</v>
      </c>
      <c r="G11" s="33">
        <v>48</v>
      </c>
      <c r="H11" s="33">
        <v>174</v>
      </c>
      <c r="I11" s="33">
        <v>46</v>
      </c>
      <c r="J11" s="33">
        <v>181</v>
      </c>
      <c r="K11" s="33">
        <v>41</v>
      </c>
      <c r="L11" s="33">
        <v>38</v>
      </c>
      <c r="M11" s="33">
        <v>27</v>
      </c>
      <c r="N11" s="33">
        <v>17</v>
      </c>
      <c r="O11" s="33">
        <v>146</v>
      </c>
      <c r="P11" s="33">
        <v>116</v>
      </c>
      <c r="Q11" s="33">
        <v>200</v>
      </c>
      <c r="R11" s="33">
        <v>195</v>
      </c>
      <c r="S11" s="33">
        <v>155</v>
      </c>
      <c r="T11" s="33">
        <v>1570</v>
      </c>
      <c r="U11" s="33">
        <v>240</v>
      </c>
      <c r="V11" s="33">
        <v>509</v>
      </c>
      <c r="W11" s="33">
        <v>99</v>
      </c>
      <c r="X11" s="33">
        <v>23</v>
      </c>
      <c r="Y11" s="33">
        <v>628</v>
      </c>
      <c r="Z11" s="34">
        <v>24</v>
      </c>
      <c r="AA11" s="34">
        <v>134</v>
      </c>
      <c r="AB11" s="43">
        <v>0</v>
      </c>
      <c r="AC11" s="34">
        <v>59</v>
      </c>
      <c r="AD11" s="34">
        <v>12</v>
      </c>
      <c r="AE11" s="34">
        <v>11</v>
      </c>
      <c r="AF11" s="34">
        <v>89</v>
      </c>
      <c r="AG11" s="34">
        <v>24</v>
      </c>
      <c r="AH11" s="34">
        <v>175</v>
      </c>
      <c r="AI11" s="34">
        <v>57</v>
      </c>
      <c r="AJ11" s="34">
        <v>57</v>
      </c>
      <c r="AK11" s="34">
        <v>220</v>
      </c>
      <c r="AL11" s="34">
        <v>177</v>
      </c>
      <c r="AM11" s="34">
        <v>143</v>
      </c>
      <c r="AN11" s="34">
        <v>155</v>
      </c>
      <c r="AO11" s="43">
        <v>0</v>
      </c>
      <c r="AP11" s="34">
        <v>30</v>
      </c>
      <c r="AQ11" s="34">
        <v>27</v>
      </c>
      <c r="AR11" s="34">
        <v>2</v>
      </c>
      <c r="AS11" s="34">
        <v>62</v>
      </c>
      <c r="AT11" s="34">
        <v>171</v>
      </c>
      <c r="AU11" s="34">
        <v>103</v>
      </c>
      <c r="AV11" s="43">
        <v>0</v>
      </c>
      <c r="AW11" s="34">
        <v>84</v>
      </c>
      <c r="AX11" s="34">
        <v>27</v>
      </c>
      <c r="AY11" s="34">
        <v>66</v>
      </c>
      <c r="AZ11" s="34">
        <v>4</v>
      </c>
      <c r="BA11" s="34">
        <v>11</v>
      </c>
      <c r="BB11" s="34">
        <v>19</v>
      </c>
      <c r="BC11" s="34">
        <v>9</v>
      </c>
      <c r="BD11" s="34">
        <v>6</v>
      </c>
      <c r="BE11" s="43">
        <v>0</v>
      </c>
      <c r="BF11" s="241">
        <v>7076</v>
      </c>
      <c r="BG11" s="35">
        <v>222</v>
      </c>
      <c r="BH11" s="35">
        <v>22</v>
      </c>
      <c r="BI11" s="35">
        <v>173</v>
      </c>
      <c r="BJ11" s="35">
        <v>242</v>
      </c>
      <c r="BK11" s="35">
        <v>30</v>
      </c>
      <c r="BL11" s="35">
        <v>49</v>
      </c>
      <c r="BM11" s="35">
        <v>193</v>
      </c>
      <c r="BN11" s="35">
        <v>48</v>
      </c>
      <c r="BO11" s="35">
        <v>48</v>
      </c>
      <c r="BP11" s="35">
        <v>29</v>
      </c>
      <c r="BQ11" s="35">
        <v>80</v>
      </c>
      <c r="BR11" s="35">
        <v>41</v>
      </c>
      <c r="BS11" s="35">
        <v>34</v>
      </c>
      <c r="BT11" s="35">
        <v>48</v>
      </c>
      <c r="BU11" s="35">
        <v>91</v>
      </c>
      <c r="BV11" s="43">
        <v>0</v>
      </c>
      <c r="BW11" s="35">
        <v>110</v>
      </c>
      <c r="BX11" s="35">
        <v>119</v>
      </c>
      <c r="BY11" s="35">
        <v>71</v>
      </c>
      <c r="BZ11" s="35">
        <v>19</v>
      </c>
      <c r="CA11" s="35">
        <v>30</v>
      </c>
      <c r="CB11" s="35">
        <v>46</v>
      </c>
      <c r="CC11" s="35">
        <v>90</v>
      </c>
      <c r="CD11" s="35">
        <v>31</v>
      </c>
      <c r="CE11" s="35">
        <v>22</v>
      </c>
      <c r="CF11" s="35">
        <v>27</v>
      </c>
      <c r="CG11" s="35">
        <v>54</v>
      </c>
      <c r="CH11" s="35">
        <v>47</v>
      </c>
      <c r="CI11" s="35">
        <v>59</v>
      </c>
      <c r="CJ11" s="35">
        <v>43</v>
      </c>
      <c r="CK11" s="35">
        <v>11</v>
      </c>
      <c r="CL11" s="43">
        <v>0</v>
      </c>
      <c r="CM11" s="35">
        <v>17</v>
      </c>
      <c r="CN11" s="35">
        <v>70</v>
      </c>
      <c r="CO11" s="35">
        <v>23</v>
      </c>
      <c r="CP11" s="35">
        <v>11</v>
      </c>
      <c r="CQ11" s="34">
        <v>31</v>
      </c>
      <c r="CR11" s="34">
        <v>17</v>
      </c>
      <c r="CS11" s="43">
        <v>0</v>
      </c>
      <c r="CT11" s="36">
        <v>2298</v>
      </c>
      <c r="CU11" s="34">
        <v>11</v>
      </c>
      <c r="CV11" s="34">
        <v>32</v>
      </c>
      <c r="CW11" s="34">
        <v>37</v>
      </c>
      <c r="CX11" s="34">
        <v>55</v>
      </c>
      <c r="CY11" s="34">
        <v>49</v>
      </c>
      <c r="CZ11" s="34">
        <v>65</v>
      </c>
      <c r="DA11" s="34">
        <v>67</v>
      </c>
      <c r="DB11" s="34">
        <v>50</v>
      </c>
      <c r="DC11" s="34">
        <v>3</v>
      </c>
      <c r="DD11" s="36">
        <v>369</v>
      </c>
      <c r="DE11" s="33">
        <v>107</v>
      </c>
      <c r="DF11" s="33">
        <v>140</v>
      </c>
      <c r="DG11" s="33">
        <v>161</v>
      </c>
      <c r="DH11" s="33">
        <v>261</v>
      </c>
      <c r="DI11" s="33">
        <v>80</v>
      </c>
      <c r="DJ11" s="33">
        <v>7</v>
      </c>
      <c r="DK11" s="33">
        <v>5</v>
      </c>
      <c r="DL11" s="33">
        <v>193</v>
      </c>
      <c r="DM11" s="33">
        <v>122</v>
      </c>
      <c r="DN11" s="33">
        <v>99</v>
      </c>
      <c r="DO11" s="33">
        <v>67</v>
      </c>
      <c r="DP11" s="33">
        <v>190</v>
      </c>
      <c r="DQ11" s="33">
        <v>33</v>
      </c>
      <c r="DR11" s="33">
        <v>15</v>
      </c>
      <c r="DS11" s="33">
        <v>144</v>
      </c>
      <c r="DT11" s="33">
        <v>15</v>
      </c>
      <c r="DU11" s="33">
        <v>14</v>
      </c>
      <c r="DV11" s="33">
        <v>27</v>
      </c>
      <c r="DW11" s="33">
        <v>77</v>
      </c>
      <c r="DX11" s="33">
        <v>69</v>
      </c>
      <c r="DY11" s="33">
        <v>28</v>
      </c>
      <c r="DZ11" s="33">
        <v>18</v>
      </c>
      <c r="EA11" s="33">
        <v>72</v>
      </c>
      <c r="EB11" s="33">
        <v>73</v>
      </c>
      <c r="EC11" s="43">
        <v>0</v>
      </c>
      <c r="ED11" s="43">
        <v>0</v>
      </c>
      <c r="EE11" s="43">
        <v>0</v>
      </c>
      <c r="EF11" s="33">
        <v>2017</v>
      </c>
      <c r="EG11" s="43">
        <v>0</v>
      </c>
      <c r="EH11" s="35">
        <v>29</v>
      </c>
      <c r="EI11" s="35">
        <v>16</v>
      </c>
      <c r="EJ11" s="35">
        <v>59</v>
      </c>
      <c r="EK11" s="35">
        <v>28</v>
      </c>
      <c r="EL11" s="35">
        <v>56</v>
      </c>
      <c r="EM11" s="35">
        <v>81</v>
      </c>
      <c r="EN11" s="35">
        <v>37</v>
      </c>
      <c r="EO11" s="35">
        <v>39</v>
      </c>
      <c r="EP11" s="35">
        <v>68</v>
      </c>
      <c r="EQ11" s="35">
        <v>23</v>
      </c>
      <c r="ER11" s="35">
        <v>46</v>
      </c>
      <c r="ES11" s="35">
        <v>16</v>
      </c>
      <c r="ET11" s="35">
        <v>8</v>
      </c>
      <c r="EU11" s="35">
        <v>33</v>
      </c>
      <c r="EV11" s="35">
        <v>14</v>
      </c>
      <c r="EW11" s="35">
        <v>57</v>
      </c>
      <c r="EX11" s="35">
        <v>17</v>
      </c>
      <c r="EY11" s="35">
        <v>65</v>
      </c>
      <c r="EZ11" s="35">
        <v>102</v>
      </c>
      <c r="FA11" s="35">
        <v>127</v>
      </c>
      <c r="FB11" s="35">
        <v>82</v>
      </c>
      <c r="FC11" s="35">
        <v>124</v>
      </c>
      <c r="FD11" s="35">
        <v>109</v>
      </c>
      <c r="FE11" s="35">
        <v>16</v>
      </c>
      <c r="FF11" s="35">
        <v>34</v>
      </c>
      <c r="FG11" s="35">
        <v>35</v>
      </c>
      <c r="FH11" s="35">
        <v>40</v>
      </c>
      <c r="FI11" s="35">
        <v>21</v>
      </c>
      <c r="FJ11" s="35">
        <v>14</v>
      </c>
      <c r="FK11" s="35">
        <v>58</v>
      </c>
      <c r="FL11" s="35">
        <v>58</v>
      </c>
      <c r="FM11" s="35">
        <v>1512</v>
      </c>
      <c r="FN11" s="35">
        <v>23</v>
      </c>
      <c r="FO11" s="35">
        <v>18</v>
      </c>
      <c r="FP11" s="35">
        <v>60</v>
      </c>
      <c r="FQ11" s="35">
        <v>35</v>
      </c>
      <c r="FR11" s="35">
        <v>136</v>
      </c>
      <c r="FS11" s="34">
        <v>16</v>
      </c>
      <c r="FT11" s="34">
        <v>2</v>
      </c>
      <c r="FU11" s="34">
        <v>4</v>
      </c>
      <c r="FV11" s="34">
        <v>42</v>
      </c>
      <c r="FW11" s="34">
        <v>8</v>
      </c>
      <c r="FX11" s="34">
        <v>33</v>
      </c>
      <c r="FY11" s="34">
        <v>2</v>
      </c>
      <c r="FZ11" s="34">
        <v>22</v>
      </c>
      <c r="GA11" s="36">
        <v>129</v>
      </c>
      <c r="GB11" s="35">
        <v>8</v>
      </c>
      <c r="GC11" s="35">
        <v>28</v>
      </c>
      <c r="GD11" s="35">
        <v>6</v>
      </c>
      <c r="GE11" s="35">
        <v>19</v>
      </c>
      <c r="GF11" s="35">
        <v>17</v>
      </c>
      <c r="GG11" s="35">
        <v>10</v>
      </c>
      <c r="GH11" s="35">
        <v>72</v>
      </c>
      <c r="GI11" s="35">
        <v>71</v>
      </c>
      <c r="GJ11" s="35">
        <v>4</v>
      </c>
      <c r="GK11" s="35">
        <v>37</v>
      </c>
      <c r="GL11" s="35">
        <v>40</v>
      </c>
      <c r="GM11" s="35">
        <v>11</v>
      </c>
      <c r="GN11" s="34">
        <v>8</v>
      </c>
      <c r="GO11" s="43">
        <v>0</v>
      </c>
      <c r="GP11" s="35">
        <v>331</v>
      </c>
      <c r="GQ11" s="35">
        <v>13</v>
      </c>
      <c r="GR11" s="35">
        <v>297</v>
      </c>
      <c r="GS11" s="35">
        <v>62</v>
      </c>
      <c r="GT11" s="35">
        <v>33</v>
      </c>
      <c r="GU11" s="35">
        <v>185</v>
      </c>
      <c r="GV11" s="35">
        <v>590</v>
      </c>
      <c r="GW11" s="35">
        <v>7076</v>
      </c>
      <c r="GX11" s="35">
        <v>2298</v>
      </c>
      <c r="GY11" s="35">
        <v>369</v>
      </c>
      <c r="GZ11" s="33">
        <v>2017</v>
      </c>
      <c r="HA11" s="35">
        <v>1512</v>
      </c>
      <c r="HB11" s="35">
        <v>136</v>
      </c>
      <c r="HC11" s="35">
        <v>129</v>
      </c>
      <c r="HD11" s="35">
        <v>331</v>
      </c>
      <c r="HE11" s="35">
        <v>590</v>
      </c>
      <c r="HF11" s="35">
        <v>14458</v>
      </c>
      <c r="HG11" s="23"/>
      <c r="HH11" s="23"/>
      <c r="HI11" s="23"/>
      <c r="HJ11" s="23"/>
      <c r="HK11" s="23"/>
      <c r="HL11" s="23"/>
      <c r="HM11" s="23"/>
      <c r="HN11" s="23"/>
      <c r="HO11" s="23"/>
      <c r="HP11" s="23"/>
      <c r="HQ11" s="23"/>
    </row>
    <row r="12" spans="1:225" ht="28.5" customHeight="1">
      <c r="A12" s="1167" t="s">
        <v>607</v>
      </c>
      <c r="B12" s="1175">
        <v>153</v>
      </c>
      <c r="C12" s="33">
        <v>108</v>
      </c>
      <c r="D12" s="33">
        <v>23</v>
      </c>
      <c r="E12" s="33">
        <v>72</v>
      </c>
      <c r="F12" s="33">
        <v>148</v>
      </c>
      <c r="G12" s="33">
        <v>20</v>
      </c>
      <c r="H12" s="33">
        <v>142</v>
      </c>
      <c r="I12" s="33">
        <v>60</v>
      </c>
      <c r="J12" s="33">
        <v>176</v>
      </c>
      <c r="K12" s="33">
        <v>49</v>
      </c>
      <c r="L12" s="33">
        <v>27</v>
      </c>
      <c r="M12" s="33">
        <v>27</v>
      </c>
      <c r="N12" s="33">
        <v>30</v>
      </c>
      <c r="O12" s="33">
        <v>134</v>
      </c>
      <c r="P12" s="33">
        <v>97</v>
      </c>
      <c r="Q12" s="33">
        <v>119</v>
      </c>
      <c r="R12" s="33">
        <v>141</v>
      </c>
      <c r="S12" s="33">
        <v>136</v>
      </c>
      <c r="T12" s="33">
        <v>1032</v>
      </c>
      <c r="U12" s="33">
        <v>191</v>
      </c>
      <c r="V12" s="33">
        <v>349</v>
      </c>
      <c r="W12" s="33">
        <v>75</v>
      </c>
      <c r="X12" s="33">
        <v>15</v>
      </c>
      <c r="Y12" s="33">
        <v>489</v>
      </c>
      <c r="Z12" s="34">
        <v>18</v>
      </c>
      <c r="AA12" s="34">
        <v>86</v>
      </c>
      <c r="AB12" s="43">
        <v>0</v>
      </c>
      <c r="AC12" s="34">
        <v>37</v>
      </c>
      <c r="AD12" s="34">
        <v>10</v>
      </c>
      <c r="AE12" s="34">
        <v>9</v>
      </c>
      <c r="AF12" s="34">
        <v>65</v>
      </c>
      <c r="AG12" s="34">
        <v>40</v>
      </c>
      <c r="AH12" s="34">
        <v>149</v>
      </c>
      <c r="AI12" s="34">
        <v>23</v>
      </c>
      <c r="AJ12" s="34">
        <v>53</v>
      </c>
      <c r="AK12" s="34">
        <v>160</v>
      </c>
      <c r="AL12" s="34">
        <v>177</v>
      </c>
      <c r="AM12" s="34">
        <v>104</v>
      </c>
      <c r="AN12" s="34">
        <v>102</v>
      </c>
      <c r="AO12" s="43">
        <v>0</v>
      </c>
      <c r="AP12" s="34">
        <v>27</v>
      </c>
      <c r="AQ12" s="34">
        <v>22</v>
      </c>
      <c r="AR12" s="34">
        <v>1</v>
      </c>
      <c r="AS12" s="34">
        <v>37</v>
      </c>
      <c r="AT12" s="34">
        <v>100</v>
      </c>
      <c r="AU12" s="34">
        <v>67</v>
      </c>
      <c r="AV12" s="43">
        <v>0</v>
      </c>
      <c r="AW12" s="34">
        <v>83</v>
      </c>
      <c r="AX12" s="34">
        <v>29</v>
      </c>
      <c r="AY12" s="34">
        <v>46</v>
      </c>
      <c r="AZ12" s="34">
        <v>3</v>
      </c>
      <c r="BA12" s="34">
        <v>7</v>
      </c>
      <c r="BB12" s="34">
        <v>19</v>
      </c>
      <c r="BC12" s="34">
        <v>4</v>
      </c>
      <c r="BD12" s="34">
        <v>3</v>
      </c>
      <c r="BE12" s="43">
        <v>0</v>
      </c>
      <c r="BF12" s="241">
        <v>5294</v>
      </c>
      <c r="BG12" s="35">
        <v>144</v>
      </c>
      <c r="BH12" s="35">
        <v>18</v>
      </c>
      <c r="BI12" s="35">
        <v>116</v>
      </c>
      <c r="BJ12" s="35">
        <v>237</v>
      </c>
      <c r="BK12" s="35">
        <v>33</v>
      </c>
      <c r="BL12" s="35">
        <v>56</v>
      </c>
      <c r="BM12" s="35">
        <v>112</v>
      </c>
      <c r="BN12" s="35">
        <v>33</v>
      </c>
      <c r="BO12" s="35">
        <v>37</v>
      </c>
      <c r="BP12" s="35">
        <v>32</v>
      </c>
      <c r="BQ12" s="35">
        <v>70</v>
      </c>
      <c r="BR12" s="35">
        <v>33</v>
      </c>
      <c r="BS12" s="35">
        <v>25</v>
      </c>
      <c r="BT12" s="35">
        <v>38</v>
      </c>
      <c r="BU12" s="35">
        <v>147</v>
      </c>
      <c r="BV12" s="43">
        <v>0</v>
      </c>
      <c r="BW12" s="35">
        <v>63</v>
      </c>
      <c r="BX12" s="35">
        <v>101</v>
      </c>
      <c r="BY12" s="35">
        <v>75</v>
      </c>
      <c r="BZ12" s="35">
        <v>18</v>
      </c>
      <c r="CA12" s="35">
        <v>20</v>
      </c>
      <c r="CB12" s="35">
        <v>17</v>
      </c>
      <c r="CC12" s="35">
        <v>56</v>
      </c>
      <c r="CD12" s="35">
        <v>35</v>
      </c>
      <c r="CE12" s="35">
        <v>14</v>
      </c>
      <c r="CF12" s="35">
        <v>30</v>
      </c>
      <c r="CG12" s="35">
        <v>44</v>
      </c>
      <c r="CH12" s="35">
        <v>32</v>
      </c>
      <c r="CI12" s="35">
        <v>30</v>
      </c>
      <c r="CJ12" s="35">
        <v>33</v>
      </c>
      <c r="CK12" s="35">
        <v>12</v>
      </c>
      <c r="CL12" s="43">
        <v>0</v>
      </c>
      <c r="CM12" s="35">
        <v>12</v>
      </c>
      <c r="CN12" s="35">
        <v>76</v>
      </c>
      <c r="CO12" s="35">
        <v>35</v>
      </c>
      <c r="CP12" s="35">
        <v>13</v>
      </c>
      <c r="CQ12" s="34">
        <v>16</v>
      </c>
      <c r="CR12" s="34">
        <v>22</v>
      </c>
      <c r="CS12" s="43">
        <v>0</v>
      </c>
      <c r="CT12" s="36">
        <v>1885</v>
      </c>
      <c r="CU12" s="34">
        <v>5</v>
      </c>
      <c r="CV12" s="34">
        <v>31</v>
      </c>
      <c r="CW12" s="34">
        <v>28</v>
      </c>
      <c r="CX12" s="34">
        <v>49</v>
      </c>
      <c r="CY12" s="34">
        <v>48</v>
      </c>
      <c r="CZ12" s="34">
        <v>75</v>
      </c>
      <c r="DA12" s="34">
        <v>59</v>
      </c>
      <c r="DB12" s="34">
        <v>37</v>
      </c>
      <c r="DC12" s="43">
        <v>0</v>
      </c>
      <c r="DD12" s="36">
        <v>332</v>
      </c>
      <c r="DE12" s="33">
        <v>109</v>
      </c>
      <c r="DF12" s="33">
        <v>192</v>
      </c>
      <c r="DG12" s="33">
        <v>102</v>
      </c>
      <c r="DH12" s="33">
        <v>256</v>
      </c>
      <c r="DI12" s="33">
        <v>65</v>
      </c>
      <c r="DJ12" s="33">
        <v>9</v>
      </c>
      <c r="DK12" s="33">
        <v>16</v>
      </c>
      <c r="DL12" s="33">
        <v>220</v>
      </c>
      <c r="DM12" s="33">
        <v>105</v>
      </c>
      <c r="DN12" s="33">
        <v>110</v>
      </c>
      <c r="DO12" s="33">
        <v>63</v>
      </c>
      <c r="DP12" s="33">
        <v>126</v>
      </c>
      <c r="DQ12" s="33">
        <v>29</v>
      </c>
      <c r="DR12" s="33">
        <v>8</v>
      </c>
      <c r="DS12" s="33">
        <v>78</v>
      </c>
      <c r="DT12" s="33">
        <v>15</v>
      </c>
      <c r="DU12" s="33">
        <v>17</v>
      </c>
      <c r="DV12" s="33">
        <v>37</v>
      </c>
      <c r="DW12" s="33">
        <v>56</v>
      </c>
      <c r="DX12" s="33">
        <v>50</v>
      </c>
      <c r="DY12" s="33">
        <v>47</v>
      </c>
      <c r="DZ12" s="33">
        <v>36</v>
      </c>
      <c r="EA12" s="33">
        <v>116</v>
      </c>
      <c r="EB12" s="33">
        <v>101</v>
      </c>
      <c r="EC12" s="43">
        <v>0</v>
      </c>
      <c r="ED12" s="43">
        <v>0</v>
      </c>
      <c r="EE12" s="43">
        <v>0</v>
      </c>
      <c r="EF12" s="33">
        <v>1963</v>
      </c>
      <c r="EG12" s="43">
        <v>0</v>
      </c>
      <c r="EH12" s="35">
        <v>32</v>
      </c>
      <c r="EI12" s="35">
        <v>22</v>
      </c>
      <c r="EJ12" s="35">
        <v>54</v>
      </c>
      <c r="EK12" s="35">
        <v>42</v>
      </c>
      <c r="EL12" s="35">
        <v>47</v>
      </c>
      <c r="EM12" s="35">
        <v>39</v>
      </c>
      <c r="EN12" s="35">
        <v>44</v>
      </c>
      <c r="EO12" s="35">
        <v>46</v>
      </c>
      <c r="EP12" s="35">
        <v>85</v>
      </c>
      <c r="EQ12" s="35">
        <v>25</v>
      </c>
      <c r="ER12" s="35">
        <v>30</v>
      </c>
      <c r="ES12" s="35">
        <v>8</v>
      </c>
      <c r="ET12" s="35">
        <v>19</v>
      </c>
      <c r="EU12" s="35">
        <v>28</v>
      </c>
      <c r="EV12" s="35">
        <v>19</v>
      </c>
      <c r="EW12" s="35">
        <v>56</v>
      </c>
      <c r="EX12" s="35">
        <v>27</v>
      </c>
      <c r="EY12" s="35">
        <v>50</v>
      </c>
      <c r="EZ12" s="35">
        <v>78</v>
      </c>
      <c r="FA12" s="35">
        <v>140</v>
      </c>
      <c r="FB12" s="35">
        <v>84</v>
      </c>
      <c r="FC12" s="35">
        <v>123</v>
      </c>
      <c r="FD12" s="35">
        <v>87</v>
      </c>
      <c r="FE12" s="35">
        <v>18</v>
      </c>
      <c r="FF12" s="35">
        <v>67</v>
      </c>
      <c r="FG12" s="35">
        <v>37</v>
      </c>
      <c r="FH12" s="35">
        <v>32</v>
      </c>
      <c r="FI12" s="35">
        <v>17</v>
      </c>
      <c r="FJ12" s="35">
        <v>10</v>
      </c>
      <c r="FK12" s="35">
        <v>46</v>
      </c>
      <c r="FL12" s="35">
        <v>56</v>
      </c>
      <c r="FM12" s="35">
        <v>1468</v>
      </c>
      <c r="FN12" s="35">
        <v>21</v>
      </c>
      <c r="FO12" s="35">
        <v>10</v>
      </c>
      <c r="FP12" s="35">
        <v>73</v>
      </c>
      <c r="FQ12" s="35">
        <v>32</v>
      </c>
      <c r="FR12" s="35">
        <v>136</v>
      </c>
      <c r="FS12" s="34">
        <v>31</v>
      </c>
      <c r="FT12" s="34">
        <v>1</v>
      </c>
      <c r="FU12" s="34">
        <v>11</v>
      </c>
      <c r="FV12" s="34">
        <v>43</v>
      </c>
      <c r="FW12" s="34">
        <v>9</v>
      </c>
      <c r="FX12" s="34">
        <v>41</v>
      </c>
      <c r="FY12" s="34">
        <v>7</v>
      </c>
      <c r="FZ12" s="34">
        <v>19</v>
      </c>
      <c r="GA12" s="36">
        <v>162</v>
      </c>
      <c r="GB12" s="35">
        <v>8</v>
      </c>
      <c r="GC12" s="35">
        <v>26</v>
      </c>
      <c r="GD12" s="35">
        <v>11</v>
      </c>
      <c r="GE12" s="35">
        <v>15</v>
      </c>
      <c r="GF12" s="35">
        <v>17</v>
      </c>
      <c r="GG12" s="35">
        <v>17</v>
      </c>
      <c r="GH12" s="35">
        <v>66</v>
      </c>
      <c r="GI12" s="35">
        <v>79</v>
      </c>
      <c r="GJ12" s="35">
        <v>1</v>
      </c>
      <c r="GK12" s="35">
        <v>43</v>
      </c>
      <c r="GL12" s="35">
        <v>16</v>
      </c>
      <c r="GM12" s="35">
        <v>5</v>
      </c>
      <c r="GN12" s="34">
        <v>8</v>
      </c>
      <c r="GO12" s="43">
        <v>0</v>
      </c>
      <c r="GP12" s="35">
        <v>312</v>
      </c>
      <c r="GQ12" s="35">
        <v>21</v>
      </c>
      <c r="GR12" s="35">
        <v>249</v>
      </c>
      <c r="GS12" s="35">
        <v>90</v>
      </c>
      <c r="GT12" s="35">
        <v>22</v>
      </c>
      <c r="GU12" s="35">
        <v>184</v>
      </c>
      <c r="GV12" s="35">
        <v>566</v>
      </c>
      <c r="GW12" s="35">
        <v>5294</v>
      </c>
      <c r="GX12" s="35">
        <v>1885</v>
      </c>
      <c r="GY12" s="35">
        <v>332</v>
      </c>
      <c r="GZ12" s="33">
        <v>1963</v>
      </c>
      <c r="HA12" s="35">
        <v>1468</v>
      </c>
      <c r="HB12" s="35">
        <v>136</v>
      </c>
      <c r="HC12" s="35">
        <v>162</v>
      </c>
      <c r="HD12" s="35">
        <v>312</v>
      </c>
      <c r="HE12" s="35">
        <v>566</v>
      </c>
      <c r="HF12" s="35">
        <v>12118</v>
      </c>
      <c r="HG12" s="23"/>
      <c r="HH12" s="23"/>
      <c r="HI12" s="23"/>
      <c r="HJ12" s="23"/>
      <c r="HK12" s="23"/>
      <c r="HL12" s="23"/>
      <c r="HM12" s="23"/>
      <c r="HN12" s="23"/>
      <c r="HO12" s="23"/>
      <c r="HP12" s="23"/>
      <c r="HQ12" s="23"/>
    </row>
    <row r="13" spans="1:225" ht="28.5" customHeight="1">
      <c r="A13" s="1167" t="s">
        <v>608</v>
      </c>
      <c r="B13" s="1175">
        <v>167</v>
      </c>
      <c r="C13" s="33">
        <v>79</v>
      </c>
      <c r="D13" s="33">
        <v>29</v>
      </c>
      <c r="E13" s="33">
        <v>50</v>
      </c>
      <c r="F13" s="33">
        <v>133</v>
      </c>
      <c r="G13" s="33">
        <v>25</v>
      </c>
      <c r="H13" s="33">
        <v>76</v>
      </c>
      <c r="I13" s="33">
        <v>32</v>
      </c>
      <c r="J13" s="33">
        <v>144</v>
      </c>
      <c r="K13" s="33">
        <v>26</v>
      </c>
      <c r="L13" s="33">
        <v>25</v>
      </c>
      <c r="M13" s="33">
        <v>29</v>
      </c>
      <c r="N13" s="33">
        <v>31</v>
      </c>
      <c r="O13" s="33">
        <v>131</v>
      </c>
      <c r="P13" s="33">
        <v>63</v>
      </c>
      <c r="Q13" s="33">
        <v>85</v>
      </c>
      <c r="R13" s="33">
        <v>97</v>
      </c>
      <c r="S13" s="33">
        <v>116</v>
      </c>
      <c r="T13" s="33">
        <v>705</v>
      </c>
      <c r="U13" s="33">
        <v>119</v>
      </c>
      <c r="V13" s="33">
        <v>270</v>
      </c>
      <c r="W13" s="33">
        <v>62</v>
      </c>
      <c r="X13" s="33">
        <v>21</v>
      </c>
      <c r="Y13" s="33">
        <v>363</v>
      </c>
      <c r="Z13" s="34">
        <v>10</v>
      </c>
      <c r="AA13" s="34">
        <v>86</v>
      </c>
      <c r="AB13" s="43">
        <v>0</v>
      </c>
      <c r="AC13" s="34">
        <v>32</v>
      </c>
      <c r="AD13" s="34">
        <v>5</v>
      </c>
      <c r="AE13" s="34">
        <v>16</v>
      </c>
      <c r="AF13" s="34">
        <v>61</v>
      </c>
      <c r="AG13" s="34">
        <v>14</v>
      </c>
      <c r="AH13" s="34">
        <v>100</v>
      </c>
      <c r="AI13" s="34">
        <v>18</v>
      </c>
      <c r="AJ13" s="34">
        <v>38</v>
      </c>
      <c r="AK13" s="34">
        <v>150</v>
      </c>
      <c r="AL13" s="34">
        <v>102</v>
      </c>
      <c r="AM13" s="34">
        <v>79</v>
      </c>
      <c r="AN13" s="34">
        <v>50</v>
      </c>
      <c r="AO13" s="43">
        <v>0</v>
      </c>
      <c r="AP13" s="34">
        <v>23</v>
      </c>
      <c r="AQ13" s="34">
        <v>22</v>
      </c>
      <c r="AR13" s="34">
        <v>3</v>
      </c>
      <c r="AS13" s="34">
        <v>16</v>
      </c>
      <c r="AT13" s="34">
        <v>47</v>
      </c>
      <c r="AU13" s="34">
        <v>28</v>
      </c>
      <c r="AV13" s="43">
        <v>0</v>
      </c>
      <c r="AW13" s="34">
        <v>74</v>
      </c>
      <c r="AX13" s="34">
        <v>22</v>
      </c>
      <c r="AY13" s="34">
        <v>28</v>
      </c>
      <c r="AZ13" s="34">
        <v>8</v>
      </c>
      <c r="BA13" s="34">
        <v>7</v>
      </c>
      <c r="BB13" s="34">
        <v>16</v>
      </c>
      <c r="BC13" s="34">
        <v>3</v>
      </c>
      <c r="BD13" s="34">
        <v>5</v>
      </c>
      <c r="BE13" s="43">
        <v>0</v>
      </c>
      <c r="BF13" s="241">
        <v>3941</v>
      </c>
      <c r="BG13" s="35">
        <v>138</v>
      </c>
      <c r="BH13" s="35">
        <v>14</v>
      </c>
      <c r="BI13" s="35">
        <v>138</v>
      </c>
      <c r="BJ13" s="35">
        <v>196</v>
      </c>
      <c r="BK13" s="35">
        <v>22</v>
      </c>
      <c r="BL13" s="35">
        <v>44</v>
      </c>
      <c r="BM13" s="35">
        <v>99</v>
      </c>
      <c r="BN13" s="35">
        <v>34</v>
      </c>
      <c r="BO13" s="35">
        <v>24</v>
      </c>
      <c r="BP13" s="35">
        <v>19</v>
      </c>
      <c r="BQ13" s="35">
        <v>62</v>
      </c>
      <c r="BR13" s="35">
        <v>29</v>
      </c>
      <c r="BS13" s="35">
        <v>15</v>
      </c>
      <c r="BT13" s="35">
        <v>27</v>
      </c>
      <c r="BU13" s="35">
        <v>85</v>
      </c>
      <c r="BV13" s="43">
        <v>0</v>
      </c>
      <c r="BW13" s="35">
        <v>49</v>
      </c>
      <c r="BX13" s="35">
        <v>68</v>
      </c>
      <c r="BY13" s="35">
        <v>44</v>
      </c>
      <c r="BZ13" s="35">
        <v>10</v>
      </c>
      <c r="CA13" s="35">
        <v>27</v>
      </c>
      <c r="CB13" s="35">
        <v>9</v>
      </c>
      <c r="CC13" s="35">
        <v>45</v>
      </c>
      <c r="CD13" s="35">
        <v>45</v>
      </c>
      <c r="CE13" s="35">
        <v>5</v>
      </c>
      <c r="CF13" s="35">
        <v>22</v>
      </c>
      <c r="CG13" s="35">
        <v>31</v>
      </c>
      <c r="CH13" s="35">
        <v>27</v>
      </c>
      <c r="CI13" s="35">
        <v>33</v>
      </c>
      <c r="CJ13" s="33">
        <v>28</v>
      </c>
      <c r="CK13" s="33">
        <v>12</v>
      </c>
      <c r="CL13" s="43">
        <v>0</v>
      </c>
      <c r="CM13" s="35">
        <v>13</v>
      </c>
      <c r="CN13" s="35">
        <v>48</v>
      </c>
      <c r="CO13" s="35">
        <v>37</v>
      </c>
      <c r="CP13" s="35">
        <v>26</v>
      </c>
      <c r="CQ13" s="36">
        <v>27</v>
      </c>
      <c r="CR13" s="36">
        <v>14</v>
      </c>
      <c r="CS13" s="43">
        <v>0</v>
      </c>
      <c r="CT13" s="36">
        <v>1566</v>
      </c>
      <c r="CU13" s="36">
        <v>23</v>
      </c>
      <c r="CV13" s="36">
        <v>26</v>
      </c>
      <c r="CW13" s="36">
        <v>26</v>
      </c>
      <c r="CX13" s="36">
        <v>53</v>
      </c>
      <c r="CY13" s="36">
        <v>46</v>
      </c>
      <c r="CZ13" s="36">
        <v>79</v>
      </c>
      <c r="DA13" s="36">
        <v>47</v>
      </c>
      <c r="DB13" s="36">
        <v>78</v>
      </c>
      <c r="DC13" s="36">
        <v>2</v>
      </c>
      <c r="DD13" s="36">
        <v>380</v>
      </c>
      <c r="DE13" s="33">
        <v>127</v>
      </c>
      <c r="DF13" s="33">
        <v>132</v>
      </c>
      <c r="DG13" s="33">
        <v>64</v>
      </c>
      <c r="DH13" s="33">
        <v>448</v>
      </c>
      <c r="DI13" s="33">
        <v>74</v>
      </c>
      <c r="DJ13" s="33">
        <v>13</v>
      </c>
      <c r="DK13" s="33">
        <v>9</v>
      </c>
      <c r="DL13" s="33">
        <v>133</v>
      </c>
      <c r="DM13" s="33">
        <v>160</v>
      </c>
      <c r="DN13" s="33">
        <v>198</v>
      </c>
      <c r="DO13" s="33">
        <v>73</v>
      </c>
      <c r="DP13" s="33">
        <v>109</v>
      </c>
      <c r="DQ13" s="33">
        <v>23</v>
      </c>
      <c r="DR13" s="33">
        <v>10</v>
      </c>
      <c r="DS13" s="33">
        <v>53</v>
      </c>
      <c r="DT13" s="33">
        <v>44</v>
      </c>
      <c r="DU13" s="33">
        <v>44</v>
      </c>
      <c r="DV13" s="33">
        <v>92</v>
      </c>
      <c r="DW13" s="33">
        <v>124</v>
      </c>
      <c r="DX13" s="33">
        <v>65</v>
      </c>
      <c r="DY13" s="33">
        <v>77</v>
      </c>
      <c r="DZ13" s="33">
        <v>112</v>
      </c>
      <c r="EA13" s="33">
        <v>135</v>
      </c>
      <c r="EB13" s="33">
        <v>124</v>
      </c>
      <c r="EC13" s="43">
        <v>0</v>
      </c>
      <c r="ED13" s="43">
        <v>0</v>
      </c>
      <c r="EE13" s="43">
        <v>0</v>
      </c>
      <c r="EF13" s="33">
        <v>2443</v>
      </c>
      <c r="EG13" s="43">
        <v>0</v>
      </c>
      <c r="EH13" s="35">
        <v>44</v>
      </c>
      <c r="EI13" s="35">
        <v>25</v>
      </c>
      <c r="EJ13" s="35">
        <v>69</v>
      </c>
      <c r="EK13" s="35">
        <v>38</v>
      </c>
      <c r="EL13" s="35">
        <v>52</v>
      </c>
      <c r="EM13" s="35">
        <v>26</v>
      </c>
      <c r="EN13" s="35">
        <v>71</v>
      </c>
      <c r="EO13" s="35">
        <v>49</v>
      </c>
      <c r="EP13" s="35">
        <v>90</v>
      </c>
      <c r="EQ13" s="35">
        <v>32</v>
      </c>
      <c r="ER13" s="35">
        <v>34</v>
      </c>
      <c r="ES13" s="35">
        <v>6</v>
      </c>
      <c r="ET13" s="35">
        <v>8</v>
      </c>
      <c r="EU13" s="35">
        <v>23</v>
      </c>
      <c r="EV13" s="35">
        <v>12</v>
      </c>
      <c r="EW13" s="35">
        <v>53</v>
      </c>
      <c r="EX13" s="35">
        <v>18</v>
      </c>
      <c r="EY13" s="35">
        <v>85</v>
      </c>
      <c r="EZ13" s="35">
        <v>49</v>
      </c>
      <c r="FA13" s="35">
        <v>144</v>
      </c>
      <c r="FB13" s="35">
        <v>74</v>
      </c>
      <c r="FC13" s="35">
        <v>128</v>
      </c>
      <c r="FD13" s="35">
        <v>90</v>
      </c>
      <c r="FE13" s="35">
        <v>9</v>
      </c>
      <c r="FF13" s="35">
        <v>82</v>
      </c>
      <c r="FG13" s="35">
        <v>27</v>
      </c>
      <c r="FH13" s="35">
        <v>69</v>
      </c>
      <c r="FI13" s="35">
        <v>21</v>
      </c>
      <c r="FJ13" s="35">
        <v>16</v>
      </c>
      <c r="FK13" s="35">
        <v>25</v>
      </c>
      <c r="FL13" s="35">
        <v>59</v>
      </c>
      <c r="FM13" s="35">
        <v>1528</v>
      </c>
      <c r="FN13" s="35">
        <v>32</v>
      </c>
      <c r="FO13" s="35">
        <v>15</v>
      </c>
      <c r="FP13" s="35">
        <v>65</v>
      </c>
      <c r="FQ13" s="35">
        <v>29</v>
      </c>
      <c r="FR13" s="35">
        <v>141</v>
      </c>
      <c r="FS13" s="36">
        <v>25</v>
      </c>
      <c r="FT13" s="36">
        <v>5</v>
      </c>
      <c r="FU13" s="36">
        <v>15</v>
      </c>
      <c r="FV13" s="36">
        <v>55</v>
      </c>
      <c r="FW13" s="36">
        <v>21</v>
      </c>
      <c r="FX13" s="36">
        <v>34</v>
      </c>
      <c r="FY13" s="36">
        <v>13</v>
      </c>
      <c r="FZ13" s="36">
        <v>17</v>
      </c>
      <c r="GA13" s="36">
        <v>185</v>
      </c>
      <c r="GB13" s="35">
        <v>13</v>
      </c>
      <c r="GC13" s="35">
        <v>28</v>
      </c>
      <c r="GD13" s="35">
        <v>11</v>
      </c>
      <c r="GE13" s="35">
        <v>30</v>
      </c>
      <c r="GF13" s="35">
        <v>14</v>
      </c>
      <c r="GG13" s="35">
        <v>23</v>
      </c>
      <c r="GH13" s="35">
        <v>84</v>
      </c>
      <c r="GI13" s="35">
        <v>91</v>
      </c>
      <c r="GJ13" s="43">
        <v>0</v>
      </c>
      <c r="GK13" s="35">
        <v>40</v>
      </c>
      <c r="GL13" s="35">
        <v>16</v>
      </c>
      <c r="GM13" s="35">
        <v>2</v>
      </c>
      <c r="GN13" s="36">
        <v>1</v>
      </c>
      <c r="GO13" s="43">
        <v>0</v>
      </c>
      <c r="GP13" s="35">
        <v>353</v>
      </c>
      <c r="GQ13" s="35">
        <v>16</v>
      </c>
      <c r="GR13" s="35">
        <v>247</v>
      </c>
      <c r="GS13" s="35">
        <v>90</v>
      </c>
      <c r="GT13" s="35">
        <v>27</v>
      </c>
      <c r="GU13" s="35">
        <v>205</v>
      </c>
      <c r="GV13" s="35">
        <v>585</v>
      </c>
      <c r="GW13" s="35">
        <v>3941</v>
      </c>
      <c r="GX13" s="35">
        <v>1566</v>
      </c>
      <c r="GY13" s="35">
        <v>380</v>
      </c>
      <c r="GZ13" s="33">
        <v>2443</v>
      </c>
      <c r="HA13" s="35">
        <v>1528</v>
      </c>
      <c r="HB13" s="35">
        <v>141</v>
      </c>
      <c r="HC13" s="35">
        <v>185</v>
      </c>
      <c r="HD13" s="35">
        <v>353</v>
      </c>
      <c r="HE13" s="35">
        <v>585</v>
      </c>
      <c r="HF13" s="35">
        <v>11122</v>
      </c>
      <c r="HG13" s="23"/>
      <c r="HH13" s="23"/>
      <c r="HI13" s="23"/>
      <c r="HJ13" s="23"/>
      <c r="HK13" s="23"/>
      <c r="HL13" s="23"/>
      <c r="HM13" s="23"/>
      <c r="HN13" s="23"/>
      <c r="HO13" s="23"/>
      <c r="HP13" s="23"/>
      <c r="HQ13" s="23"/>
    </row>
    <row r="14" spans="1:225" ht="28.5" customHeight="1">
      <c r="A14" s="1167" t="s">
        <v>609</v>
      </c>
      <c r="B14" s="1175">
        <v>107</v>
      </c>
      <c r="C14" s="33">
        <v>52</v>
      </c>
      <c r="D14" s="33">
        <v>28</v>
      </c>
      <c r="E14" s="33">
        <v>45</v>
      </c>
      <c r="F14" s="33">
        <v>80</v>
      </c>
      <c r="G14" s="33">
        <v>11</v>
      </c>
      <c r="H14" s="33">
        <v>59</v>
      </c>
      <c r="I14" s="33">
        <v>22</v>
      </c>
      <c r="J14" s="33">
        <v>106</v>
      </c>
      <c r="K14" s="33">
        <v>19</v>
      </c>
      <c r="L14" s="33">
        <v>25</v>
      </c>
      <c r="M14" s="33">
        <v>26</v>
      </c>
      <c r="N14" s="33">
        <v>29</v>
      </c>
      <c r="O14" s="33">
        <v>121</v>
      </c>
      <c r="P14" s="33">
        <v>63</v>
      </c>
      <c r="Q14" s="33">
        <v>55</v>
      </c>
      <c r="R14" s="33">
        <v>62</v>
      </c>
      <c r="S14" s="33">
        <v>149</v>
      </c>
      <c r="T14" s="33">
        <v>539</v>
      </c>
      <c r="U14" s="33">
        <v>124</v>
      </c>
      <c r="V14" s="33">
        <v>237</v>
      </c>
      <c r="W14" s="33">
        <v>52</v>
      </c>
      <c r="X14" s="33">
        <v>24</v>
      </c>
      <c r="Y14" s="33">
        <v>310</v>
      </c>
      <c r="Z14" s="34">
        <v>23</v>
      </c>
      <c r="AA14" s="34">
        <v>74</v>
      </c>
      <c r="AB14" s="43">
        <v>0</v>
      </c>
      <c r="AC14" s="34">
        <v>23</v>
      </c>
      <c r="AD14" s="34">
        <v>5</v>
      </c>
      <c r="AE14" s="34">
        <v>19</v>
      </c>
      <c r="AF14" s="34">
        <v>25</v>
      </c>
      <c r="AG14" s="34">
        <v>13</v>
      </c>
      <c r="AH14" s="34">
        <v>57</v>
      </c>
      <c r="AI14" s="34">
        <v>15</v>
      </c>
      <c r="AJ14" s="34">
        <v>29</v>
      </c>
      <c r="AK14" s="34">
        <v>89</v>
      </c>
      <c r="AL14" s="34">
        <v>70</v>
      </c>
      <c r="AM14" s="34">
        <v>40</v>
      </c>
      <c r="AN14" s="34">
        <v>31</v>
      </c>
      <c r="AO14" s="43">
        <v>0</v>
      </c>
      <c r="AP14" s="34">
        <v>13</v>
      </c>
      <c r="AQ14" s="34">
        <v>25</v>
      </c>
      <c r="AR14" s="34">
        <v>6</v>
      </c>
      <c r="AS14" s="34">
        <v>22</v>
      </c>
      <c r="AT14" s="34">
        <v>27</v>
      </c>
      <c r="AU14" s="34">
        <v>25</v>
      </c>
      <c r="AV14" s="43">
        <v>0</v>
      </c>
      <c r="AW14" s="34">
        <v>57</v>
      </c>
      <c r="AX14" s="34">
        <v>15</v>
      </c>
      <c r="AY14" s="34">
        <v>20</v>
      </c>
      <c r="AZ14" s="34">
        <v>4</v>
      </c>
      <c r="BA14" s="34">
        <v>8</v>
      </c>
      <c r="BB14" s="34">
        <v>16</v>
      </c>
      <c r="BC14" s="34">
        <v>6</v>
      </c>
      <c r="BD14" s="34">
        <v>9</v>
      </c>
      <c r="BE14" s="43">
        <v>0</v>
      </c>
      <c r="BF14" s="241">
        <v>3111</v>
      </c>
      <c r="BG14" s="35">
        <v>114</v>
      </c>
      <c r="BH14" s="35">
        <v>30</v>
      </c>
      <c r="BI14" s="35">
        <v>144</v>
      </c>
      <c r="BJ14" s="35">
        <v>209</v>
      </c>
      <c r="BK14" s="35">
        <v>29</v>
      </c>
      <c r="BL14" s="35">
        <v>69</v>
      </c>
      <c r="BM14" s="35">
        <v>103</v>
      </c>
      <c r="BN14" s="35">
        <v>10</v>
      </c>
      <c r="BO14" s="35">
        <v>34</v>
      </c>
      <c r="BP14" s="35">
        <v>20</v>
      </c>
      <c r="BQ14" s="35">
        <v>64</v>
      </c>
      <c r="BR14" s="35">
        <v>17</v>
      </c>
      <c r="BS14" s="35">
        <v>25</v>
      </c>
      <c r="BT14" s="35">
        <v>30</v>
      </c>
      <c r="BU14" s="35">
        <v>35</v>
      </c>
      <c r="BV14" s="43">
        <v>0</v>
      </c>
      <c r="BW14" s="35">
        <v>35</v>
      </c>
      <c r="BX14" s="35">
        <v>71</v>
      </c>
      <c r="BY14" s="35">
        <v>11</v>
      </c>
      <c r="BZ14" s="35">
        <v>4</v>
      </c>
      <c r="CA14" s="35">
        <v>25</v>
      </c>
      <c r="CB14" s="35">
        <v>9</v>
      </c>
      <c r="CC14" s="35">
        <v>37</v>
      </c>
      <c r="CD14" s="35">
        <v>29</v>
      </c>
      <c r="CE14" s="35">
        <v>8</v>
      </c>
      <c r="CF14" s="35">
        <v>20</v>
      </c>
      <c r="CG14" s="35">
        <v>17</v>
      </c>
      <c r="CH14" s="35">
        <v>23</v>
      </c>
      <c r="CI14" s="35">
        <v>23</v>
      </c>
      <c r="CJ14" s="33">
        <v>15</v>
      </c>
      <c r="CK14" s="33">
        <v>7</v>
      </c>
      <c r="CL14" s="43">
        <v>0</v>
      </c>
      <c r="CM14" s="35">
        <v>15</v>
      </c>
      <c r="CN14" s="35">
        <v>45</v>
      </c>
      <c r="CO14" s="35">
        <v>25</v>
      </c>
      <c r="CP14" s="35">
        <v>13</v>
      </c>
      <c r="CQ14" s="36">
        <v>27</v>
      </c>
      <c r="CR14" s="36">
        <v>13</v>
      </c>
      <c r="CS14" s="43">
        <v>0</v>
      </c>
      <c r="CT14" s="36">
        <v>1405</v>
      </c>
      <c r="CU14" s="36">
        <v>23</v>
      </c>
      <c r="CV14" s="36">
        <v>30</v>
      </c>
      <c r="CW14" s="36">
        <v>26</v>
      </c>
      <c r="CX14" s="36">
        <v>64</v>
      </c>
      <c r="CY14" s="36">
        <v>43</v>
      </c>
      <c r="CZ14" s="36">
        <v>81</v>
      </c>
      <c r="DA14" s="36">
        <v>77</v>
      </c>
      <c r="DB14" s="36">
        <v>97</v>
      </c>
      <c r="DC14" s="36">
        <v>5</v>
      </c>
      <c r="DD14" s="36">
        <v>446</v>
      </c>
      <c r="DE14" s="33">
        <v>140</v>
      </c>
      <c r="DF14" s="33">
        <v>74</v>
      </c>
      <c r="DG14" s="33">
        <v>89</v>
      </c>
      <c r="DH14" s="33">
        <v>315</v>
      </c>
      <c r="DI14" s="33">
        <v>73</v>
      </c>
      <c r="DJ14" s="33">
        <v>20</v>
      </c>
      <c r="DK14" s="33">
        <v>8</v>
      </c>
      <c r="DL14" s="33">
        <v>95</v>
      </c>
      <c r="DM14" s="33">
        <v>150</v>
      </c>
      <c r="DN14" s="33">
        <v>212</v>
      </c>
      <c r="DO14" s="33">
        <v>89</v>
      </c>
      <c r="DP14" s="33">
        <v>117</v>
      </c>
      <c r="DQ14" s="33">
        <v>28</v>
      </c>
      <c r="DR14" s="33">
        <v>24</v>
      </c>
      <c r="DS14" s="33">
        <v>36</v>
      </c>
      <c r="DT14" s="33">
        <v>81</v>
      </c>
      <c r="DU14" s="33">
        <v>50</v>
      </c>
      <c r="DV14" s="33">
        <v>123</v>
      </c>
      <c r="DW14" s="33">
        <v>152</v>
      </c>
      <c r="DX14" s="33">
        <v>51</v>
      </c>
      <c r="DY14" s="33">
        <v>54</v>
      </c>
      <c r="DZ14" s="33">
        <v>105</v>
      </c>
      <c r="EA14" s="33">
        <v>82</v>
      </c>
      <c r="EB14" s="33">
        <v>97</v>
      </c>
      <c r="EC14" s="43">
        <v>0</v>
      </c>
      <c r="ED14" s="43">
        <v>0</v>
      </c>
      <c r="EE14" s="43">
        <v>0</v>
      </c>
      <c r="EF14" s="33">
        <v>2265</v>
      </c>
      <c r="EG14" s="35">
        <v>1</v>
      </c>
      <c r="EH14" s="35">
        <v>91</v>
      </c>
      <c r="EI14" s="35">
        <v>45</v>
      </c>
      <c r="EJ14" s="35">
        <v>81</v>
      </c>
      <c r="EK14" s="35">
        <v>40</v>
      </c>
      <c r="EL14" s="35">
        <v>57</v>
      </c>
      <c r="EM14" s="35">
        <v>7</v>
      </c>
      <c r="EN14" s="35">
        <v>84</v>
      </c>
      <c r="EO14" s="35">
        <v>55</v>
      </c>
      <c r="EP14" s="35">
        <v>80</v>
      </c>
      <c r="EQ14" s="35">
        <v>42</v>
      </c>
      <c r="ER14" s="35">
        <v>37</v>
      </c>
      <c r="ES14" s="35">
        <v>6</v>
      </c>
      <c r="ET14" s="35">
        <v>3</v>
      </c>
      <c r="EU14" s="35">
        <v>15</v>
      </c>
      <c r="EV14" s="35">
        <v>18</v>
      </c>
      <c r="EW14" s="35">
        <v>58</v>
      </c>
      <c r="EX14" s="35">
        <v>28</v>
      </c>
      <c r="EY14" s="35">
        <v>68</v>
      </c>
      <c r="EZ14" s="35">
        <v>55</v>
      </c>
      <c r="FA14" s="35">
        <v>116</v>
      </c>
      <c r="FB14" s="35">
        <v>75</v>
      </c>
      <c r="FC14" s="35">
        <v>103</v>
      </c>
      <c r="FD14" s="35">
        <v>92</v>
      </c>
      <c r="FE14" s="35">
        <v>13</v>
      </c>
      <c r="FF14" s="35">
        <v>105</v>
      </c>
      <c r="FG14" s="35">
        <v>22</v>
      </c>
      <c r="FH14" s="35">
        <v>105</v>
      </c>
      <c r="FI14" s="35">
        <v>19</v>
      </c>
      <c r="FJ14" s="35">
        <v>24</v>
      </c>
      <c r="FK14" s="35">
        <v>25</v>
      </c>
      <c r="FL14" s="35">
        <v>57</v>
      </c>
      <c r="FM14" s="35">
        <v>1627</v>
      </c>
      <c r="FN14" s="35">
        <v>57</v>
      </c>
      <c r="FO14" s="35">
        <v>25</v>
      </c>
      <c r="FP14" s="35">
        <v>68</v>
      </c>
      <c r="FQ14" s="35">
        <v>37</v>
      </c>
      <c r="FR14" s="35">
        <v>187</v>
      </c>
      <c r="FS14" s="36">
        <v>40</v>
      </c>
      <c r="FT14" s="36">
        <v>2</v>
      </c>
      <c r="FU14" s="36">
        <v>13</v>
      </c>
      <c r="FV14" s="36">
        <v>74</v>
      </c>
      <c r="FW14" s="36">
        <v>20</v>
      </c>
      <c r="FX14" s="36">
        <v>56</v>
      </c>
      <c r="FY14" s="36">
        <v>19</v>
      </c>
      <c r="FZ14" s="36">
        <v>28</v>
      </c>
      <c r="GA14" s="36">
        <v>252</v>
      </c>
      <c r="GB14" s="35">
        <v>15</v>
      </c>
      <c r="GC14" s="35">
        <v>31</v>
      </c>
      <c r="GD14" s="35">
        <v>14</v>
      </c>
      <c r="GE14" s="35">
        <v>22</v>
      </c>
      <c r="GF14" s="35">
        <v>13</v>
      </c>
      <c r="GG14" s="35">
        <v>24</v>
      </c>
      <c r="GH14" s="35">
        <v>103</v>
      </c>
      <c r="GI14" s="35">
        <v>102</v>
      </c>
      <c r="GJ14" s="43">
        <v>0</v>
      </c>
      <c r="GK14" s="35">
        <v>27</v>
      </c>
      <c r="GL14" s="35">
        <v>12</v>
      </c>
      <c r="GM14" s="35">
        <v>4</v>
      </c>
      <c r="GN14" s="36">
        <v>1</v>
      </c>
      <c r="GO14" s="43">
        <v>0</v>
      </c>
      <c r="GP14" s="35">
        <v>368</v>
      </c>
      <c r="GQ14" s="35">
        <v>19</v>
      </c>
      <c r="GR14" s="35">
        <v>252</v>
      </c>
      <c r="GS14" s="35">
        <v>119</v>
      </c>
      <c r="GT14" s="35">
        <v>33</v>
      </c>
      <c r="GU14" s="35">
        <v>216</v>
      </c>
      <c r="GV14" s="35">
        <v>639</v>
      </c>
      <c r="GW14" s="35">
        <v>3111</v>
      </c>
      <c r="GX14" s="35">
        <v>1405</v>
      </c>
      <c r="GY14" s="35">
        <v>446</v>
      </c>
      <c r="GZ14" s="33">
        <v>2265</v>
      </c>
      <c r="HA14" s="35">
        <v>1627</v>
      </c>
      <c r="HB14" s="35">
        <v>187</v>
      </c>
      <c r="HC14" s="35">
        <v>252</v>
      </c>
      <c r="HD14" s="35">
        <v>368</v>
      </c>
      <c r="HE14" s="35">
        <v>639</v>
      </c>
      <c r="HF14" s="35">
        <v>10300</v>
      </c>
      <c r="HG14" s="23"/>
      <c r="HH14" s="23"/>
      <c r="HI14" s="23"/>
      <c r="HJ14" s="23"/>
      <c r="HK14" s="23"/>
      <c r="HL14" s="23"/>
      <c r="HM14" s="23"/>
      <c r="HN14" s="23"/>
      <c r="HO14" s="23"/>
      <c r="HP14" s="23"/>
      <c r="HQ14" s="23"/>
    </row>
    <row r="15" spans="1:225" ht="28.5" customHeight="1">
      <c r="A15" s="1167" t="s">
        <v>610</v>
      </c>
      <c r="B15" s="1175">
        <v>94</v>
      </c>
      <c r="C15" s="33">
        <v>42</v>
      </c>
      <c r="D15" s="33">
        <v>34</v>
      </c>
      <c r="E15" s="33">
        <v>32</v>
      </c>
      <c r="F15" s="33">
        <v>53</v>
      </c>
      <c r="G15" s="33">
        <v>14</v>
      </c>
      <c r="H15" s="33">
        <v>76</v>
      </c>
      <c r="I15" s="33">
        <v>19</v>
      </c>
      <c r="J15" s="33">
        <v>99</v>
      </c>
      <c r="K15" s="33">
        <v>27</v>
      </c>
      <c r="L15" s="33">
        <v>36</v>
      </c>
      <c r="M15" s="33">
        <v>29</v>
      </c>
      <c r="N15" s="33">
        <v>49</v>
      </c>
      <c r="O15" s="33">
        <v>125</v>
      </c>
      <c r="P15" s="33">
        <v>67</v>
      </c>
      <c r="Q15" s="33">
        <v>57</v>
      </c>
      <c r="R15" s="33">
        <v>65</v>
      </c>
      <c r="S15" s="33">
        <v>141</v>
      </c>
      <c r="T15" s="33">
        <v>656</v>
      </c>
      <c r="U15" s="33">
        <v>115</v>
      </c>
      <c r="V15" s="33">
        <v>208</v>
      </c>
      <c r="W15" s="33">
        <v>71</v>
      </c>
      <c r="X15" s="33">
        <v>36</v>
      </c>
      <c r="Y15" s="33">
        <v>319</v>
      </c>
      <c r="Z15" s="34">
        <v>33</v>
      </c>
      <c r="AA15" s="34">
        <v>81</v>
      </c>
      <c r="AB15" s="43">
        <v>0</v>
      </c>
      <c r="AC15" s="34">
        <v>28</v>
      </c>
      <c r="AD15" s="34">
        <v>5</v>
      </c>
      <c r="AE15" s="43">
        <v>3</v>
      </c>
      <c r="AF15" s="34">
        <v>17</v>
      </c>
      <c r="AG15" s="34">
        <v>11</v>
      </c>
      <c r="AH15" s="34">
        <v>39</v>
      </c>
      <c r="AI15" s="34">
        <v>11</v>
      </c>
      <c r="AJ15" s="34">
        <v>20</v>
      </c>
      <c r="AK15" s="34">
        <v>53</v>
      </c>
      <c r="AL15" s="34">
        <v>39</v>
      </c>
      <c r="AM15" s="34">
        <v>26</v>
      </c>
      <c r="AN15" s="34">
        <v>62</v>
      </c>
      <c r="AO15" s="43">
        <v>0</v>
      </c>
      <c r="AP15" s="34">
        <v>14</v>
      </c>
      <c r="AQ15" s="34">
        <v>19</v>
      </c>
      <c r="AR15" s="34">
        <v>4</v>
      </c>
      <c r="AS15" s="34">
        <v>10</v>
      </c>
      <c r="AT15" s="34">
        <v>21</v>
      </c>
      <c r="AU15" s="34">
        <v>16</v>
      </c>
      <c r="AV15" s="43">
        <v>0</v>
      </c>
      <c r="AW15" s="34">
        <v>49</v>
      </c>
      <c r="AX15" s="34">
        <v>14</v>
      </c>
      <c r="AY15" s="34">
        <v>16</v>
      </c>
      <c r="AZ15" s="34">
        <v>5</v>
      </c>
      <c r="BA15" s="34">
        <v>1</v>
      </c>
      <c r="BB15" s="34">
        <v>16</v>
      </c>
      <c r="BC15" s="34">
        <v>15</v>
      </c>
      <c r="BD15" s="34">
        <v>1</v>
      </c>
      <c r="BE15" s="43">
        <v>0</v>
      </c>
      <c r="BF15" s="241">
        <v>3093</v>
      </c>
      <c r="BG15" s="35">
        <v>114</v>
      </c>
      <c r="BH15" s="35">
        <v>33</v>
      </c>
      <c r="BI15" s="35">
        <v>226</v>
      </c>
      <c r="BJ15" s="35">
        <v>263</v>
      </c>
      <c r="BK15" s="35">
        <v>44</v>
      </c>
      <c r="BL15" s="35">
        <v>80</v>
      </c>
      <c r="BM15" s="35">
        <v>86</v>
      </c>
      <c r="BN15" s="35">
        <v>30</v>
      </c>
      <c r="BO15" s="35">
        <v>48</v>
      </c>
      <c r="BP15" s="35">
        <v>11</v>
      </c>
      <c r="BQ15" s="35">
        <v>73</v>
      </c>
      <c r="BR15" s="35">
        <v>22</v>
      </c>
      <c r="BS15" s="35">
        <v>30</v>
      </c>
      <c r="BT15" s="35">
        <v>54</v>
      </c>
      <c r="BU15" s="35">
        <v>17</v>
      </c>
      <c r="BV15" s="43">
        <v>0</v>
      </c>
      <c r="BW15" s="35">
        <v>39</v>
      </c>
      <c r="BX15" s="35">
        <v>84</v>
      </c>
      <c r="BY15" s="35">
        <v>11</v>
      </c>
      <c r="BZ15" s="35">
        <v>6</v>
      </c>
      <c r="CA15" s="35">
        <v>13</v>
      </c>
      <c r="CB15" s="35">
        <v>12</v>
      </c>
      <c r="CC15" s="35">
        <v>23</v>
      </c>
      <c r="CD15" s="35">
        <v>26</v>
      </c>
      <c r="CE15" s="35">
        <v>6</v>
      </c>
      <c r="CF15" s="35">
        <v>20</v>
      </c>
      <c r="CG15" s="35">
        <v>32</v>
      </c>
      <c r="CH15" s="35">
        <v>40</v>
      </c>
      <c r="CI15" s="35">
        <v>29</v>
      </c>
      <c r="CJ15" s="33">
        <v>25</v>
      </c>
      <c r="CK15" s="33">
        <v>10</v>
      </c>
      <c r="CL15" s="43">
        <v>0</v>
      </c>
      <c r="CM15" s="35">
        <v>21</v>
      </c>
      <c r="CN15" s="35">
        <v>35</v>
      </c>
      <c r="CO15" s="35">
        <v>21</v>
      </c>
      <c r="CP15" s="35">
        <v>15</v>
      </c>
      <c r="CQ15" s="36">
        <v>40</v>
      </c>
      <c r="CR15" s="36">
        <v>10</v>
      </c>
      <c r="CS15" s="43">
        <v>0</v>
      </c>
      <c r="CT15" s="36">
        <v>1649</v>
      </c>
      <c r="CU15" s="36">
        <v>31</v>
      </c>
      <c r="CV15" s="36">
        <v>52</v>
      </c>
      <c r="CW15" s="36">
        <v>81</v>
      </c>
      <c r="CX15" s="36">
        <v>65</v>
      </c>
      <c r="CY15" s="36">
        <v>69</v>
      </c>
      <c r="CZ15" s="36">
        <v>109</v>
      </c>
      <c r="DA15" s="36">
        <v>97</v>
      </c>
      <c r="DB15" s="36">
        <v>100</v>
      </c>
      <c r="DC15" s="36">
        <v>6</v>
      </c>
      <c r="DD15" s="36">
        <v>610</v>
      </c>
      <c r="DE15" s="33">
        <v>134</v>
      </c>
      <c r="DF15" s="33">
        <v>28</v>
      </c>
      <c r="DG15" s="33">
        <v>110</v>
      </c>
      <c r="DH15" s="33">
        <v>336</v>
      </c>
      <c r="DI15" s="33">
        <v>112</v>
      </c>
      <c r="DJ15" s="33">
        <v>14</v>
      </c>
      <c r="DK15" s="33">
        <v>16</v>
      </c>
      <c r="DL15" s="33">
        <v>117</v>
      </c>
      <c r="DM15" s="33">
        <v>210</v>
      </c>
      <c r="DN15" s="33">
        <v>175</v>
      </c>
      <c r="DO15" s="33">
        <v>145</v>
      </c>
      <c r="DP15" s="33">
        <v>152</v>
      </c>
      <c r="DQ15" s="33">
        <v>23</v>
      </c>
      <c r="DR15" s="33">
        <v>16</v>
      </c>
      <c r="DS15" s="33">
        <v>84</v>
      </c>
      <c r="DT15" s="33">
        <v>91</v>
      </c>
      <c r="DU15" s="33">
        <v>47</v>
      </c>
      <c r="DV15" s="33">
        <v>84</v>
      </c>
      <c r="DW15" s="33">
        <v>132</v>
      </c>
      <c r="DX15" s="33">
        <v>19</v>
      </c>
      <c r="DY15" s="33">
        <v>37</v>
      </c>
      <c r="DZ15" s="33">
        <v>73</v>
      </c>
      <c r="EA15" s="33">
        <v>34</v>
      </c>
      <c r="EB15" s="33">
        <v>43</v>
      </c>
      <c r="EC15" s="43">
        <v>0</v>
      </c>
      <c r="ED15" s="43">
        <v>0</v>
      </c>
      <c r="EE15" s="43">
        <v>0</v>
      </c>
      <c r="EF15" s="33">
        <v>2232</v>
      </c>
      <c r="EG15" s="35">
        <v>1</v>
      </c>
      <c r="EH15" s="35">
        <v>73</v>
      </c>
      <c r="EI15" s="35">
        <v>35</v>
      </c>
      <c r="EJ15" s="35">
        <v>106</v>
      </c>
      <c r="EK15" s="35">
        <v>40</v>
      </c>
      <c r="EL15" s="35">
        <v>75</v>
      </c>
      <c r="EM15" s="35">
        <v>13</v>
      </c>
      <c r="EN15" s="35">
        <v>50</v>
      </c>
      <c r="EO15" s="35">
        <v>51</v>
      </c>
      <c r="EP15" s="35">
        <v>79</v>
      </c>
      <c r="EQ15" s="35">
        <v>45</v>
      </c>
      <c r="ER15" s="35">
        <v>38</v>
      </c>
      <c r="ES15" s="35">
        <v>18</v>
      </c>
      <c r="ET15" s="35">
        <v>11</v>
      </c>
      <c r="EU15" s="35">
        <v>31</v>
      </c>
      <c r="EV15" s="35">
        <v>26</v>
      </c>
      <c r="EW15" s="35">
        <v>76</v>
      </c>
      <c r="EX15" s="35">
        <v>37</v>
      </c>
      <c r="EY15" s="35">
        <v>112</v>
      </c>
      <c r="EZ15" s="35">
        <v>60</v>
      </c>
      <c r="FA15" s="35">
        <v>118</v>
      </c>
      <c r="FB15" s="35">
        <v>99</v>
      </c>
      <c r="FC15" s="35">
        <v>96</v>
      </c>
      <c r="FD15" s="35">
        <v>106</v>
      </c>
      <c r="FE15" s="35">
        <v>16</v>
      </c>
      <c r="FF15" s="35">
        <v>97</v>
      </c>
      <c r="FG15" s="35">
        <v>23</v>
      </c>
      <c r="FH15" s="35">
        <v>101</v>
      </c>
      <c r="FI15" s="35">
        <v>28</v>
      </c>
      <c r="FJ15" s="35">
        <v>30</v>
      </c>
      <c r="FK15" s="35">
        <v>34</v>
      </c>
      <c r="FL15" s="35">
        <v>45</v>
      </c>
      <c r="FM15" s="35">
        <v>1770</v>
      </c>
      <c r="FN15" s="35">
        <v>41</v>
      </c>
      <c r="FO15" s="35">
        <v>30</v>
      </c>
      <c r="FP15" s="35">
        <v>77</v>
      </c>
      <c r="FQ15" s="35">
        <v>43</v>
      </c>
      <c r="FR15" s="35">
        <v>191</v>
      </c>
      <c r="FS15" s="36">
        <v>63</v>
      </c>
      <c r="FT15" s="36">
        <v>4</v>
      </c>
      <c r="FU15" s="36">
        <v>16</v>
      </c>
      <c r="FV15" s="36">
        <v>69</v>
      </c>
      <c r="FW15" s="36">
        <v>33</v>
      </c>
      <c r="FX15" s="36">
        <v>61</v>
      </c>
      <c r="FY15" s="36">
        <v>22</v>
      </c>
      <c r="FZ15" s="36">
        <v>36</v>
      </c>
      <c r="GA15" s="36">
        <v>304</v>
      </c>
      <c r="GB15" s="35">
        <v>27</v>
      </c>
      <c r="GC15" s="35">
        <v>55</v>
      </c>
      <c r="GD15" s="35">
        <v>18</v>
      </c>
      <c r="GE15" s="35">
        <v>36</v>
      </c>
      <c r="GF15" s="35">
        <v>15</v>
      </c>
      <c r="GG15" s="35">
        <v>43</v>
      </c>
      <c r="GH15" s="35">
        <v>117</v>
      </c>
      <c r="GI15" s="35">
        <v>134</v>
      </c>
      <c r="GJ15" s="43">
        <v>0</v>
      </c>
      <c r="GK15" s="35">
        <v>17</v>
      </c>
      <c r="GL15" s="35">
        <v>7</v>
      </c>
      <c r="GM15" s="35">
        <v>1</v>
      </c>
      <c r="GN15" s="36">
        <v>1</v>
      </c>
      <c r="GO15" s="43">
        <v>0</v>
      </c>
      <c r="GP15" s="35">
        <v>471</v>
      </c>
      <c r="GQ15" s="35">
        <v>22</v>
      </c>
      <c r="GR15" s="35">
        <v>316</v>
      </c>
      <c r="GS15" s="35">
        <v>154</v>
      </c>
      <c r="GT15" s="35">
        <v>45</v>
      </c>
      <c r="GU15" s="35">
        <v>291</v>
      </c>
      <c r="GV15" s="35">
        <v>828</v>
      </c>
      <c r="GW15" s="35">
        <v>3093</v>
      </c>
      <c r="GX15" s="35">
        <v>1649</v>
      </c>
      <c r="GY15" s="35">
        <v>610</v>
      </c>
      <c r="GZ15" s="33">
        <v>2232</v>
      </c>
      <c r="HA15" s="35">
        <v>1770</v>
      </c>
      <c r="HB15" s="35">
        <v>191</v>
      </c>
      <c r="HC15" s="35">
        <v>304</v>
      </c>
      <c r="HD15" s="35">
        <v>471</v>
      </c>
      <c r="HE15" s="35">
        <v>828</v>
      </c>
      <c r="HF15" s="35">
        <v>11148</v>
      </c>
      <c r="HG15" s="23"/>
      <c r="HH15" s="23"/>
      <c r="HI15" s="23"/>
      <c r="HJ15" s="23"/>
      <c r="HK15" s="23"/>
      <c r="HL15" s="23"/>
      <c r="HM15" s="23"/>
      <c r="HN15" s="23"/>
      <c r="HO15" s="23"/>
      <c r="HP15" s="23"/>
      <c r="HQ15" s="23"/>
    </row>
    <row r="16" spans="1:225" ht="28.5" customHeight="1">
      <c r="A16" s="1167" t="s">
        <v>611</v>
      </c>
      <c r="B16" s="1175">
        <v>68</v>
      </c>
      <c r="C16" s="33">
        <v>37</v>
      </c>
      <c r="D16" s="33">
        <v>24</v>
      </c>
      <c r="E16" s="33">
        <v>35</v>
      </c>
      <c r="F16" s="33">
        <v>48</v>
      </c>
      <c r="G16" s="33">
        <v>15</v>
      </c>
      <c r="H16" s="33">
        <v>47</v>
      </c>
      <c r="I16" s="33">
        <v>19</v>
      </c>
      <c r="J16" s="33">
        <v>114</v>
      </c>
      <c r="K16" s="33">
        <v>38</v>
      </c>
      <c r="L16" s="33">
        <v>53</v>
      </c>
      <c r="M16" s="33">
        <v>47</v>
      </c>
      <c r="N16" s="33">
        <v>52</v>
      </c>
      <c r="O16" s="33">
        <v>156</v>
      </c>
      <c r="P16" s="33">
        <v>62</v>
      </c>
      <c r="Q16" s="33">
        <v>61</v>
      </c>
      <c r="R16" s="33">
        <v>82</v>
      </c>
      <c r="S16" s="33">
        <v>166</v>
      </c>
      <c r="T16" s="33">
        <v>679</v>
      </c>
      <c r="U16" s="33">
        <v>151</v>
      </c>
      <c r="V16" s="33">
        <v>281</v>
      </c>
      <c r="W16" s="33">
        <v>115</v>
      </c>
      <c r="X16" s="33">
        <v>29</v>
      </c>
      <c r="Y16" s="33">
        <v>380</v>
      </c>
      <c r="Z16" s="34">
        <v>38</v>
      </c>
      <c r="AA16" s="34">
        <v>155</v>
      </c>
      <c r="AB16" s="43">
        <v>0</v>
      </c>
      <c r="AC16" s="43">
        <v>4</v>
      </c>
      <c r="AD16" s="34">
        <v>4</v>
      </c>
      <c r="AE16" s="43">
        <v>1</v>
      </c>
      <c r="AF16" s="34">
        <v>18</v>
      </c>
      <c r="AG16" s="34">
        <v>10</v>
      </c>
      <c r="AH16" s="34">
        <v>40</v>
      </c>
      <c r="AI16" s="34">
        <v>12</v>
      </c>
      <c r="AJ16" s="34">
        <v>12</v>
      </c>
      <c r="AK16" s="34">
        <v>42</v>
      </c>
      <c r="AL16" s="34">
        <v>39</v>
      </c>
      <c r="AM16" s="34">
        <v>21</v>
      </c>
      <c r="AN16" s="34">
        <v>33</v>
      </c>
      <c r="AO16" s="43">
        <v>0</v>
      </c>
      <c r="AP16" s="34">
        <v>19</v>
      </c>
      <c r="AQ16" s="34">
        <v>15</v>
      </c>
      <c r="AR16" s="34">
        <v>4</v>
      </c>
      <c r="AS16" s="34">
        <v>6</v>
      </c>
      <c r="AT16" s="34">
        <v>27</v>
      </c>
      <c r="AU16" s="34">
        <v>12</v>
      </c>
      <c r="AV16" s="43">
        <v>0</v>
      </c>
      <c r="AW16" s="34">
        <v>71</v>
      </c>
      <c r="AX16" s="34">
        <v>13</v>
      </c>
      <c r="AY16" s="34">
        <v>22</v>
      </c>
      <c r="AZ16" s="34">
        <v>8</v>
      </c>
      <c r="BA16" s="34">
        <v>4</v>
      </c>
      <c r="BB16" s="34">
        <v>25</v>
      </c>
      <c r="BC16" s="34">
        <v>7</v>
      </c>
      <c r="BD16" s="43">
        <v>1</v>
      </c>
      <c r="BE16" s="43">
        <v>0</v>
      </c>
      <c r="BF16" s="241">
        <v>3422</v>
      </c>
      <c r="BG16" s="35">
        <v>175</v>
      </c>
      <c r="BH16" s="35">
        <v>41</v>
      </c>
      <c r="BI16" s="35">
        <v>249</v>
      </c>
      <c r="BJ16" s="35">
        <v>378</v>
      </c>
      <c r="BK16" s="35">
        <v>44</v>
      </c>
      <c r="BL16" s="35">
        <v>103</v>
      </c>
      <c r="BM16" s="35">
        <v>148</v>
      </c>
      <c r="BN16" s="35">
        <v>39</v>
      </c>
      <c r="BO16" s="35">
        <v>69</v>
      </c>
      <c r="BP16" s="35">
        <v>35</v>
      </c>
      <c r="BQ16" s="35">
        <v>128</v>
      </c>
      <c r="BR16" s="35">
        <v>33</v>
      </c>
      <c r="BS16" s="35">
        <v>54</v>
      </c>
      <c r="BT16" s="35">
        <v>63</v>
      </c>
      <c r="BU16" s="35">
        <v>13</v>
      </c>
      <c r="BV16" s="43">
        <v>0</v>
      </c>
      <c r="BW16" s="35">
        <v>62</v>
      </c>
      <c r="BX16" s="35">
        <v>93</v>
      </c>
      <c r="BY16" s="35">
        <v>16</v>
      </c>
      <c r="BZ16" s="35">
        <v>6</v>
      </c>
      <c r="CA16" s="35">
        <v>12</v>
      </c>
      <c r="CB16" s="35">
        <v>11</v>
      </c>
      <c r="CC16" s="35">
        <v>37</v>
      </c>
      <c r="CD16" s="35">
        <v>18</v>
      </c>
      <c r="CE16" s="35">
        <v>21</v>
      </c>
      <c r="CF16" s="35">
        <v>42</v>
      </c>
      <c r="CG16" s="35">
        <v>41</v>
      </c>
      <c r="CH16" s="35">
        <v>47</v>
      </c>
      <c r="CI16" s="35">
        <v>36</v>
      </c>
      <c r="CJ16" s="33">
        <v>51</v>
      </c>
      <c r="CK16" s="33">
        <v>17</v>
      </c>
      <c r="CL16" s="43">
        <v>0</v>
      </c>
      <c r="CM16" s="35">
        <v>24</v>
      </c>
      <c r="CN16" s="35">
        <v>61</v>
      </c>
      <c r="CO16" s="35">
        <v>27</v>
      </c>
      <c r="CP16" s="35">
        <v>21</v>
      </c>
      <c r="CQ16" s="36">
        <v>43</v>
      </c>
      <c r="CR16" s="36">
        <v>11</v>
      </c>
      <c r="CS16" s="43">
        <v>0</v>
      </c>
      <c r="CT16" s="36">
        <v>2269</v>
      </c>
      <c r="CU16" s="36">
        <v>44</v>
      </c>
      <c r="CV16" s="36">
        <v>54</v>
      </c>
      <c r="CW16" s="36">
        <v>70</v>
      </c>
      <c r="CX16" s="36">
        <v>107</v>
      </c>
      <c r="CY16" s="36">
        <v>80</v>
      </c>
      <c r="CZ16" s="36">
        <v>136</v>
      </c>
      <c r="DA16" s="36">
        <v>137</v>
      </c>
      <c r="DB16" s="36">
        <v>96</v>
      </c>
      <c r="DC16" s="34">
        <v>3</v>
      </c>
      <c r="DD16" s="36">
        <v>727</v>
      </c>
      <c r="DE16" s="33">
        <v>166</v>
      </c>
      <c r="DF16" s="33">
        <v>33</v>
      </c>
      <c r="DG16" s="33">
        <v>116</v>
      </c>
      <c r="DH16" s="33">
        <v>283</v>
      </c>
      <c r="DI16" s="33">
        <v>208</v>
      </c>
      <c r="DJ16" s="33">
        <v>26</v>
      </c>
      <c r="DK16" s="33">
        <v>19</v>
      </c>
      <c r="DL16" s="33">
        <v>153</v>
      </c>
      <c r="DM16" s="33">
        <v>295</v>
      </c>
      <c r="DN16" s="33">
        <v>164</v>
      </c>
      <c r="DO16" s="33">
        <v>157</v>
      </c>
      <c r="DP16" s="33">
        <v>250</v>
      </c>
      <c r="DQ16" s="33">
        <v>28</v>
      </c>
      <c r="DR16" s="33">
        <v>24</v>
      </c>
      <c r="DS16" s="33">
        <v>95</v>
      </c>
      <c r="DT16" s="33">
        <v>38</v>
      </c>
      <c r="DU16" s="33">
        <v>26</v>
      </c>
      <c r="DV16" s="33">
        <v>64</v>
      </c>
      <c r="DW16" s="33">
        <v>97</v>
      </c>
      <c r="DX16" s="33">
        <v>9</v>
      </c>
      <c r="DY16" s="33">
        <v>24</v>
      </c>
      <c r="DZ16" s="33">
        <v>46</v>
      </c>
      <c r="EA16" s="33">
        <v>21</v>
      </c>
      <c r="EB16" s="33">
        <v>43</v>
      </c>
      <c r="EC16" s="43">
        <v>0</v>
      </c>
      <c r="ED16" s="43">
        <v>0</v>
      </c>
      <c r="EE16" s="43">
        <v>0</v>
      </c>
      <c r="EF16" s="33">
        <v>2385</v>
      </c>
      <c r="EG16" s="43">
        <v>0</v>
      </c>
      <c r="EH16" s="35">
        <v>49</v>
      </c>
      <c r="EI16" s="35">
        <v>28</v>
      </c>
      <c r="EJ16" s="35">
        <v>148</v>
      </c>
      <c r="EK16" s="35">
        <v>40</v>
      </c>
      <c r="EL16" s="35">
        <v>108</v>
      </c>
      <c r="EM16" s="35">
        <v>10</v>
      </c>
      <c r="EN16" s="35">
        <v>43</v>
      </c>
      <c r="EO16" s="35">
        <v>72</v>
      </c>
      <c r="EP16" s="35">
        <v>109</v>
      </c>
      <c r="EQ16" s="35">
        <v>56</v>
      </c>
      <c r="ER16" s="35">
        <v>88</v>
      </c>
      <c r="ES16" s="35">
        <v>19</v>
      </c>
      <c r="ET16" s="35">
        <v>11</v>
      </c>
      <c r="EU16" s="35">
        <v>24</v>
      </c>
      <c r="EV16" s="35">
        <v>25</v>
      </c>
      <c r="EW16" s="35">
        <v>128</v>
      </c>
      <c r="EX16" s="35">
        <v>38</v>
      </c>
      <c r="EY16" s="35">
        <v>95</v>
      </c>
      <c r="EZ16" s="35">
        <v>77</v>
      </c>
      <c r="FA16" s="35">
        <v>191</v>
      </c>
      <c r="FB16" s="35">
        <v>123</v>
      </c>
      <c r="FC16" s="35">
        <v>133</v>
      </c>
      <c r="FD16" s="35">
        <v>141</v>
      </c>
      <c r="FE16" s="35">
        <v>17</v>
      </c>
      <c r="FF16" s="35">
        <v>86</v>
      </c>
      <c r="FG16" s="35">
        <v>33</v>
      </c>
      <c r="FH16" s="35">
        <v>62</v>
      </c>
      <c r="FI16" s="35">
        <v>34</v>
      </c>
      <c r="FJ16" s="35">
        <v>39</v>
      </c>
      <c r="FK16" s="35">
        <v>67</v>
      </c>
      <c r="FL16" s="35">
        <v>62</v>
      </c>
      <c r="FM16" s="35">
        <v>2156</v>
      </c>
      <c r="FN16" s="35">
        <v>35</v>
      </c>
      <c r="FO16" s="35">
        <v>47</v>
      </c>
      <c r="FP16" s="35">
        <v>93</v>
      </c>
      <c r="FQ16" s="35">
        <v>53</v>
      </c>
      <c r="FR16" s="35">
        <v>228</v>
      </c>
      <c r="FS16" s="36">
        <v>52</v>
      </c>
      <c r="FT16" s="36">
        <v>6</v>
      </c>
      <c r="FU16" s="36">
        <v>27</v>
      </c>
      <c r="FV16" s="36">
        <v>88</v>
      </c>
      <c r="FW16" s="36">
        <v>28</v>
      </c>
      <c r="FX16" s="36">
        <v>72</v>
      </c>
      <c r="FY16" s="36">
        <v>17</v>
      </c>
      <c r="FZ16" s="36">
        <v>47</v>
      </c>
      <c r="GA16" s="36">
        <v>337</v>
      </c>
      <c r="GB16" s="35">
        <v>30</v>
      </c>
      <c r="GC16" s="35">
        <v>65</v>
      </c>
      <c r="GD16" s="35">
        <v>15</v>
      </c>
      <c r="GE16" s="35">
        <v>42</v>
      </c>
      <c r="GF16" s="35">
        <v>43</v>
      </c>
      <c r="GG16" s="35">
        <v>38</v>
      </c>
      <c r="GH16" s="35">
        <v>147</v>
      </c>
      <c r="GI16" s="35">
        <v>199</v>
      </c>
      <c r="GJ16" s="35">
        <v>1</v>
      </c>
      <c r="GK16" s="35">
        <v>20</v>
      </c>
      <c r="GL16" s="35">
        <v>7</v>
      </c>
      <c r="GM16" s="35">
        <v>4</v>
      </c>
      <c r="GN16" s="36">
        <v>1</v>
      </c>
      <c r="GO16" s="43">
        <v>0</v>
      </c>
      <c r="GP16" s="35">
        <v>612</v>
      </c>
      <c r="GQ16" s="35">
        <v>25</v>
      </c>
      <c r="GR16" s="35">
        <v>392</v>
      </c>
      <c r="GS16" s="35">
        <v>175</v>
      </c>
      <c r="GT16" s="35">
        <v>65</v>
      </c>
      <c r="GU16" s="35">
        <v>363</v>
      </c>
      <c r="GV16" s="35">
        <v>1020</v>
      </c>
      <c r="GW16" s="35">
        <v>3422</v>
      </c>
      <c r="GX16" s="35">
        <v>2269</v>
      </c>
      <c r="GY16" s="35">
        <v>727</v>
      </c>
      <c r="GZ16" s="33">
        <v>2385</v>
      </c>
      <c r="HA16" s="35">
        <v>2156</v>
      </c>
      <c r="HB16" s="35">
        <v>228</v>
      </c>
      <c r="HC16" s="35">
        <v>337</v>
      </c>
      <c r="HD16" s="35">
        <v>612</v>
      </c>
      <c r="HE16" s="35">
        <v>1020</v>
      </c>
      <c r="HF16" s="35">
        <v>13156</v>
      </c>
      <c r="HG16" s="23"/>
      <c r="HH16" s="23"/>
      <c r="HI16" s="23"/>
      <c r="HJ16" s="23"/>
      <c r="HK16" s="23"/>
      <c r="HL16" s="23"/>
      <c r="HM16" s="23"/>
      <c r="HN16" s="23"/>
      <c r="HO16" s="23"/>
      <c r="HP16" s="23"/>
      <c r="HQ16" s="23"/>
    </row>
    <row r="17" spans="1:225" ht="28.5" customHeight="1">
      <c r="A17" s="1167" t="s">
        <v>612</v>
      </c>
      <c r="B17" s="1175">
        <v>62</v>
      </c>
      <c r="C17" s="33">
        <v>21</v>
      </c>
      <c r="D17" s="33">
        <v>39</v>
      </c>
      <c r="E17" s="33">
        <v>34</v>
      </c>
      <c r="F17" s="33">
        <v>28</v>
      </c>
      <c r="G17" s="33">
        <v>16</v>
      </c>
      <c r="H17" s="33">
        <v>31</v>
      </c>
      <c r="I17" s="33">
        <v>10</v>
      </c>
      <c r="J17" s="33">
        <v>64</v>
      </c>
      <c r="K17" s="33">
        <v>29</v>
      </c>
      <c r="L17" s="33">
        <v>51</v>
      </c>
      <c r="M17" s="33">
        <v>40</v>
      </c>
      <c r="N17" s="33">
        <v>39</v>
      </c>
      <c r="O17" s="33">
        <v>108</v>
      </c>
      <c r="P17" s="33">
        <v>101</v>
      </c>
      <c r="Q17" s="33">
        <v>51</v>
      </c>
      <c r="R17" s="33">
        <v>80</v>
      </c>
      <c r="S17" s="33">
        <v>96</v>
      </c>
      <c r="T17" s="33">
        <v>580</v>
      </c>
      <c r="U17" s="33">
        <v>87</v>
      </c>
      <c r="V17" s="33">
        <v>204</v>
      </c>
      <c r="W17" s="33">
        <v>94</v>
      </c>
      <c r="X17" s="33">
        <v>19</v>
      </c>
      <c r="Y17" s="33">
        <v>377</v>
      </c>
      <c r="Z17" s="34">
        <v>30</v>
      </c>
      <c r="AA17" s="34">
        <v>119</v>
      </c>
      <c r="AB17" s="43">
        <v>0</v>
      </c>
      <c r="AC17" s="43">
        <v>0</v>
      </c>
      <c r="AD17" s="34">
        <v>4</v>
      </c>
      <c r="AE17" s="43">
        <v>0</v>
      </c>
      <c r="AF17" s="34">
        <v>24</v>
      </c>
      <c r="AG17" s="34">
        <v>13</v>
      </c>
      <c r="AH17" s="34">
        <v>35</v>
      </c>
      <c r="AI17" s="34">
        <v>4</v>
      </c>
      <c r="AJ17" s="34">
        <v>8</v>
      </c>
      <c r="AK17" s="34">
        <v>23</v>
      </c>
      <c r="AL17" s="34">
        <v>14</v>
      </c>
      <c r="AM17" s="34">
        <v>17</v>
      </c>
      <c r="AN17" s="34">
        <v>30</v>
      </c>
      <c r="AO17" s="43">
        <v>0</v>
      </c>
      <c r="AP17" s="34">
        <v>7</v>
      </c>
      <c r="AQ17" s="34">
        <v>10</v>
      </c>
      <c r="AR17" s="34">
        <v>4</v>
      </c>
      <c r="AS17" s="34">
        <v>2</v>
      </c>
      <c r="AT17" s="34">
        <v>16</v>
      </c>
      <c r="AU17" s="34">
        <v>11</v>
      </c>
      <c r="AV17" s="43">
        <v>0</v>
      </c>
      <c r="AW17" s="34">
        <v>52</v>
      </c>
      <c r="AX17" s="34">
        <v>8</v>
      </c>
      <c r="AY17" s="34">
        <v>22</v>
      </c>
      <c r="AZ17" s="34">
        <v>4</v>
      </c>
      <c r="BA17" s="34">
        <v>7</v>
      </c>
      <c r="BB17" s="34">
        <v>9</v>
      </c>
      <c r="BC17" s="34">
        <v>9</v>
      </c>
      <c r="BD17" s="43">
        <v>0</v>
      </c>
      <c r="BE17" s="43">
        <v>0</v>
      </c>
      <c r="BF17" s="241">
        <v>2743</v>
      </c>
      <c r="BG17" s="35">
        <v>140</v>
      </c>
      <c r="BH17" s="35">
        <v>31</v>
      </c>
      <c r="BI17" s="35">
        <v>165</v>
      </c>
      <c r="BJ17" s="35">
        <v>295</v>
      </c>
      <c r="BK17" s="35">
        <v>38</v>
      </c>
      <c r="BL17" s="35">
        <v>81</v>
      </c>
      <c r="BM17" s="35">
        <v>96</v>
      </c>
      <c r="BN17" s="35">
        <v>38</v>
      </c>
      <c r="BO17" s="35">
        <v>54</v>
      </c>
      <c r="BP17" s="35">
        <v>36</v>
      </c>
      <c r="BQ17" s="35">
        <v>51</v>
      </c>
      <c r="BR17" s="35">
        <v>22</v>
      </c>
      <c r="BS17" s="35">
        <v>37</v>
      </c>
      <c r="BT17" s="35">
        <v>42</v>
      </c>
      <c r="BU17" s="35">
        <v>12</v>
      </c>
      <c r="BV17" s="43">
        <v>0</v>
      </c>
      <c r="BW17" s="35">
        <v>36</v>
      </c>
      <c r="BX17" s="35">
        <v>56</v>
      </c>
      <c r="BY17" s="35">
        <v>8</v>
      </c>
      <c r="BZ17" s="35">
        <v>2</v>
      </c>
      <c r="CA17" s="35">
        <v>8</v>
      </c>
      <c r="CB17" s="35">
        <v>8</v>
      </c>
      <c r="CC17" s="35">
        <v>22</v>
      </c>
      <c r="CD17" s="35">
        <v>10</v>
      </c>
      <c r="CE17" s="35">
        <v>9</v>
      </c>
      <c r="CF17" s="35">
        <v>46</v>
      </c>
      <c r="CG17" s="35">
        <v>41</v>
      </c>
      <c r="CH17" s="35">
        <v>31</v>
      </c>
      <c r="CI17" s="35">
        <v>25</v>
      </c>
      <c r="CJ17" s="33">
        <v>48</v>
      </c>
      <c r="CK17" s="33">
        <v>11</v>
      </c>
      <c r="CL17" s="43">
        <v>0</v>
      </c>
      <c r="CM17" s="35">
        <v>11</v>
      </c>
      <c r="CN17" s="35">
        <v>62</v>
      </c>
      <c r="CO17" s="35">
        <v>26</v>
      </c>
      <c r="CP17" s="35">
        <v>15</v>
      </c>
      <c r="CQ17" s="36">
        <v>27</v>
      </c>
      <c r="CR17" s="36">
        <v>16</v>
      </c>
      <c r="CS17" s="43">
        <v>0</v>
      </c>
      <c r="CT17" s="36">
        <v>1656</v>
      </c>
      <c r="CU17" s="36">
        <v>26</v>
      </c>
      <c r="CV17" s="36">
        <v>50</v>
      </c>
      <c r="CW17" s="36">
        <v>51</v>
      </c>
      <c r="CX17" s="36">
        <v>86</v>
      </c>
      <c r="CY17" s="36">
        <v>73</v>
      </c>
      <c r="CZ17" s="36">
        <v>110</v>
      </c>
      <c r="DA17" s="36">
        <v>115</v>
      </c>
      <c r="DB17" s="36">
        <v>79</v>
      </c>
      <c r="DC17" s="43">
        <v>1</v>
      </c>
      <c r="DD17" s="36">
        <v>591</v>
      </c>
      <c r="DE17" s="33">
        <v>106</v>
      </c>
      <c r="DF17" s="33">
        <v>31</v>
      </c>
      <c r="DG17" s="33">
        <v>106</v>
      </c>
      <c r="DH17" s="33">
        <v>226</v>
      </c>
      <c r="DI17" s="33">
        <v>126</v>
      </c>
      <c r="DJ17" s="33">
        <v>14</v>
      </c>
      <c r="DK17" s="33">
        <v>27</v>
      </c>
      <c r="DL17" s="33">
        <v>68</v>
      </c>
      <c r="DM17" s="33">
        <v>217</v>
      </c>
      <c r="DN17" s="33">
        <v>125</v>
      </c>
      <c r="DO17" s="33">
        <v>76</v>
      </c>
      <c r="DP17" s="33">
        <v>210</v>
      </c>
      <c r="DQ17" s="33">
        <v>32</v>
      </c>
      <c r="DR17" s="33">
        <v>13</v>
      </c>
      <c r="DS17" s="33">
        <v>75</v>
      </c>
      <c r="DT17" s="33">
        <v>22</v>
      </c>
      <c r="DU17" s="33">
        <v>12</v>
      </c>
      <c r="DV17" s="33">
        <v>27</v>
      </c>
      <c r="DW17" s="33">
        <v>43</v>
      </c>
      <c r="DX17" s="33">
        <v>4</v>
      </c>
      <c r="DY17" s="33">
        <v>13</v>
      </c>
      <c r="DZ17" s="33">
        <v>28</v>
      </c>
      <c r="EA17" s="33">
        <v>14</v>
      </c>
      <c r="EB17" s="33">
        <v>32</v>
      </c>
      <c r="EC17" s="43">
        <v>0</v>
      </c>
      <c r="ED17" s="43">
        <v>0</v>
      </c>
      <c r="EE17" s="43">
        <v>0</v>
      </c>
      <c r="EF17" s="33">
        <v>1647</v>
      </c>
      <c r="EG17" s="35">
        <v>1</v>
      </c>
      <c r="EH17" s="35">
        <v>29</v>
      </c>
      <c r="EI17" s="35">
        <v>21</v>
      </c>
      <c r="EJ17" s="35">
        <v>126</v>
      </c>
      <c r="EK17" s="35">
        <v>44</v>
      </c>
      <c r="EL17" s="35">
        <v>80</v>
      </c>
      <c r="EM17" s="35">
        <v>5</v>
      </c>
      <c r="EN17" s="35">
        <v>23</v>
      </c>
      <c r="EO17" s="35">
        <v>73</v>
      </c>
      <c r="EP17" s="35">
        <v>92</v>
      </c>
      <c r="EQ17" s="35">
        <v>28</v>
      </c>
      <c r="ER17" s="35">
        <v>67</v>
      </c>
      <c r="ES17" s="35">
        <v>22</v>
      </c>
      <c r="ET17" s="35">
        <v>16</v>
      </c>
      <c r="EU17" s="35">
        <v>20</v>
      </c>
      <c r="EV17" s="35">
        <v>24</v>
      </c>
      <c r="EW17" s="35">
        <v>76</v>
      </c>
      <c r="EX17" s="35">
        <v>27</v>
      </c>
      <c r="EY17" s="35">
        <v>101</v>
      </c>
      <c r="EZ17" s="35">
        <v>59</v>
      </c>
      <c r="FA17" s="35">
        <v>174</v>
      </c>
      <c r="FB17" s="35">
        <v>98</v>
      </c>
      <c r="FC17" s="35">
        <v>93</v>
      </c>
      <c r="FD17" s="35">
        <v>127</v>
      </c>
      <c r="FE17" s="35">
        <v>17</v>
      </c>
      <c r="FF17" s="35">
        <v>41</v>
      </c>
      <c r="FG17" s="35">
        <v>24</v>
      </c>
      <c r="FH17" s="35">
        <v>17</v>
      </c>
      <c r="FI17" s="35">
        <v>23</v>
      </c>
      <c r="FJ17" s="35">
        <v>27</v>
      </c>
      <c r="FK17" s="35">
        <v>56</v>
      </c>
      <c r="FL17" s="35">
        <v>55</v>
      </c>
      <c r="FM17" s="35">
        <v>1686</v>
      </c>
      <c r="FN17" s="35">
        <v>20</v>
      </c>
      <c r="FO17" s="35">
        <v>24</v>
      </c>
      <c r="FP17" s="35">
        <v>89</v>
      </c>
      <c r="FQ17" s="35">
        <v>41</v>
      </c>
      <c r="FR17" s="35">
        <v>174</v>
      </c>
      <c r="FS17" s="36">
        <v>33</v>
      </c>
      <c r="FT17" s="36">
        <v>6</v>
      </c>
      <c r="FU17" s="36">
        <v>18</v>
      </c>
      <c r="FV17" s="36">
        <v>60</v>
      </c>
      <c r="FW17" s="36">
        <v>12</v>
      </c>
      <c r="FX17" s="36">
        <v>57</v>
      </c>
      <c r="FY17" s="36">
        <v>16</v>
      </c>
      <c r="FZ17" s="36">
        <v>47</v>
      </c>
      <c r="GA17" s="36">
        <v>249</v>
      </c>
      <c r="GB17" s="35">
        <v>10</v>
      </c>
      <c r="GC17" s="35">
        <v>39</v>
      </c>
      <c r="GD17" s="35">
        <v>13</v>
      </c>
      <c r="GE17" s="35">
        <v>33</v>
      </c>
      <c r="GF17" s="35">
        <v>34</v>
      </c>
      <c r="GG17" s="35">
        <v>25</v>
      </c>
      <c r="GH17" s="35">
        <v>102</v>
      </c>
      <c r="GI17" s="35">
        <v>140</v>
      </c>
      <c r="GJ17" s="43">
        <v>0</v>
      </c>
      <c r="GK17" s="35">
        <v>4</v>
      </c>
      <c r="GL17" s="35">
        <v>6</v>
      </c>
      <c r="GM17" s="35">
        <v>2</v>
      </c>
      <c r="GN17" s="36">
        <v>2</v>
      </c>
      <c r="GO17" s="43">
        <v>0</v>
      </c>
      <c r="GP17" s="35">
        <v>410</v>
      </c>
      <c r="GQ17" s="35">
        <v>18</v>
      </c>
      <c r="GR17" s="35">
        <v>314</v>
      </c>
      <c r="GS17" s="35">
        <v>136</v>
      </c>
      <c r="GT17" s="35">
        <v>65</v>
      </c>
      <c r="GU17" s="35">
        <v>322</v>
      </c>
      <c r="GV17" s="35">
        <v>855</v>
      </c>
      <c r="GW17" s="35">
        <v>2743</v>
      </c>
      <c r="GX17" s="35">
        <v>1656</v>
      </c>
      <c r="GY17" s="35">
        <v>591</v>
      </c>
      <c r="GZ17" s="33">
        <v>1647</v>
      </c>
      <c r="HA17" s="35">
        <v>1686</v>
      </c>
      <c r="HB17" s="35">
        <v>174</v>
      </c>
      <c r="HC17" s="35">
        <v>249</v>
      </c>
      <c r="HD17" s="35">
        <v>410</v>
      </c>
      <c r="HE17" s="35">
        <v>855</v>
      </c>
      <c r="HF17" s="35">
        <v>10011</v>
      </c>
      <c r="HG17" s="23"/>
      <c r="HH17" s="23"/>
      <c r="HI17" s="23"/>
      <c r="HJ17" s="23"/>
      <c r="HK17" s="23"/>
      <c r="HL17" s="23"/>
      <c r="HM17" s="23"/>
      <c r="HN17" s="23"/>
      <c r="HO17" s="23"/>
      <c r="HP17" s="23"/>
      <c r="HQ17" s="23"/>
    </row>
    <row r="18" spans="1:225" ht="28.5" customHeight="1">
      <c r="A18" s="1167" t="s">
        <v>613</v>
      </c>
      <c r="B18" s="1175">
        <v>39</v>
      </c>
      <c r="C18" s="33">
        <v>24</v>
      </c>
      <c r="D18" s="33">
        <v>24</v>
      </c>
      <c r="E18" s="33">
        <v>31</v>
      </c>
      <c r="F18" s="33">
        <v>27</v>
      </c>
      <c r="G18" s="33">
        <v>10</v>
      </c>
      <c r="H18" s="33">
        <v>31</v>
      </c>
      <c r="I18" s="33">
        <v>8</v>
      </c>
      <c r="J18" s="33">
        <v>67</v>
      </c>
      <c r="K18" s="33">
        <v>15</v>
      </c>
      <c r="L18" s="33">
        <v>43</v>
      </c>
      <c r="M18" s="33">
        <v>23</v>
      </c>
      <c r="N18" s="33">
        <v>42</v>
      </c>
      <c r="O18" s="33">
        <v>72</v>
      </c>
      <c r="P18" s="33">
        <v>61</v>
      </c>
      <c r="Q18" s="33">
        <v>42</v>
      </c>
      <c r="R18" s="33">
        <v>78</v>
      </c>
      <c r="S18" s="33">
        <v>83</v>
      </c>
      <c r="T18" s="33">
        <v>357</v>
      </c>
      <c r="U18" s="33">
        <v>79</v>
      </c>
      <c r="V18" s="33">
        <v>144</v>
      </c>
      <c r="W18" s="33">
        <v>52</v>
      </c>
      <c r="X18" s="33">
        <v>8</v>
      </c>
      <c r="Y18" s="33">
        <v>280</v>
      </c>
      <c r="Z18" s="34">
        <v>14</v>
      </c>
      <c r="AA18" s="34">
        <v>66</v>
      </c>
      <c r="AB18" s="43">
        <v>0</v>
      </c>
      <c r="AC18" s="43">
        <v>0</v>
      </c>
      <c r="AD18" s="34">
        <v>1</v>
      </c>
      <c r="AE18" s="43">
        <v>0</v>
      </c>
      <c r="AF18" s="34">
        <v>22</v>
      </c>
      <c r="AG18" s="34">
        <v>14</v>
      </c>
      <c r="AH18" s="34">
        <v>29</v>
      </c>
      <c r="AI18" s="34">
        <v>3</v>
      </c>
      <c r="AJ18" s="34">
        <v>12</v>
      </c>
      <c r="AK18" s="34">
        <v>16</v>
      </c>
      <c r="AL18" s="34">
        <v>19</v>
      </c>
      <c r="AM18" s="34">
        <v>11</v>
      </c>
      <c r="AN18" s="34">
        <v>14</v>
      </c>
      <c r="AO18" s="43">
        <v>0</v>
      </c>
      <c r="AP18" s="34">
        <v>10</v>
      </c>
      <c r="AQ18" s="34">
        <v>5</v>
      </c>
      <c r="AR18" s="34">
        <v>2</v>
      </c>
      <c r="AS18" s="43">
        <v>2</v>
      </c>
      <c r="AT18" s="34">
        <v>8</v>
      </c>
      <c r="AU18" s="34">
        <v>6</v>
      </c>
      <c r="AV18" s="43">
        <v>0</v>
      </c>
      <c r="AW18" s="34">
        <v>33</v>
      </c>
      <c r="AX18" s="34">
        <v>7</v>
      </c>
      <c r="AY18" s="34">
        <v>17</v>
      </c>
      <c r="AZ18" s="34">
        <v>9</v>
      </c>
      <c r="BA18" s="34">
        <v>6</v>
      </c>
      <c r="BB18" s="34">
        <v>12</v>
      </c>
      <c r="BC18" s="34">
        <v>12</v>
      </c>
      <c r="BD18" s="43">
        <v>0</v>
      </c>
      <c r="BE18" s="43">
        <v>0</v>
      </c>
      <c r="BF18" s="241">
        <v>1990</v>
      </c>
      <c r="BG18" s="35">
        <v>83</v>
      </c>
      <c r="BH18" s="35">
        <v>26</v>
      </c>
      <c r="BI18" s="35">
        <v>96</v>
      </c>
      <c r="BJ18" s="35">
        <v>164</v>
      </c>
      <c r="BK18" s="35">
        <v>18</v>
      </c>
      <c r="BL18" s="35">
        <v>47</v>
      </c>
      <c r="BM18" s="35">
        <v>50</v>
      </c>
      <c r="BN18" s="35">
        <v>10</v>
      </c>
      <c r="BO18" s="35">
        <v>36</v>
      </c>
      <c r="BP18" s="35">
        <v>12</v>
      </c>
      <c r="BQ18" s="35">
        <v>29</v>
      </c>
      <c r="BR18" s="35">
        <v>16</v>
      </c>
      <c r="BS18" s="35">
        <v>18</v>
      </c>
      <c r="BT18" s="35">
        <v>27</v>
      </c>
      <c r="BU18" s="35">
        <v>1</v>
      </c>
      <c r="BV18" s="43">
        <v>0</v>
      </c>
      <c r="BW18" s="35">
        <v>14</v>
      </c>
      <c r="BX18" s="35">
        <v>49</v>
      </c>
      <c r="BY18" s="35">
        <v>14</v>
      </c>
      <c r="BZ18" s="35">
        <v>7</v>
      </c>
      <c r="CA18" s="35">
        <v>8</v>
      </c>
      <c r="CB18" s="35">
        <v>4</v>
      </c>
      <c r="CC18" s="35">
        <v>11</v>
      </c>
      <c r="CD18" s="35">
        <v>14</v>
      </c>
      <c r="CE18" s="35">
        <v>5</v>
      </c>
      <c r="CF18" s="35">
        <v>22</v>
      </c>
      <c r="CG18" s="35">
        <v>20</v>
      </c>
      <c r="CH18" s="35">
        <v>13</v>
      </c>
      <c r="CI18" s="35">
        <v>24</v>
      </c>
      <c r="CJ18" s="33">
        <v>23</v>
      </c>
      <c r="CK18" s="33">
        <v>15</v>
      </c>
      <c r="CL18" s="43">
        <v>0</v>
      </c>
      <c r="CM18" s="35">
        <v>10</v>
      </c>
      <c r="CN18" s="35">
        <v>42</v>
      </c>
      <c r="CO18" s="35">
        <v>14</v>
      </c>
      <c r="CP18" s="35">
        <v>7</v>
      </c>
      <c r="CQ18" s="36">
        <v>29</v>
      </c>
      <c r="CR18" s="36">
        <v>11</v>
      </c>
      <c r="CS18" s="43">
        <v>0</v>
      </c>
      <c r="CT18" s="36">
        <v>989</v>
      </c>
      <c r="CU18" s="36">
        <v>18</v>
      </c>
      <c r="CV18" s="36">
        <v>31</v>
      </c>
      <c r="CW18" s="36">
        <v>48</v>
      </c>
      <c r="CX18" s="36">
        <v>47</v>
      </c>
      <c r="CY18" s="36">
        <v>49</v>
      </c>
      <c r="CZ18" s="36">
        <v>92</v>
      </c>
      <c r="DA18" s="36">
        <v>97</v>
      </c>
      <c r="DB18" s="36">
        <v>68</v>
      </c>
      <c r="DC18" s="43">
        <v>0</v>
      </c>
      <c r="DD18" s="36">
        <v>450</v>
      </c>
      <c r="DE18" s="33">
        <v>63</v>
      </c>
      <c r="DF18" s="33">
        <v>28</v>
      </c>
      <c r="DG18" s="33">
        <v>48</v>
      </c>
      <c r="DH18" s="33">
        <v>136</v>
      </c>
      <c r="DI18" s="33">
        <v>54</v>
      </c>
      <c r="DJ18" s="33">
        <v>12</v>
      </c>
      <c r="DK18" s="33">
        <v>11</v>
      </c>
      <c r="DL18" s="33">
        <v>44</v>
      </c>
      <c r="DM18" s="33">
        <v>140</v>
      </c>
      <c r="DN18" s="33">
        <v>80</v>
      </c>
      <c r="DO18" s="33">
        <v>51</v>
      </c>
      <c r="DP18" s="33">
        <v>127</v>
      </c>
      <c r="DQ18" s="33">
        <v>20</v>
      </c>
      <c r="DR18" s="33">
        <v>15</v>
      </c>
      <c r="DS18" s="33">
        <v>44</v>
      </c>
      <c r="DT18" s="33">
        <v>15</v>
      </c>
      <c r="DU18" s="33">
        <v>12</v>
      </c>
      <c r="DV18" s="33">
        <v>11</v>
      </c>
      <c r="DW18" s="33">
        <v>27</v>
      </c>
      <c r="DX18" s="33">
        <v>7</v>
      </c>
      <c r="DY18" s="33">
        <v>11</v>
      </c>
      <c r="DZ18" s="33">
        <v>14</v>
      </c>
      <c r="EA18" s="33">
        <v>17</v>
      </c>
      <c r="EB18" s="33">
        <v>13</v>
      </c>
      <c r="EC18" s="43">
        <v>0</v>
      </c>
      <c r="ED18" s="43">
        <v>0</v>
      </c>
      <c r="EE18" s="43">
        <v>0</v>
      </c>
      <c r="EF18" s="33">
        <v>1000</v>
      </c>
      <c r="EG18" s="43">
        <v>0</v>
      </c>
      <c r="EH18" s="33">
        <v>19</v>
      </c>
      <c r="EI18" s="33">
        <v>9</v>
      </c>
      <c r="EJ18" s="33">
        <v>47</v>
      </c>
      <c r="EK18" s="33">
        <v>22</v>
      </c>
      <c r="EL18" s="33">
        <v>44</v>
      </c>
      <c r="EM18" s="33">
        <v>1</v>
      </c>
      <c r="EN18" s="33">
        <v>20</v>
      </c>
      <c r="EO18" s="35">
        <v>47</v>
      </c>
      <c r="EP18" s="35">
        <v>49</v>
      </c>
      <c r="EQ18" s="35">
        <v>15</v>
      </c>
      <c r="ER18" s="35">
        <v>40</v>
      </c>
      <c r="ES18" s="35">
        <v>12</v>
      </c>
      <c r="ET18" s="35">
        <v>17</v>
      </c>
      <c r="EU18" s="35">
        <v>13</v>
      </c>
      <c r="EV18" s="35">
        <v>17</v>
      </c>
      <c r="EW18" s="35">
        <v>57</v>
      </c>
      <c r="EX18" s="35">
        <v>17</v>
      </c>
      <c r="EY18" s="35">
        <v>79</v>
      </c>
      <c r="EZ18" s="35">
        <v>40</v>
      </c>
      <c r="FA18" s="35">
        <v>112</v>
      </c>
      <c r="FB18" s="35">
        <v>68</v>
      </c>
      <c r="FC18" s="35">
        <v>50</v>
      </c>
      <c r="FD18" s="35">
        <v>50</v>
      </c>
      <c r="FE18" s="35">
        <v>6</v>
      </c>
      <c r="FF18" s="35">
        <v>29</v>
      </c>
      <c r="FG18" s="35">
        <v>18</v>
      </c>
      <c r="FH18" s="35">
        <v>19</v>
      </c>
      <c r="FI18" s="35">
        <v>20</v>
      </c>
      <c r="FJ18" s="35">
        <v>19</v>
      </c>
      <c r="FK18" s="35">
        <v>44</v>
      </c>
      <c r="FL18" s="35">
        <v>31</v>
      </c>
      <c r="FM18" s="35">
        <v>1031</v>
      </c>
      <c r="FN18" s="35">
        <v>38</v>
      </c>
      <c r="FO18" s="35">
        <v>21</v>
      </c>
      <c r="FP18" s="35">
        <v>77</v>
      </c>
      <c r="FQ18" s="35">
        <v>33</v>
      </c>
      <c r="FR18" s="35">
        <v>169</v>
      </c>
      <c r="FS18" s="36">
        <v>38</v>
      </c>
      <c r="FT18" s="36">
        <v>6</v>
      </c>
      <c r="FU18" s="36">
        <v>18</v>
      </c>
      <c r="FV18" s="36">
        <v>61</v>
      </c>
      <c r="FW18" s="36">
        <v>27</v>
      </c>
      <c r="FX18" s="36">
        <v>64</v>
      </c>
      <c r="FY18" s="36">
        <v>15</v>
      </c>
      <c r="FZ18" s="36">
        <v>43</v>
      </c>
      <c r="GA18" s="36">
        <v>272</v>
      </c>
      <c r="GB18" s="35">
        <v>17</v>
      </c>
      <c r="GC18" s="35">
        <v>45</v>
      </c>
      <c r="GD18" s="35">
        <v>10</v>
      </c>
      <c r="GE18" s="35">
        <v>30</v>
      </c>
      <c r="GF18" s="35">
        <v>29</v>
      </c>
      <c r="GG18" s="35">
        <v>24</v>
      </c>
      <c r="GH18" s="35">
        <v>128</v>
      </c>
      <c r="GI18" s="35">
        <v>110</v>
      </c>
      <c r="GJ18" s="43">
        <v>0</v>
      </c>
      <c r="GK18" s="35">
        <v>7</v>
      </c>
      <c r="GL18" s="35">
        <v>3</v>
      </c>
      <c r="GM18" s="35">
        <v>1</v>
      </c>
      <c r="GN18" s="43">
        <v>0</v>
      </c>
      <c r="GO18" s="43">
        <v>0</v>
      </c>
      <c r="GP18" s="35">
        <v>404</v>
      </c>
      <c r="GQ18" s="35">
        <v>20</v>
      </c>
      <c r="GR18" s="35">
        <v>245</v>
      </c>
      <c r="GS18" s="35">
        <v>105</v>
      </c>
      <c r="GT18" s="35">
        <v>34</v>
      </c>
      <c r="GU18" s="35">
        <v>246</v>
      </c>
      <c r="GV18" s="35">
        <v>650</v>
      </c>
      <c r="GW18" s="35">
        <v>1990</v>
      </c>
      <c r="GX18" s="35">
        <v>989</v>
      </c>
      <c r="GY18" s="35">
        <v>450</v>
      </c>
      <c r="GZ18" s="33">
        <v>1000</v>
      </c>
      <c r="HA18" s="35">
        <v>1031</v>
      </c>
      <c r="HB18" s="35">
        <v>169</v>
      </c>
      <c r="HC18" s="35">
        <v>272</v>
      </c>
      <c r="HD18" s="35">
        <v>404</v>
      </c>
      <c r="HE18" s="35">
        <v>650</v>
      </c>
      <c r="HF18" s="35">
        <v>6955</v>
      </c>
      <c r="HG18" s="23"/>
      <c r="HH18" s="23"/>
      <c r="HI18" s="23"/>
      <c r="HJ18" s="23"/>
      <c r="HK18" s="23"/>
      <c r="HL18" s="23"/>
      <c r="HM18" s="23"/>
      <c r="HN18" s="23"/>
      <c r="HO18" s="23"/>
      <c r="HP18" s="23"/>
      <c r="HQ18" s="23"/>
    </row>
    <row r="19" spans="1:225" ht="28.5" customHeight="1">
      <c r="A19" s="1167" t="s">
        <v>614</v>
      </c>
      <c r="B19" s="1175">
        <v>48</v>
      </c>
      <c r="C19" s="33">
        <v>15</v>
      </c>
      <c r="D19" s="33">
        <v>22</v>
      </c>
      <c r="E19" s="33">
        <v>19</v>
      </c>
      <c r="F19" s="33">
        <v>29</v>
      </c>
      <c r="G19" s="33">
        <v>8</v>
      </c>
      <c r="H19" s="33">
        <v>55</v>
      </c>
      <c r="I19" s="33">
        <v>11</v>
      </c>
      <c r="J19" s="33">
        <v>43</v>
      </c>
      <c r="K19" s="33">
        <v>14</v>
      </c>
      <c r="L19" s="33">
        <v>41</v>
      </c>
      <c r="M19" s="33">
        <v>21</v>
      </c>
      <c r="N19" s="33">
        <v>27</v>
      </c>
      <c r="O19" s="33">
        <v>54</v>
      </c>
      <c r="P19" s="33">
        <v>43</v>
      </c>
      <c r="Q19" s="33">
        <v>34</v>
      </c>
      <c r="R19" s="33">
        <v>37</v>
      </c>
      <c r="S19" s="33">
        <v>60</v>
      </c>
      <c r="T19" s="33">
        <v>299</v>
      </c>
      <c r="U19" s="33">
        <v>59</v>
      </c>
      <c r="V19" s="33">
        <v>116</v>
      </c>
      <c r="W19" s="33">
        <v>44</v>
      </c>
      <c r="X19" s="33">
        <v>18</v>
      </c>
      <c r="Y19" s="33">
        <v>190</v>
      </c>
      <c r="Z19" s="34">
        <v>16</v>
      </c>
      <c r="AA19" s="34">
        <v>57</v>
      </c>
      <c r="AB19" s="43">
        <v>0</v>
      </c>
      <c r="AC19" s="43">
        <v>0</v>
      </c>
      <c r="AD19" s="34">
        <v>4</v>
      </c>
      <c r="AE19" s="43">
        <v>0</v>
      </c>
      <c r="AF19" s="34">
        <v>10</v>
      </c>
      <c r="AG19" s="34">
        <v>7</v>
      </c>
      <c r="AH19" s="34">
        <v>26</v>
      </c>
      <c r="AI19" s="34">
        <v>2</v>
      </c>
      <c r="AJ19" s="34">
        <v>11</v>
      </c>
      <c r="AK19" s="34">
        <v>16</v>
      </c>
      <c r="AL19" s="34">
        <v>15</v>
      </c>
      <c r="AM19" s="34">
        <v>6</v>
      </c>
      <c r="AN19" s="34">
        <v>10</v>
      </c>
      <c r="AO19" s="43">
        <v>0</v>
      </c>
      <c r="AP19" s="34">
        <v>4</v>
      </c>
      <c r="AQ19" s="34">
        <v>10</v>
      </c>
      <c r="AR19" s="34">
        <v>3</v>
      </c>
      <c r="AS19" s="43">
        <v>0</v>
      </c>
      <c r="AT19" s="34">
        <v>4</v>
      </c>
      <c r="AU19" s="34">
        <v>4</v>
      </c>
      <c r="AV19" s="43">
        <v>0</v>
      </c>
      <c r="AW19" s="34">
        <v>29</v>
      </c>
      <c r="AX19" s="34">
        <v>3</v>
      </c>
      <c r="AY19" s="34">
        <v>7</v>
      </c>
      <c r="AZ19" s="34">
        <v>4</v>
      </c>
      <c r="BA19" s="43">
        <v>3</v>
      </c>
      <c r="BB19" s="34">
        <v>9</v>
      </c>
      <c r="BC19" s="34">
        <v>6</v>
      </c>
      <c r="BD19" s="43">
        <v>0</v>
      </c>
      <c r="BE19" s="43">
        <v>0</v>
      </c>
      <c r="BF19" s="241">
        <v>1573</v>
      </c>
      <c r="BG19" s="35">
        <v>62</v>
      </c>
      <c r="BH19" s="35">
        <v>20</v>
      </c>
      <c r="BI19" s="35">
        <v>59</v>
      </c>
      <c r="BJ19" s="35">
        <v>193</v>
      </c>
      <c r="BK19" s="35">
        <v>15</v>
      </c>
      <c r="BL19" s="35">
        <v>57</v>
      </c>
      <c r="BM19" s="35">
        <v>24</v>
      </c>
      <c r="BN19" s="35">
        <v>11</v>
      </c>
      <c r="BO19" s="35">
        <v>18</v>
      </c>
      <c r="BP19" s="35">
        <v>8</v>
      </c>
      <c r="BQ19" s="35">
        <v>20</v>
      </c>
      <c r="BR19" s="35">
        <v>8</v>
      </c>
      <c r="BS19" s="35">
        <v>13</v>
      </c>
      <c r="BT19" s="35">
        <v>10</v>
      </c>
      <c r="BU19" s="35">
        <v>3</v>
      </c>
      <c r="BV19" s="43">
        <v>0</v>
      </c>
      <c r="BW19" s="35">
        <v>15</v>
      </c>
      <c r="BX19" s="35">
        <v>54</v>
      </c>
      <c r="BY19" s="35">
        <v>2</v>
      </c>
      <c r="BZ19" s="35">
        <v>3</v>
      </c>
      <c r="CA19" s="35">
        <v>4</v>
      </c>
      <c r="CB19" s="35">
        <v>7</v>
      </c>
      <c r="CC19" s="35">
        <v>5</v>
      </c>
      <c r="CD19" s="35">
        <v>5</v>
      </c>
      <c r="CE19" s="35">
        <v>1</v>
      </c>
      <c r="CF19" s="35">
        <v>10</v>
      </c>
      <c r="CG19" s="35">
        <v>12</v>
      </c>
      <c r="CH19" s="35">
        <v>20</v>
      </c>
      <c r="CI19" s="35">
        <v>17</v>
      </c>
      <c r="CJ19" s="33">
        <v>12</v>
      </c>
      <c r="CK19" s="33">
        <v>6</v>
      </c>
      <c r="CL19" s="43">
        <v>0</v>
      </c>
      <c r="CM19" s="35">
        <v>5</v>
      </c>
      <c r="CN19" s="35">
        <v>25</v>
      </c>
      <c r="CO19" s="35">
        <v>6</v>
      </c>
      <c r="CP19" s="35">
        <v>7</v>
      </c>
      <c r="CQ19" s="36">
        <v>10</v>
      </c>
      <c r="CR19" s="36">
        <v>6</v>
      </c>
      <c r="CS19" s="43">
        <v>0</v>
      </c>
      <c r="CT19" s="36">
        <v>753</v>
      </c>
      <c r="CU19" s="36">
        <v>24</v>
      </c>
      <c r="CV19" s="36">
        <v>28</v>
      </c>
      <c r="CW19" s="36">
        <v>31</v>
      </c>
      <c r="CX19" s="36">
        <v>36</v>
      </c>
      <c r="CY19" s="36">
        <v>40</v>
      </c>
      <c r="CZ19" s="36">
        <v>94</v>
      </c>
      <c r="DA19" s="36">
        <v>67</v>
      </c>
      <c r="DB19" s="36">
        <v>34</v>
      </c>
      <c r="DC19" s="43">
        <v>0</v>
      </c>
      <c r="DD19" s="36">
        <v>354</v>
      </c>
      <c r="DE19" s="33">
        <v>44</v>
      </c>
      <c r="DF19" s="33">
        <v>28</v>
      </c>
      <c r="DG19" s="33">
        <v>60</v>
      </c>
      <c r="DH19" s="33">
        <v>91</v>
      </c>
      <c r="DI19" s="33">
        <v>35</v>
      </c>
      <c r="DJ19" s="33">
        <v>16</v>
      </c>
      <c r="DK19" s="33">
        <v>9</v>
      </c>
      <c r="DL19" s="33">
        <v>56</v>
      </c>
      <c r="DM19" s="33">
        <v>149</v>
      </c>
      <c r="DN19" s="33">
        <v>55</v>
      </c>
      <c r="DO19" s="33">
        <v>43</v>
      </c>
      <c r="DP19" s="33">
        <v>71</v>
      </c>
      <c r="DQ19" s="33">
        <v>15</v>
      </c>
      <c r="DR19" s="33">
        <v>18</v>
      </c>
      <c r="DS19" s="33">
        <v>24</v>
      </c>
      <c r="DT19" s="33">
        <v>10</v>
      </c>
      <c r="DU19" s="33">
        <v>3</v>
      </c>
      <c r="DV19" s="33">
        <v>16</v>
      </c>
      <c r="DW19" s="33">
        <v>13</v>
      </c>
      <c r="DX19" s="33">
        <v>6</v>
      </c>
      <c r="DY19" s="33">
        <v>11</v>
      </c>
      <c r="DZ19" s="33">
        <v>7</v>
      </c>
      <c r="EA19" s="33">
        <v>7</v>
      </c>
      <c r="EB19" s="33">
        <v>13</v>
      </c>
      <c r="EC19" s="43">
        <v>0</v>
      </c>
      <c r="ED19" s="43">
        <v>0</v>
      </c>
      <c r="EE19" s="43">
        <v>0</v>
      </c>
      <c r="EF19" s="33">
        <v>800</v>
      </c>
      <c r="EG19" s="43">
        <v>0</v>
      </c>
      <c r="EH19" s="33">
        <v>13</v>
      </c>
      <c r="EI19" s="33">
        <v>6</v>
      </c>
      <c r="EJ19" s="33">
        <v>31</v>
      </c>
      <c r="EK19" s="33">
        <v>11</v>
      </c>
      <c r="EL19" s="33">
        <v>17</v>
      </c>
      <c r="EM19" s="33">
        <v>3</v>
      </c>
      <c r="EN19" s="33">
        <v>7</v>
      </c>
      <c r="EO19" s="35">
        <v>48</v>
      </c>
      <c r="EP19" s="35">
        <v>32</v>
      </c>
      <c r="EQ19" s="35">
        <v>17</v>
      </c>
      <c r="ER19" s="35">
        <v>31</v>
      </c>
      <c r="ES19" s="35">
        <v>18</v>
      </c>
      <c r="ET19" s="35">
        <v>11</v>
      </c>
      <c r="EU19" s="35">
        <v>11</v>
      </c>
      <c r="EV19" s="35">
        <v>23</v>
      </c>
      <c r="EW19" s="35">
        <v>30</v>
      </c>
      <c r="EX19" s="35">
        <v>14</v>
      </c>
      <c r="EY19" s="35">
        <v>68</v>
      </c>
      <c r="EZ19" s="35">
        <v>23</v>
      </c>
      <c r="FA19" s="35">
        <v>102</v>
      </c>
      <c r="FB19" s="35">
        <v>45</v>
      </c>
      <c r="FC19" s="35">
        <v>42</v>
      </c>
      <c r="FD19" s="35">
        <v>54</v>
      </c>
      <c r="FE19" s="35">
        <v>4</v>
      </c>
      <c r="FF19" s="35">
        <v>23</v>
      </c>
      <c r="FG19" s="35">
        <v>12</v>
      </c>
      <c r="FH19" s="35">
        <v>8</v>
      </c>
      <c r="FI19" s="35">
        <v>2</v>
      </c>
      <c r="FJ19" s="35">
        <v>8</v>
      </c>
      <c r="FK19" s="35">
        <v>16</v>
      </c>
      <c r="FL19" s="35">
        <v>16</v>
      </c>
      <c r="FM19" s="35">
        <v>746</v>
      </c>
      <c r="FN19" s="35">
        <v>38</v>
      </c>
      <c r="FO19" s="35">
        <v>25</v>
      </c>
      <c r="FP19" s="35">
        <v>76</v>
      </c>
      <c r="FQ19" s="35">
        <v>38</v>
      </c>
      <c r="FR19" s="35">
        <v>177</v>
      </c>
      <c r="FS19" s="36">
        <v>49</v>
      </c>
      <c r="FT19" s="36">
        <v>5</v>
      </c>
      <c r="FU19" s="36">
        <v>14</v>
      </c>
      <c r="FV19" s="36">
        <v>77</v>
      </c>
      <c r="FW19" s="36">
        <v>28</v>
      </c>
      <c r="FX19" s="36">
        <v>55</v>
      </c>
      <c r="FY19" s="36">
        <v>12</v>
      </c>
      <c r="FZ19" s="36">
        <v>34</v>
      </c>
      <c r="GA19" s="36">
        <v>274</v>
      </c>
      <c r="GB19" s="35">
        <v>30</v>
      </c>
      <c r="GC19" s="35">
        <v>52</v>
      </c>
      <c r="GD19" s="35">
        <v>16</v>
      </c>
      <c r="GE19" s="35">
        <v>46</v>
      </c>
      <c r="GF19" s="35">
        <v>23</v>
      </c>
      <c r="GG19" s="35">
        <v>20</v>
      </c>
      <c r="GH19" s="35">
        <v>99</v>
      </c>
      <c r="GI19" s="35">
        <v>135</v>
      </c>
      <c r="GJ19" s="35">
        <v>4</v>
      </c>
      <c r="GK19" s="35">
        <v>2</v>
      </c>
      <c r="GL19" s="35">
        <v>1</v>
      </c>
      <c r="GM19" s="35">
        <v>2</v>
      </c>
      <c r="GN19" s="43">
        <v>0</v>
      </c>
      <c r="GO19" s="43">
        <v>0</v>
      </c>
      <c r="GP19" s="35">
        <v>430</v>
      </c>
      <c r="GQ19" s="35">
        <v>16</v>
      </c>
      <c r="GR19" s="35">
        <v>233</v>
      </c>
      <c r="GS19" s="35">
        <v>103</v>
      </c>
      <c r="GT19" s="35">
        <v>47</v>
      </c>
      <c r="GU19" s="35">
        <v>237</v>
      </c>
      <c r="GV19" s="35">
        <v>636</v>
      </c>
      <c r="GW19" s="35">
        <v>1573</v>
      </c>
      <c r="GX19" s="35">
        <v>753</v>
      </c>
      <c r="GY19" s="35">
        <v>354</v>
      </c>
      <c r="GZ19" s="33">
        <v>800</v>
      </c>
      <c r="HA19" s="35">
        <v>746</v>
      </c>
      <c r="HB19" s="35">
        <v>177</v>
      </c>
      <c r="HC19" s="35">
        <v>274</v>
      </c>
      <c r="HD19" s="35">
        <v>430</v>
      </c>
      <c r="HE19" s="35">
        <v>636</v>
      </c>
      <c r="HF19" s="35">
        <v>5743</v>
      </c>
      <c r="HG19" s="23"/>
      <c r="HH19" s="23"/>
      <c r="HI19" s="23"/>
      <c r="HJ19" s="23"/>
      <c r="HK19" s="23"/>
      <c r="HL19" s="23"/>
      <c r="HM19" s="23"/>
      <c r="HN19" s="23"/>
      <c r="HO19" s="23"/>
      <c r="HP19" s="23"/>
      <c r="HQ19" s="23"/>
    </row>
    <row r="20" spans="1:225" ht="28.5" customHeight="1">
      <c r="A20" s="1167" t="s">
        <v>615</v>
      </c>
      <c r="B20" s="1175">
        <v>18</v>
      </c>
      <c r="C20" s="33">
        <v>2</v>
      </c>
      <c r="D20" s="33">
        <v>27</v>
      </c>
      <c r="E20" s="33">
        <v>5</v>
      </c>
      <c r="F20" s="33">
        <v>5</v>
      </c>
      <c r="G20" s="33">
        <v>4</v>
      </c>
      <c r="H20" s="33">
        <v>38</v>
      </c>
      <c r="I20" s="33">
        <v>4</v>
      </c>
      <c r="J20" s="33">
        <v>23</v>
      </c>
      <c r="K20" s="33">
        <v>28</v>
      </c>
      <c r="L20" s="33">
        <v>48</v>
      </c>
      <c r="M20" s="33">
        <v>11</v>
      </c>
      <c r="N20" s="33">
        <v>16</v>
      </c>
      <c r="O20" s="33">
        <v>42</v>
      </c>
      <c r="P20" s="33">
        <v>28</v>
      </c>
      <c r="Q20" s="33">
        <v>7</v>
      </c>
      <c r="R20" s="33">
        <v>33</v>
      </c>
      <c r="S20" s="33">
        <v>40</v>
      </c>
      <c r="T20" s="33">
        <v>247</v>
      </c>
      <c r="U20" s="33">
        <v>23</v>
      </c>
      <c r="V20" s="33">
        <v>63</v>
      </c>
      <c r="W20" s="33">
        <v>32</v>
      </c>
      <c r="X20" s="33">
        <v>13</v>
      </c>
      <c r="Y20" s="33">
        <v>141</v>
      </c>
      <c r="Z20" s="34">
        <v>6</v>
      </c>
      <c r="AA20" s="34">
        <v>46</v>
      </c>
      <c r="AB20" s="43">
        <v>0</v>
      </c>
      <c r="AC20" s="43">
        <v>1</v>
      </c>
      <c r="AD20" s="43">
        <v>1</v>
      </c>
      <c r="AE20" s="43">
        <v>0</v>
      </c>
      <c r="AF20" s="34">
        <v>1</v>
      </c>
      <c r="AG20" s="34">
        <v>8</v>
      </c>
      <c r="AH20" s="34">
        <v>11</v>
      </c>
      <c r="AI20" s="43">
        <v>1</v>
      </c>
      <c r="AJ20" s="34">
        <v>3</v>
      </c>
      <c r="AK20" s="34">
        <v>7</v>
      </c>
      <c r="AL20" s="34">
        <v>3</v>
      </c>
      <c r="AM20" s="34">
        <v>2</v>
      </c>
      <c r="AN20" s="43">
        <v>7</v>
      </c>
      <c r="AO20" s="43">
        <v>0</v>
      </c>
      <c r="AP20" s="34">
        <v>2</v>
      </c>
      <c r="AQ20" s="34">
        <v>8</v>
      </c>
      <c r="AR20" s="34">
        <v>2</v>
      </c>
      <c r="AS20" s="43">
        <v>0</v>
      </c>
      <c r="AT20" s="43">
        <v>2</v>
      </c>
      <c r="AU20" s="34">
        <v>1</v>
      </c>
      <c r="AV20" s="43">
        <v>0</v>
      </c>
      <c r="AW20" s="34">
        <v>14</v>
      </c>
      <c r="AX20" s="34">
        <v>3</v>
      </c>
      <c r="AY20" s="34">
        <v>5</v>
      </c>
      <c r="AZ20" s="43">
        <v>1</v>
      </c>
      <c r="BA20" s="43">
        <v>0</v>
      </c>
      <c r="BB20" s="34">
        <v>1</v>
      </c>
      <c r="BC20" s="34">
        <v>15</v>
      </c>
      <c r="BD20" s="43">
        <v>0</v>
      </c>
      <c r="BE20" s="43">
        <v>0</v>
      </c>
      <c r="BF20" s="241">
        <v>1049</v>
      </c>
      <c r="BG20" s="35">
        <v>26</v>
      </c>
      <c r="BH20" s="35">
        <v>14</v>
      </c>
      <c r="BI20" s="35">
        <v>23</v>
      </c>
      <c r="BJ20" s="35">
        <v>143</v>
      </c>
      <c r="BK20" s="35">
        <v>10</v>
      </c>
      <c r="BL20" s="35">
        <v>29</v>
      </c>
      <c r="BM20" s="35">
        <v>16</v>
      </c>
      <c r="BN20" s="35">
        <v>5</v>
      </c>
      <c r="BO20" s="35">
        <v>9</v>
      </c>
      <c r="BP20" s="35">
        <v>4</v>
      </c>
      <c r="BQ20" s="35">
        <v>6</v>
      </c>
      <c r="BR20" s="35">
        <v>8</v>
      </c>
      <c r="BS20" s="35">
        <v>8</v>
      </c>
      <c r="BT20" s="35">
        <v>9</v>
      </c>
      <c r="BU20" s="43">
        <v>2</v>
      </c>
      <c r="BV20" s="43">
        <v>0</v>
      </c>
      <c r="BW20" s="33">
        <v>4</v>
      </c>
      <c r="BX20" s="33">
        <v>38</v>
      </c>
      <c r="BY20" s="33">
        <v>5</v>
      </c>
      <c r="BZ20" s="33">
        <v>5</v>
      </c>
      <c r="CA20" s="43">
        <v>3</v>
      </c>
      <c r="CB20" s="35">
        <v>3</v>
      </c>
      <c r="CC20" s="35">
        <v>4</v>
      </c>
      <c r="CD20" s="35">
        <v>6</v>
      </c>
      <c r="CE20" s="35">
        <v>2</v>
      </c>
      <c r="CF20" s="35">
        <v>7</v>
      </c>
      <c r="CG20" s="35">
        <v>5</v>
      </c>
      <c r="CH20" s="35">
        <v>5</v>
      </c>
      <c r="CI20" s="35">
        <v>16</v>
      </c>
      <c r="CJ20" s="33">
        <v>17</v>
      </c>
      <c r="CK20" s="33">
        <v>7</v>
      </c>
      <c r="CL20" s="43">
        <v>0</v>
      </c>
      <c r="CM20" s="35">
        <v>3</v>
      </c>
      <c r="CN20" s="35">
        <v>11</v>
      </c>
      <c r="CO20" s="35">
        <v>5</v>
      </c>
      <c r="CP20" s="35">
        <v>2</v>
      </c>
      <c r="CQ20" s="36">
        <v>6</v>
      </c>
      <c r="CR20" s="36">
        <v>4</v>
      </c>
      <c r="CS20" s="43">
        <v>0</v>
      </c>
      <c r="CT20" s="36">
        <v>470</v>
      </c>
      <c r="CU20" s="36">
        <v>14</v>
      </c>
      <c r="CV20" s="36">
        <v>20</v>
      </c>
      <c r="CW20" s="36">
        <v>28</v>
      </c>
      <c r="CX20" s="36">
        <v>23</v>
      </c>
      <c r="CY20" s="36">
        <v>32</v>
      </c>
      <c r="CZ20" s="36">
        <v>58</v>
      </c>
      <c r="DA20" s="36">
        <v>40</v>
      </c>
      <c r="DB20" s="36">
        <v>27</v>
      </c>
      <c r="DC20" s="43">
        <v>0</v>
      </c>
      <c r="DD20" s="36">
        <v>242</v>
      </c>
      <c r="DE20" s="33">
        <v>28</v>
      </c>
      <c r="DF20" s="33">
        <v>25</v>
      </c>
      <c r="DG20" s="33">
        <v>50</v>
      </c>
      <c r="DH20" s="33">
        <v>49</v>
      </c>
      <c r="DI20" s="33">
        <v>12</v>
      </c>
      <c r="DJ20" s="33">
        <v>12</v>
      </c>
      <c r="DK20" s="33">
        <v>9</v>
      </c>
      <c r="DL20" s="33">
        <v>29</v>
      </c>
      <c r="DM20" s="33">
        <v>109</v>
      </c>
      <c r="DN20" s="33">
        <v>23</v>
      </c>
      <c r="DO20" s="33">
        <v>58</v>
      </c>
      <c r="DP20" s="33">
        <v>35</v>
      </c>
      <c r="DQ20" s="33">
        <v>9</v>
      </c>
      <c r="DR20" s="33">
        <v>5</v>
      </c>
      <c r="DS20" s="33">
        <v>12</v>
      </c>
      <c r="DT20" s="33">
        <v>3</v>
      </c>
      <c r="DU20" s="33">
        <v>4</v>
      </c>
      <c r="DV20" s="33">
        <v>3</v>
      </c>
      <c r="DW20" s="33">
        <v>11</v>
      </c>
      <c r="DX20" s="43">
        <v>3</v>
      </c>
      <c r="DY20" s="33">
        <v>3</v>
      </c>
      <c r="DZ20" s="33">
        <v>1</v>
      </c>
      <c r="EA20" s="33">
        <v>2</v>
      </c>
      <c r="EB20" s="33">
        <v>3</v>
      </c>
      <c r="EC20" s="43">
        <v>0</v>
      </c>
      <c r="ED20" s="43">
        <v>0</v>
      </c>
      <c r="EE20" s="43">
        <v>0</v>
      </c>
      <c r="EF20" s="33">
        <v>498</v>
      </c>
      <c r="EG20" s="43">
        <v>0</v>
      </c>
      <c r="EH20" s="33">
        <v>7</v>
      </c>
      <c r="EI20" s="33">
        <v>4</v>
      </c>
      <c r="EJ20" s="33">
        <v>18</v>
      </c>
      <c r="EK20" s="33">
        <v>3</v>
      </c>
      <c r="EL20" s="33">
        <v>15</v>
      </c>
      <c r="EM20" s="33">
        <v>1</v>
      </c>
      <c r="EN20" s="33">
        <v>7</v>
      </c>
      <c r="EO20" s="35">
        <v>15</v>
      </c>
      <c r="EP20" s="35">
        <v>22</v>
      </c>
      <c r="EQ20" s="35">
        <v>15</v>
      </c>
      <c r="ER20" s="35">
        <v>15</v>
      </c>
      <c r="ES20" s="35">
        <v>22</v>
      </c>
      <c r="ET20" s="35">
        <v>3</v>
      </c>
      <c r="EU20" s="35">
        <v>6</v>
      </c>
      <c r="EV20" s="35">
        <v>32</v>
      </c>
      <c r="EW20" s="35">
        <v>34</v>
      </c>
      <c r="EX20" s="35">
        <v>9</v>
      </c>
      <c r="EY20" s="35">
        <v>39</v>
      </c>
      <c r="EZ20" s="35">
        <v>26</v>
      </c>
      <c r="FA20" s="35">
        <v>79</v>
      </c>
      <c r="FB20" s="35">
        <v>24</v>
      </c>
      <c r="FC20" s="35">
        <v>24</v>
      </c>
      <c r="FD20" s="35">
        <v>27</v>
      </c>
      <c r="FE20" s="43">
        <v>0</v>
      </c>
      <c r="FF20" s="35">
        <v>11</v>
      </c>
      <c r="FG20" s="35">
        <v>4</v>
      </c>
      <c r="FH20" s="35">
        <v>7</v>
      </c>
      <c r="FI20" s="35">
        <v>1</v>
      </c>
      <c r="FJ20" s="35">
        <v>6</v>
      </c>
      <c r="FK20" s="35">
        <v>7</v>
      </c>
      <c r="FL20" s="35">
        <v>5</v>
      </c>
      <c r="FM20" s="35">
        <v>488</v>
      </c>
      <c r="FN20" s="35">
        <v>26</v>
      </c>
      <c r="FO20" s="35">
        <v>12</v>
      </c>
      <c r="FP20" s="35">
        <v>51</v>
      </c>
      <c r="FQ20" s="35">
        <v>19</v>
      </c>
      <c r="FR20" s="35">
        <v>108</v>
      </c>
      <c r="FS20" s="36">
        <v>32</v>
      </c>
      <c r="FT20" s="36">
        <v>6</v>
      </c>
      <c r="FU20" s="36">
        <v>16</v>
      </c>
      <c r="FV20" s="36">
        <v>52</v>
      </c>
      <c r="FW20" s="36">
        <v>28</v>
      </c>
      <c r="FX20" s="36">
        <v>26</v>
      </c>
      <c r="FY20" s="36">
        <v>17</v>
      </c>
      <c r="FZ20" s="36">
        <v>28</v>
      </c>
      <c r="GA20" s="36">
        <v>205</v>
      </c>
      <c r="GB20" s="35">
        <v>16</v>
      </c>
      <c r="GC20" s="35">
        <v>34</v>
      </c>
      <c r="GD20" s="35">
        <v>9</v>
      </c>
      <c r="GE20" s="35">
        <v>29</v>
      </c>
      <c r="GF20" s="35">
        <v>10</v>
      </c>
      <c r="GG20" s="35">
        <v>18</v>
      </c>
      <c r="GH20" s="35">
        <v>89</v>
      </c>
      <c r="GI20" s="35">
        <v>124</v>
      </c>
      <c r="GJ20" s="43">
        <v>0</v>
      </c>
      <c r="GK20" s="43">
        <v>0</v>
      </c>
      <c r="GL20" s="35">
        <v>1</v>
      </c>
      <c r="GM20" s="43">
        <v>0</v>
      </c>
      <c r="GN20" s="43">
        <v>0</v>
      </c>
      <c r="GO20" s="43">
        <v>0</v>
      </c>
      <c r="GP20" s="35">
        <v>330</v>
      </c>
      <c r="GQ20" s="35">
        <v>8</v>
      </c>
      <c r="GR20" s="35">
        <v>152</v>
      </c>
      <c r="GS20" s="35">
        <v>72</v>
      </c>
      <c r="GT20" s="35">
        <v>39</v>
      </c>
      <c r="GU20" s="35">
        <v>153</v>
      </c>
      <c r="GV20" s="35">
        <v>424</v>
      </c>
      <c r="GW20" s="35">
        <v>1049</v>
      </c>
      <c r="GX20" s="35">
        <v>470</v>
      </c>
      <c r="GY20" s="35">
        <v>242</v>
      </c>
      <c r="GZ20" s="33">
        <v>498</v>
      </c>
      <c r="HA20" s="35">
        <v>488</v>
      </c>
      <c r="HB20" s="35">
        <v>108</v>
      </c>
      <c r="HC20" s="35">
        <v>205</v>
      </c>
      <c r="HD20" s="35">
        <v>330</v>
      </c>
      <c r="HE20" s="35">
        <v>424</v>
      </c>
      <c r="HF20" s="35">
        <v>3814</v>
      </c>
      <c r="HG20" s="23"/>
      <c r="HH20" s="23"/>
      <c r="HI20" s="23"/>
      <c r="HJ20" s="23"/>
      <c r="HK20" s="23"/>
      <c r="HL20" s="23"/>
      <c r="HM20" s="24"/>
      <c r="HN20" s="23"/>
      <c r="HO20" s="23"/>
      <c r="HP20" s="23"/>
      <c r="HQ20" s="23"/>
    </row>
    <row r="21" spans="1:225" ht="28.5" customHeight="1">
      <c r="A21" s="1167" t="s">
        <v>616</v>
      </c>
      <c r="B21" s="1175">
        <v>11</v>
      </c>
      <c r="C21" s="33">
        <v>4</v>
      </c>
      <c r="D21" s="33">
        <v>26</v>
      </c>
      <c r="E21" s="33">
        <v>2</v>
      </c>
      <c r="F21" s="33">
        <v>4</v>
      </c>
      <c r="G21" s="33">
        <v>2</v>
      </c>
      <c r="H21" s="33">
        <v>41</v>
      </c>
      <c r="I21" s="43">
        <v>1</v>
      </c>
      <c r="J21" s="33">
        <v>9</v>
      </c>
      <c r="K21" s="33">
        <v>22</v>
      </c>
      <c r="L21" s="33">
        <v>53</v>
      </c>
      <c r="M21" s="33">
        <v>5</v>
      </c>
      <c r="N21" s="33">
        <v>8</v>
      </c>
      <c r="O21" s="33">
        <v>28</v>
      </c>
      <c r="P21" s="33">
        <v>12</v>
      </c>
      <c r="Q21" s="33">
        <v>3</v>
      </c>
      <c r="R21" s="33">
        <v>10</v>
      </c>
      <c r="S21" s="33">
        <v>29</v>
      </c>
      <c r="T21" s="33">
        <v>193</v>
      </c>
      <c r="U21" s="33">
        <v>13</v>
      </c>
      <c r="V21" s="33">
        <v>28</v>
      </c>
      <c r="W21" s="33">
        <v>33</v>
      </c>
      <c r="X21" s="33">
        <v>7</v>
      </c>
      <c r="Y21" s="33">
        <v>61</v>
      </c>
      <c r="Z21" s="34">
        <v>8</v>
      </c>
      <c r="AA21" s="34">
        <v>23</v>
      </c>
      <c r="AB21" s="43">
        <v>0</v>
      </c>
      <c r="AC21" s="43">
        <v>0</v>
      </c>
      <c r="AD21" s="43">
        <v>1</v>
      </c>
      <c r="AE21" s="43">
        <v>0</v>
      </c>
      <c r="AF21" s="34">
        <v>2</v>
      </c>
      <c r="AG21" s="34">
        <v>2</v>
      </c>
      <c r="AH21" s="34">
        <v>4</v>
      </c>
      <c r="AI21" s="43">
        <v>1</v>
      </c>
      <c r="AJ21" s="34">
        <v>2</v>
      </c>
      <c r="AK21" s="34">
        <v>4</v>
      </c>
      <c r="AL21" s="43">
        <v>1</v>
      </c>
      <c r="AM21" s="34">
        <v>1</v>
      </c>
      <c r="AN21" s="43">
        <v>0</v>
      </c>
      <c r="AO21" s="43">
        <v>0</v>
      </c>
      <c r="AP21" s="34">
        <v>3</v>
      </c>
      <c r="AQ21" s="43">
        <v>0</v>
      </c>
      <c r="AR21" s="34">
        <v>1</v>
      </c>
      <c r="AS21" s="43">
        <v>0</v>
      </c>
      <c r="AT21" s="43">
        <v>0</v>
      </c>
      <c r="AU21" s="34">
        <v>1</v>
      </c>
      <c r="AV21" s="43">
        <v>0</v>
      </c>
      <c r="AW21" s="34">
        <v>3</v>
      </c>
      <c r="AX21" s="34">
        <v>3</v>
      </c>
      <c r="AY21" s="34">
        <v>3</v>
      </c>
      <c r="AZ21" s="34">
        <v>1</v>
      </c>
      <c r="BA21" s="43">
        <v>0</v>
      </c>
      <c r="BB21" s="34">
        <v>5</v>
      </c>
      <c r="BC21" s="34">
        <v>7</v>
      </c>
      <c r="BD21" s="43">
        <v>1</v>
      </c>
      <c r="BE21" s="43">
        <v>0</v>
      </c>
      <c r="BF21" s="241">
        <v>682</v>
      </c>
      <c r="BG21" s="35">
        <v>19</v>
      </c>
      <c r="BH21" s="35">
        <v>3</v>
      </c>
      <c r="BI21" s="35">
        <v>13</v>
      </c>
      <c r="BJ21" s="35">
        <v>106</v>
      </c>
      <c r="BK21" s="35">
        <v>4</v>
      </c>
      <c r="BL21" s="35">
        <v>32</v>
      </c>
      <c r="BM21" s="35">
        <v>6</v>
      </c>
      <c r="BN21" s="35">
        <v>1</v>
      </c>
      <c r="BO21" s="43">
        <v>5</v>
      </c>
      <c r="BP21" s="35">
        <v>3</v>
      </c>
      <c r="BQ21" s="35">
        <v>4</v>
      </c>
      <c r="BR21" s="33">
        <v>2</v>
      </c>
      <c r="BS21" s="35">
        <v>4</v>
      </c>
      <c r="BT21" s="33">
        <v>9</v>
      </c>
      <c r="BU21" s="35">
        <v>1</v>
      </c>
      <c r="BV21" s="43">
        <v>0</v>
      </c>
      <c r="BW21" s="35">
        <v>3</v>
      </c>
      <c r="BX21" s="35">
        <v>62</v>
      </c>
      <c r="BY21" s="35">
        <v>5</v>
      </c>
      <c r="BZ21" s="43">
        <v>1</v>
      </c>
      <c r="CA21" s="43">
        <v>0</v>
      </c>
      <c r="CB21" s="35">
        <v>3</v>
      </c>
      <c r="CC21" s="43">
        <v>3</v>
      </c>
      <c r="CD21" s="43">
        <v>1</v>
      </c>
      <c r="CE21" s="35">
        <v>1</v>
      </c>
      <c r="CF21" s="35">
        <v>5</v>
      </c>
      <c r="CG21" s="35">
        <v>1</v>
      </c>
      <c r="CH21" s="35">
        <v>1</v>
      </c>
      <c r="CI21" s="33">
        <v>5</v>
      </c>
      <c r="CJ21" s="33">
        <v>8</v>
      </c>
      <c r="CK21" s="33">
        <v>2</v>
      </c>
      <c r="CL21" s="43">
        <v>0</v>
      </c>
      <c r="CM21" s="35">
        <v>2</v>
      </c>
      <c r="CN21" s="35">
        <v>6</v>
      </c>
      <c r="CO21" s="35">
        <v>2</v>
      </c>
      <c r="CP21" s="43">
        <v>0</v>
      </c>
      <c r="CQ21" s="36">
        <v>2</v>
      </c>
      <c r="CR21" s="36">
        <v>1</v>
      </c>
      <c r="CS21" s="43">
        <v>0</v>
      </c>
      <c r="CT21" s="36">
        <v>326</v>
      </c>
      <c r="CU21" s="36">
        <v>10</v>
      </c>
      <c r="CV21" s="36">
        <v>17</v>
      </c>
      <c r="CW21" s="36">
        <v>15</v>
      </c>
      <c r="CX21" s="36">
        <v>17</v>
      </c>
      <c r="CY21" s="36">
        <v>17</v>
      </c>
      <c r="CZ21" s="36">
        <v>45</v>
      </c>
      <c r="DA21" s="36">
        <v>23</v>
      </c>
      <c r="DB21" s="36">
        <v>15</v>
      </c>
      <c r="DC21" s="43">
        <v>0</v>
      </c>
      <c r="DD21" s="36">
        <v>159</v>
      </c>
      <c r="DE21" s="33">
        <v>17</v>
      </c>
      <c r="DF21" s="33">
        <v>19</v>
      </c>
      <c r="DG21" s="33">
        <v>23</v>
      </c>
      <c r="DH21" s="33">
        <v>30</v>
      </c>
      <c r="DI21" s="33">
        <v>6</v>
      </c>
      <c r="DJ21" s="33">
        <v>3</v>
      </c>
      <c r="DK21" s="33">
        <v>7</v>
      </c>
      <c r="DL21" s="33">
        <v>11</v>
      </c>
      <c r="DM21" s="33">
        <v>83</v>
      </c>
      <c r="DN21" s="33">
        <v>21</v>
      </c>
      <c r="DO21" s="33">
        <v>42</v>
      </c>
      <c r="DP21" s="33">
        <v>28</v>
      </c>
      <c r="DQ21" s="33">
        <v>7</v>
      </c>
      <c r="DR21" s="33">
        <v>3</v>
      </c>
      <c r="DS21" s="33">
        <v>6</v>
      </c>
      <c r="DT21" s="33">
        <v>3</v>
      </c>
      <c r="DU21" s="43">
        <v>1</v>
      </c>
      <c r="DV21" s="33">
        <v>6</v>
      </c>
      <c r="DW21" s="33">
        <v>7</v>
      </c>
      <c r="DX21" s="43"/>
      <c r="DY21" s="43">
        <v>3</v>
      </c>
      <c r="DZ21" s="33">
        <v>2</v>
      </c>
      <c r="EA21" s="43">
        <v>0</v>
      </c>
      <c r="EB21" s="33">
        <v>3</v>
      </c>
      <c r="EC21" s="43">
        <v>0</v>
      </c>
      <c r="ED21" s="43">
        <v>0</v>
      </c>
      <c r="EE21" s="43">
        <v>0</v>
      </c>
      <c r="EF21" s="33">
        <v>331</v>
      </c>
      <c r="EG21" s="43">
        <v>0</v>
      </c>
      <c r="EH21" s="33">
        <v>6</v>
      </c>
      <c r="EI21" s="33"/>
      <c r="EJ21" s="33">
        <v>5</v>
      </c>
      <c r="EK21" s="33">
        <v>2</v>
      </c>
      <c r="EL21" s="33">
        <v>5</v>
      </c>
      <c r="EM21" s="43">
        <v>0</v>
      </c>
      <c r="EN21" s="33">
        <v>2</v>
      </c>
      <c r="EO21" s="35">
        <v>8</v>
      </c>
      <c r="EP21" s="35">
        <v>13</v>
      </c>
      <c r="EQ21" s="35">
        <v>9</v>
      </c>
      <c r="ER21" s="35">
        <v>9</v>
      </c>
      <c r="ES21" s="35">
        <v>15</v>
      </c>
      <c r="ET21" s="35">
        <v>2</v>
      </c>
      <c r="EU21" s="33">
        <v>8</v>
      </c>
      <c r="EV21" s="35">
        <v>37</v>
      </c>
      <c r="EW21" s="35">
        <v>16</v>
      </c>
      <c r="EX21" s="35">
        <v>7</v>
      </c>
      <c r="EY21" s="35">
        <v>24</v>
      </c>
      <c r="EZ21" s="35">
        <v>8</v>
      </c>
      <c r="FA21" s="35">
        <v>84</v>
      </c>
      <c r="FB21" s="35">
        <v>14</v>
      </c>
      <c r="FC21" s="35">
        <v>13</v>
      </c>
      <c r="FD21" s="35">
        <v>12</v>
      </c>
      <c r="FE21" s="35">
        <v>2</v>
      </c>
      <c r="FF21" s="35">
        <v>3</v>
      </c>
      <c r="FG21" s="35">
        <v>5</v>
      </c>
      <c r="FH21" s="35">
        <v>1</v>
      </c>
      <c r="FI21" s="35">
        <v>1</v>
      </c>
      <c r="FJ21" s="35">
        <v>2</v>
      </c>
      <c r="FK21" s="35">
        <v>2</v>
      </c>
      <c r="FL21" s="35">
        <v>2</v>
      </c>
      <c r="FM21" s="35">
        <v>317</v>
      </c>
      <c r="FN21" s="35">
        <v>11</v>
      </c>
      <c r="FO21" s="35">
        <v>8</v>
      </c>
      <c r="FP21" s="35">
        <v>50</v>
      </c>
      <c r="FQ21" s="35">
        <v>16</v>
      </c>
      <c r="FR21" s="35">
        <v>85</v>
      </c>
      <c r="FS21" s="36">
        <v>14</v>
      </c>
      <c r="FT21" s="33">
        <v>1</v>
      </c>
      <c r="FU21" s="36">
        <v>10</v>
      </c>
      <c r="FV21" s="36">
        <v>26</v>
      </c>
      <c r="FW21" s="36">
        <v>48</v>
      </c>
      <c r="FX21" s="36">
        <v>14</v>
      </c>
      <c r="FY21" s="36">
        <v>5</v>
      </c>
      <c r="FZ21" s="36">
        <v>14</v>
      </c>
      <c r="GA21" s="36">
        <v>132</v>
      </c>
      <c r="GB21" s="35">
        <v>9</v>
      </c>
      <c r="GC21" s="35">
        <v>17</v>
      </c>
      <c r="GD21" s="35">
        <v>4</v>
      </c>
      <c r="GE21" s="35">
        <v>9</v>
      </c>
      <c r="GF21" s="35">
        <v>8</v>
      </c>
      <c r="GG21" s="35">
        <v>8</v>
      </c>
      <c r="GH21" s="35">
        <v>43</v>
      </c>
      <c r="GI21" s="35">
        <v>107</v>
      </c>
      <c r="GJ21" s="43">
        <v>0</v>
      </c>
      <c r="GK21" s="35">
        <v>1</v>
      </c>
      <c r="GL21" s="43">
        <v>0</v>
      </c>
      <c r="GM21" s="43">
        <v>0</v>
      </c>
      <c r="GN21" s="43">
        <v>0</v>
      </c>
      <c r="GO21" s="43">
        <v>0</v>
      </c>
      <c r="GP21" s="35">
        <v>206</v>
      </c>
      <c r="GQ21" s="35">
        <v>8</v>
      </c>
      <c r="GR21" s="35">
        <v>124</v>
      </c>
      <c r="GS21" s="35">
        <v>47</v>
      </c>
      <c r="GT21" s="35">
        <v>22</v>
      </c>
      <c r="GU21" s="35">
        <v>91</v>
      </c>
      <c r="GV21" s="35">
        <v>292</v>
      </c>
      <c r="GW21" s="35">
        <v>682</v>
      </c>
      <c r="GX21" s="35">
        <v>326</v>
      </c>
      <c r="GY21" s="35">
        <v>159</v>
      </c>
      <c r="GZ21" s="33">
        <v>331</v>
      </c>
      <c r="HA21" s="35">
        <v>317</v>
      </c>
      <c r="HB21" s="35">
        <v>85</v>
      </c>
      <c r="HC21" s="35">
        <v>132</v>
      </c>
      <c r="HD21" s="35">
        <v>206</v>
      </c>
      <c r="HE21" s="35">
        <v>292</v>
      </c>
      <c r="HF21" s="35">
        <v>2530</v>
      </c>
      <c r="HG21" s="23"/>
      <c r="HH21" s="23"/>
      <c r="HI21" s="23"/>
      <c r="HJ21" s="24"/>
      <c r="HK21" s="23"/>
      <c r="HL21" s="23"/>
      <c r="HM21" s="24"/>
      <c r="HN21" s="24"/>
      <c r="HO21" s="23"/>
      <c r="HP21" s="23"/>
      <c r="HQ21" s="23"/>
    </row>
    <row r="22" spans="1:225" ht="28.5" customHeight="1">
      <c r="A22" s="1307" t="s">
        <v>619</v>
      </c>
      <c r="B22" s="1175">
        <v>18</v>
      </c>
      <c r="C22" s="33">
        <v>26</v>
      </c>
      <c r="D22" s="33">
        <v>27</v>
      </c>
      <c r="E22" s="33">
        <v>18</v>
      </c>
      <c r="F22" s="33">
        <v>13</v>
      </c>
      <c r="G22" s="33">
        <v>23</v>
      </c>
      <c r="H22" s="33">
        <v>17</v>
      </c>
      <c r="I22" s="43">
        <v>0</v>
      </c>
      <c r="J22" s="33">
        <v>24</v>
      </c>
      <c r="K22" s="33">
        <v>31</v>
      </c>
      <c r="L22" s="43">
        <v>0</v>
      </c>
      <c r="M22" s="33">
        <v>5</v>
      </c>
      <c r="N22" s="43">
        <v>0</v>
      </c>
      <c r="O22" s="33">
        <v>36</v>
      </c>
      <c r="P22" s="33">
        <v>13</v>
      </c>
      <c r="Q22" s="33">
        <v>51</v>
      </c>
      <c r="R22" s="33">
        <v>243</v>
      </c>
      <c r="S22" s="33">
        <v>7</v>
      </c>
      <c r="T22" s="33">
        <v>421</v>
      </c>
      <c r="U22" s="33">
        <v>48</v>
      </c>
      <c r="V22" s="33">
        <v>259</v>
      </c>
      <c r="W22" s="33">
        <v>10</v>
      </c>
      <c r="X22" s="43">
        <v>1</v>
      </c>
      <c r="Y22" s="33">
        <v>108</v>
      </c>
      <c r="Z22" s="43">
        <v>0</v>
      </c>
      <c r="AA22" s="34">
        <v>8</v>
      </c>
      <c r="AB22" s="43">
        <v>0</v>
      </c>
      <c r="AC22" s="43">
        <v>39</v>
      </c>
      <c r="AD22" s="34">
        <v>8</v>
      </c>
      <c r="AE22" s="43">
        <v>0</v>
      </c>
      <c r="AF22" s="34">
        <v>59</v>
      </c>
      <c r="AG22" s="34">
        <v>24</v>
      </c>
      <c r="AH22" s="34">
        <v>67</v>
      </c>
      <c r="AI22" s="43">
        <v>21</v>
      </c>
      <c r="AJ22" s="34">
        <v>22</v>
      </c>
      <c r="AK22" s="34">
        <v>114</v>
      </c>
      <c r="AL22" s="34">
        <v>114</v>
      </c>
      <c r="AM22" s="34">
        <v>52</v>
      </c>
      <c r="AN22" s="43">
        <v>1</v>
      </c>
      <c r="AO22" s="43">
        <v>0</v>
      </c>
      <c r="AP22" s="34">
        <v>162</v>
      </c>
      <c r="AQ22" s="34">
        <v>202</v>
      </c>
      <c r="AR22" s="34">
        <v>39</v>
      </c>
      <c r="AS22" s="34">
        <v>34</v>
      </c>
      <c r="AT22" s="34">
        <v>21</v>
      </c>
      <c r="AU22" s="34">
        <v>20</v>
      </c>
      <c r="AV22" s="43">
        <v>0</v>
      </c>
      <c r="AW22" s="34">
        <v>29</v>
      </c>
      <c r="AX22" s="34">
        <v>10</v>
      </c>
      <c r="AY22" s="34">
        <v>4</v>
      </c>
      <c r="AZ22" s="43">
        <v>4</v>
      </c>
      <c r="BA22" s="34">
        <v>3</v>
      </c>
      <c r="BB22" s="34">
        <v>12</v>
      </c>
      <c r="BC22" s="43">
        <v>0</v>
      </c>
      <c r="BD22" s="34">
        <v>2</v>
      </c>
      <c r="BE22" s="43">
        <v>0</v>
      </c>
      <c r="BF22" s="241">
        <v>2470</v>
      </c>
      <c r="BG22" s="35">
        <v>15</v>
      </c>
      <c r="BH22" s="43" t="s">
        <v>652</v>
      </c>
      <c r="BI22" s="35">
        <v>8</v>
      </c>
      <c r="BJ22" s="35">
        <v>80</v>
      </c>
      <c r="BK22" s="35">
        <v>3</v>
      </c>
      <c r="BL22" s="43" t="s">
        <v>653</v>
      </c>
      <c r="BM22" s="35">
        <v>33</v>
      </c>
      <c r="BN22" s="43" t="s">
        <v>653</v>
      </c>
      <c r="BO22" s="43" t="s">
        <v>653</v>
      </c>
      <c r="BP22" s="35">
        <v>6</v>
      </c>
      <c r="BQ22" s="35">
        <v>1</v>
      </c>
      <c r="BR22" s="33">
        <v>1</v>
      </c>
      <c r="BS22" s="43">
        <v>0</v>
      </c>
      <c r="BT22" s="33">
        <v>2</v>
      </c>
      <c r="BU22" s="35">
        <v>1</v>
      </c>
      <c r="BV22" s="43">
        <v>0</v>
      </c>
      <c r="BW22" s="35">
        <v>4</v>
      </c>
      <c r="BX22" s="35">
        <v>8</v>
      </c>
      <c r="BY22" s="35">
        <v>2</v>
      </c>
      <c r="BZ22" s="43">
        <v>0</v>
      </c>
      <c r="CA22" s="43">
        <v>7</v>
      </c>
      <c r="CB22" s="43">
        <v>3</v>
      </c>
      <c r="CC22" s="33">
        <v>7</v>
      </c>
      <c r="CD22" s="33">
        <v>10</v>
      </c>
      <c r="CE22" s="35">
        <v>3</v>
      </c>
      <c r="CF22" s="43" t="s">
        <v>652</v>
      </c>
      <c r="CG22" s="43" t="s">
        <v>652</v>
      </c>
      <c r="CH22" s="43">
        <v>18</v>
      </c>
      <c r="CI22" s="33">
        <v>7</v>
      </c>
      <c r="CJ22" s="33">
        <v>8</v>
      </c>
      <c r="CK22" s="43">
        <v>1</v>
      </c>
      <c r="CL22" s="43">
        <v>0</v>
      </c>
      <c r="CM22" s="35">
        <v>2</v>
      </c>
      <c r="CN22" s="35">
        <v>1</v>
      </c>
      <c r="CO22" s="35">
        <v>2</v>
      </c>
      <c r="CP22" s="35">
        <v>3</v>
      </c>
      <c r="CQ22" s="43">
        <v>2</v>
      </c>
      <c r="CR22" s="43">
        <v>0</v>
      </c>
      <c r="CS22" s="43">
        <v>0</v>
      </c>
      <c r="CT22" s="36">
        <v>238</v>
      </c>
      <c r="CU22" s="43">
        <v>0</v>
      </c>
      <c r="CV22" s="43">
        <v>0</v>
      </c>
      <c r="CW22" s="43">
        <v>0</v>
      </c>
      <c r="CX22" s="43">
        <v>0</v>
      </c>
      <c r="CY22" s="43">
        <v>0</v>
      </c>
      <c r="CZ22" s="43">
        <v>1</v>
      </c>
      <c r="DA22" s="43">
        <v>0</v>
      </c>
      <c r="DB22" s="43">
        <v>0</v>
      </c>
      <c r="DC22" s="43">
        <v>0</v>
      </c>
      <c r="DD22" s="36">
        <v>1</v>
      </c>
      <c r="DE22" s="33">
        <v>12</v>
      </c>
      <c r="DF22" s="33">
        <v>4</v>
      </c>
      <c r="DG22" s="33">
        <v>49</v>
      </c>
      <c r="DH22" s="33">
        <v>4</v>
      </c>
      <c r="DI22" s="33">
        <v>15</v>
      </c>
      <c r="DJ22" s="43">
        <v>0</v>
      </c>
      <c r="DK22" s="43">
        <v>0</v>
      </c>
      <c r="DL22" s="43">
        <v>0</v>
      </c>
      <c r="DM22" s="43">
        <v>1</v>
      </c>
      <c r="DN22" s="43">
        <v>0</v>
      </c>
      <c r="DO22" s="33">
        <v>23</v>
      </c>
      <c r="DP22" s="33">
        <v>26</v>
      </c>
      <c r="DQ22" s="33">
        <v>11</v>
      </c>
      <c r="DR22" s="43">
        <v>0</v>
      </c>
      <c r="DS22" s="33">
        <v>55</v>
      </c>
      <c r="DT22" s="43">
        <v>0</v>
      </c>
      <c r="DU22" s="43">
        <v>0</v>
      </c>
      <c r="DV22" s="43">
        <v>0</v>
      </c>
      <c r="DW22" s="43">
        <v>1</v>
      </c>
      <c r="DX22" s="33">
        <v>4</v>
      </c>
      <c r="DY22" s="43">
        <v>0</v>
      </c>
      <c r="DZ22" s="43">
        <v>0</v>
      </c>
      <c r="EA22" s="43">
        <v>0</v>
      </c>
      <c r="EB22" s="43">
        <v>0</v>
      </c>
      <c r="EC22" s="43">
        <v>0</v>
      </c>
      <c r="ED22" s="43">
        <v>0</v>
      </c>
      <c r="EE22" s="43">
        <v>0</v>
      </c>
      <c r="EF22" s="33">
        <v>205</v>
      </c>
      <c r="EG22" s="43">
        <v>0</v>
      </c>
      <c r="EH22" s="43">
        <v>0</v>
      </c>
      <c r="EI22" s="43">
        <v>0</v>
      </c>
      <c r="EJ22" s="33">
        <v>2</v>
      </c>
      <c r="EK22" s="43">
        <v>0</v>
      </c>
      <c r="EL22" s="43">
        <v>0</v>
      </c>
      <c r="EM22" s="43">
        <v>0</v>
      </c>
      <c r="EN22" s="43">
        <v>0</v>
      </c>
      <c r="EO22" s="43">
        <v>0</v>
      </c>
      <c r="EP22" s="43">
        <v>0</v>
      </c>
      <c r="EQ22" s="43">
        <v>0</v>
      </c>
      <c r="ER22" s="43">
        <v>0</v>
      </c>
      <c r="ES22" s="43">
        <v>0</v>
      </c>
      <c r="ET22" s="35">
        <v>15</v>
      </c>
      <c r="EU22" s="33">
        <v>36</v>
      </c>
      <c r="EV22" s="43">
        <v>0</v>
      </c>
      <c r="EW22" s="33">
        <v>1</v>
      </c>
      <c r="EX22" s="43">
        <v>0</v>
      </c>
      <c r="EY22" s="43">
        <v>0</v>
      </c>
      <c r="EZ22" s="35">
        <v>160</v>
      </c>
      <c r="FA22" s="35">
        <v>18</v>
      </c>
      <c r="FB22" s="33">
        <v>2</v>
      </c>
      <c r="FC22" s="33">
        <v>13</v>
      </c>
      <c r="FD22" s="35">
        <v>1</v>
      </c>
      <c r="FE22" s="35">
        <v>15</v>
      </c>
      <c r="FF22" s="43">
        <v>0</v>
      </c>
      <c r="FG22" s="43">
        <v>0</v>
      </c>
      <c r="FH22" s="35">
        <v>11</v>
      </c>
      <c r="FI22" s="35">
        <v>14</v>
      </c>
      <c r="FJ22" s="43">
        <v>0</v>
      </c>
      <c r="FK22" s="35">
        <v>3</v>
      </c>
      <c r="FL22" s="43">
        <v>0</v>
      </c>
      <c r="FM22" s="35">
        <v>291</v>
      </c>
      <c r="FN22" s="43">
        <v>0</v>
      </c>
      <c r="FO22" s="43">
        <v>0</v>
      </c>
      <c r="FP22" s="43">
        <v>0</v>
      </c>
      <c r="FQ22" s="43">
        <v>0</v>
      </c>
      <c r="FR22" s="35">
        <v>0</v>
      </c>
      <c r="FS22" s="43">
        <v>0</v>
      </c>
      <c r="FT22" s="43">
        <v>0</v>
      </c>
      <c r="FU22" s="43">
        <v>0</v>
      </c>
      <c r="FV22" s="43">
        <v>0</v>
      </c>
      <c r="FW22" s="43">
        <v>0</v>
      </c>
      <c r="FX22" s="33">
        <v>1</v>
      </c>
      <c r="FY22" s="43">
        <v>0</v>
      </c>
      <c r="FZ22" s="33">
        <v>1</v>
      </c>
      <c r="GA22" s="36">
        <v>2</v>
      </c>
      <c r="GB22" s="43">
        <v>0</v>
      </c>
      <c r="GC22" s="43">
        <v>0</v>
      </c>
      <c r="GD22" s="43">
        <v>0</v>
      </c>
      <c r="GE22" s="43">
        <v>0</v>
      </c>
      <c r="GF22" s="43">
        <v>0</v>
      </c>
      <c r="GG22" s="43">
        <v>0</v>
      </c>
      <c r="GH22" s="33">
        <v>1</v>
      </c>
      <c r="GI22" s="33">
        <v>1</v>
      </c>
      <c r="GJ22" s="43">
        <v>0</v>
      </c>
      <c r="GK22" s="43">
        <v>0</v>
      </c>
      <c r="GL22" s="43">
        <v>0</v>
      </c>
      <c r="GM22" s="43">
        <v>0</v>
      </c>
      <c r="GN22" s="43">
        <v>0</v>
      </c>
      <c r="GO22" s="43">
        <v>0</v>
      </c>
      <c r="GP22" s="35">
        <v>2</v>
      </c>
      <c r="GQ22" s="43">
        <v>0</v>
      </c>
      <c r="GR22" s="33">
        <v>4</v>
      </c>
      <c r="GS22" s="43">
        <v>0</v>
      </c>
      <c r="GT22" s="43">
        <v>0</v>
      </c>
      <c r="GU22" s="43">
        <v>0</v>
      </c>
      <c r="GV22" s="35">
        <v>4</v>
      </c>
      <c r="GW22" s="35">
        <v>2470</v>
      </c>
      <c r="GX22" s="35">
        <v>238</v>
      </c>
      <c r="GY22" s="35">
        <v>1</v>
      </c>
      <c r="GZ22" s="33">
        <v>205</v>
      </c>
      <c r="HA22" s="35">
        <v>291</v>
      </c>
      <c r="HB22" s="43">
        <v>0</v>
      </c>
      <c r="HC22" s="35">
        <v>2</v>
      </c>
      <c r="HD22" s="35">
        <v>2</v>
      </c>
      <c r="HE22" s="35">
        <v>4</v>
      </c>
      <c r="HF22" s="35">
        <v>3213</v>
      </c>
      <c r="HG22" s="24"/>
      <c r="HH22" s="23"/>
      <c r="HI22" s="24"/>
      <c r="HJ22" s="23"/>
      <c r="HK22" s="24"/>
      <c r="HL22" s="24"/>
      <c r="HM22" s="23"/>
      <c r="HN22" s="23"/>
      <c r="HO22" s="24"/>
      <c r="HP22" s="24"/>
      <c r="HQ22" s="23"/>
    </row>
    <row r="23" spans="1:225" ht="28.5" customHeight="1">
      <c r="A23" s="1308" t="s">
        <v>620</v>
      </c>
      <c r="B23" s="1309">
        <v>1558</v>
      </c>
      <c r="C23" s="1310">
        <v>1180</v>
      </c>
      <c r="D23" s="1310">
        <v>594</v>
      </c>
      <c r="E23" s="1310">
        <v>937</v>
      </c>
      <c r="F23" s="1310">
        <v>1663</v>
      </c>
      <c r="G23" s="1310">
        <v>381</v>
      </c>
      <c r="H23" s="1310">
        <v>1569</v>
      </c>
      <c r="I23" s="1310">
        <v>670</v>
      </c>
      <c r="J23" s="1310">
        <v>1974</v>
      </c>
      <c r="K23" s="1310">
        <v>609</v>
      </c>
      <c r="L23" s="1310">
        <v>574</v>
      </c>
      <c r="M23" s="1310">
        <v>478</v>
      </c>
      <c r="N23" s="1310">
        <v>468</v>
      </c>
      <c r="O23" s="1310">
        <v>1861</v>
      </c>
      <c r="P23" s="1310">
        <v>1316</v>
      </c>
      <c r="Q23" s="1310">
        <v>1747</v>
      </c>
      <c r="R23" s="1310">
        <v>3444</v>
      </c>
      <c r="S23" s="1310">
        <v>1964</v>
      </c>
      <c r="T23" s="1310">
        <v>17294</v>
      </c>
      <c r="U23" s="1310">
        <v>2505</v>
      </c>
      <c r="V23" s="1310">
        <v>6803</v>
      </c>
      <c r="W23" s="1310">
        <v>1201</v>
      </c>
      <c r="X23" s="1310">
        <v>314</v>
      </c>
      <c r="Y23" s="1310">
        <v>7302</v>
      </c>
      <c r="Z23" s="1311">
        <v>305</v>
      </c>
      <c r="AA23" s="1311">
        <v>1557</v>
      </c>
      <c r="AB23" s="1312">
        <v>0</v>
      </c>
      <c r="AC23" s="1311">
        <v>968</v>
      </c>
      <c r="AD23" s="1311">
        <v>278</v>
      </c>
      <c r="AE23" s="1311">
        <v>140</v>
      </c>
      <c r="AF23" s="1311">
        <v>943</v>
      </c>
      <c r="AG23" s="1311">
        <v>423</v>
      </c>
      <c r="AH23" s="1311">
        <v>1702</v>
      </c>
      <c r="AI23" s="1311">
        <v>478</v>
      </c>
      <c r="AJ23" s="1311">
        <v>840</v>
      </c>
      <c r="AK23" s="1311">
        <v>2529</v>
      </c>
      <c r="AL23" s="1311">
        <v>2091</v>
      </c>
      <c r="AM23" s="1311">
        <v>1401</v>
      </c>
      <c r="AN23" s="1311">
        <v>1071</v>
      </c>
      <c r="AO23" s="1312">
        <v>0</v>
      </c>
      <c r="AP23" s="1311">
        <v>1493</v>
      </c>
      <c r="AQ23" s="1311">
        <v>1704</v>
      </c>
      <c r="AR23" s="1311">
        <v>375</v>
      </c>
      <c r="AS23" s="1311">
        <v>524</v>
      </c>
      <c r="AT23" s="1311">
        <v>1167</v>
      </c>
      <c r="AU23" s="1311">
        <v>757</v>
      </c>
      <c r="AV23" s="1312">
        <v>0</v>
      </c>
      <c r="AW23" s="1311">
        <v>1138</v>
      </c>
      <c r="AX23" s="1311">
        <v>383</v>
      </c>
      <c r="AY23" s="1311">
        <v>641</v>
      </c>
      <c r="AZ23" s="1311">
        <v>92</v>
      </c>
      <c r="BA23" s="1311">
        <v>126</v>
      </c>
      <c r="BB23" s="1311">
        <v>282</v>
      </c>
      <c r="BC23" s="1311">
        <v>152</v>
      </c>
      <c r="BD23" s="1311">
        <v>105</v>
      </c>
      <c r="BE23" s="1312">
        <v>0</v>
      </c>
      <c r="BF23" s="1313">
        <v>82071</v>
      </c>
      <c r="BG23" s="1314">
        <v>2467</v>
      </c>
      <c r="BH23" s="1314">
        <v>332</v>
      </c>
      <c r="BI23" s="1314">
        <v>2284</v>
      </c>
      <c r="BJ23" s="1314">
        <v>4313</v>
      </c>
      <c r="BK23" s="1314">
        <v>461</v>
      </c>
      <c r="BL23" s="1314">
        <v>931</v>
      </c>
      <c r="BM23" s="1314">
        <v>1882</v>
      </c>
      <c r="BN23" s="1314">
        <v>469</v>
      </c>
      <c r="BO23" s="1314">
        <v>603</v>
      </c>
      <c r="BP23" s="1314">
        <v>374</v>
      </c>
      <c r="BQ23" s="1314">
        <v>968</v>
      </c>
      <c r="BR23" s="1314">
        <v>414</v>
      </c>
      <c r="BS23" s="1314">
        <v>391</v>
      </c>
      <c r="BT23" s="1314">
        <v>575</v>
      </c>
      <c r="BU23" s="1314">
        <v>793</v>
      </c>
      <c r="BV23" s="1315">
        <v>0</v>
      </c>
      <c r="BW23" s="1314">
        <v>1010</v>
      </c>
      <c r="BX23" s="1314">
        <v>1564</v>
      </c>
      <c r="BY23" s="1314">
        <v>504</v>
      </c>
      <c r="BZ23" s="1314">
        <v>152</v>
      </c>
      <c r="CA23" s="1314">
        <v>312</v>
      </c>
      <c r="CB23" s="1314">
        <v>385</v>
      </c>
      <c r="CC23" s="1314">
        <v>790</v>
      </c>
      <c r="CD23" s="1314">
        <v>695</v>
      </c>
      <c r="CE23" s="1314">
        <v>325</v>
      </c>
      <c r="CF23" s="1314">
        <v>417</v>
      </c>
      <c r="CG23" s="1314">
        <v>511</v>
      </c>
      <c r="CH23" s="1314">
        <v>637</v>
      </c>
      <c r="CI23" s="1314">
        <v>802</v>
      </c>
      <c r="CJ23" s="1314">
        <v>643</v>
      </c>
      <c r="CK23" s="1314">
        <v>190</v>
      </c>
      <c r="CL23" s="1315">
        <v>0</v>
      </c>
      <c r="CM23" s="1314">
        <v>265</v>
      </c>
      <c r="CN23" s="1310">
        <v>777</v>
      </c>
      <c r="CO23" s="1310">
        <v>372</v>
      </c>
      <c r="CP23" s="1310">
        <v>208</v>
      </c>
      <c r="CQ23" s="1316">
        <v>422</v>
      </c>
      <c r="CR23" s="1316">
        <v>207</v>
      </c>
      <c r="CS23" s="1317">
        <v>0</v>
      </c>
      <c r="CT23" s="1316">
        <v>28445</v>
      </c>
      <c r="CU23" s="1316">
        <v>297</v>
      </c>
      <c r="CV23" s="1316">
        <v>516</v>
      </c>
      <c r="CW23" s="1316">
        <v>614</v>
      </c>
      <c r="CX23" s="1316">
        <v>865</v>
      </c>
      <c r="CY23" s="1316">
        <v>759</v>
      </c>
      <c r="CZ23" s="1316">
        <v>1294</v>
      </c>
      <c r="DA23" s="1316">
        <v>1167</v>
      </c>
      <c r="DB23" s="1316">
        <v>1011</v>
      </c>
      <c r="DC23" s="1316">
        <v>55</v>
      </c>
      <c r="DD23" s="1316">
        <v>6578</v>
      </c>
      <c r="DE23" s="1310">
        <v>1751</v>
      </c>
      <c r="DF23" s="1310">
        <v>1336</v>
      </c>
      <c r="DG23" s="1310">
        <v>2160</v>
      </c>
      <c r="DH23" s="1310">
        <v>4054</v>
      </c>
      <c r="DI23" s="1310">
        <v>1375</v>
      </c>
      <c r="DJ23" s="1310">
        <v>194</v>
      </c>
      <c r="DK23" s="1310">
        <v>190</v>
      </c>
      <c r="DL23" s="1310">
        <v>1897</v>
      </c>
      <c r="DM23" s="1310">
        <v>2384</v>
      </c>
      <c r="DN23" s="1310">
        <v>1958</v>
      </c>
      <c r="DO23" s="1310">
        <v>1355</v>
      </c>
      <c r="DP23" s="1310">
        <v>2776</v>
      </c>
      <c r="DQ23" s="1310">
        <v>531</v>
      </c>
      <c r="DR23" s="1310">
        <v>210</v>
      </c>
      <c r="DS23" s="1310">
        <v>1883</v>
      </c>
      <c r="DT23" s="1310">
        <v>467</v>
      </c>
      <c r="DU23" s="1310">
        <v>345</v>
      </c>
      <c r="DV23" s="1310">
        <v>694</v>
      </c>
      <c r="DW23" s="1310">
        <v>1309</v>
      </c>
      <c r="DX23" s="1310">
        <v>678</v>
      </c>
      <c r="DY23" s="1310">
        <v>479</v>
      </c>
      <c r="DZ23" s="1310">
        <v>650</v>
      </c>
      <c r="EA23" s="1310">
        <v>848</v>
      </c>
      <c r="EB23" s="1310">
        <v>1019</v>
      </c>
      <c r="EC23" s="1312">
        <v>0</v>
      </c>
      <c r="ED23" s="1312">
        <v>0</v>
      </c>
      <c r="EE23" s="1310">
        <v>4</v>
      </c>
      <c r="EF23" s="1310">
        <v>30547</v>
      </c>
      <c r="EG23" s="1310">
        <v>743</v>
      </c>
      <c r="EH23" s="1310">
        <v>623</v>
      </c>
      <c r="EI23" s="1310">
        <v>352</v>
      </c>
      <c r="EJ23" s="1310">
        <v>1049</v>
      </c>
      <c r="EK23" s="1310">
        <v>503</v>
      </c>
      <c r="EL23" s="1310">
        <v>856</v>
      </c>
      <c r="EM23" s="1310">
        <v>532</v>
      </c>
      <c r="EN23" s="1310">
        <v>725</v>
      </c>
      <c r="EO23" s="1314">
        <v>722</v>
      </c>
      <c r="EP23" s="1314">
        <v>1184</v>
      </c>
      <c r="EQ23" s="1314">
        <v>458</v>
      </c>
      <c r="ER23" s="1314">
        <v>640</v>
      </c>
      <c r="ES23" s="1314">
        <v>215</v>
      </c>
      <c r="ET23" s="1314">
        <v>203</v>
      </c>
      <c r="EU23" s="1314">
        <v>507</v>
      </c>
      <c r="EV23" s="1314">
        <v>406</v>
      </c>
      <c r="EW23" s="1314">
        <v>917</v>
      </c>
      <c r="EX23" s="1314">
        <v>420</v>
      </c>
      <c r="EY23" s="1314">
        <v>1077</v>
      </c>
      <c r="EZ23" s="1314">
        <v>1427</v>
      </c>
      <c r="FA23" s="1314">
        <v>2007</v>
      </c>
      <c r="FB23" s="1314">
        <v>1201</v>
      </c>
      <c r="FC23" s="1314">
        <v>1510</v>
      </c>
      <c r="FD23" s="1314">
        <v>1409</v>
      </c>
      <c r="FE23" s="1314">
        <v>226</v>
      </c>
      <c r="FF23" s="1314">
        <v>888</v>
      </c>
      <c r="FG23" s="1314">
        <v>387</v>
      </c>
      <c r="FH23" s="1314">
        <v>694</v>
      </c>
      <c r="FI23" s="1314">
        <v>315</v>
      </c>
      <c r="FJ23" s="1314">
        <v>289</v>
      </c>
      <c r="FK23" s="1314">
        <v>558</v>
      </c>
      <c r="FL23" s="1314">
        <v>808</v>
      </c>
      <c r="FM23" s="1314">
        <v>23851</v>
      </c>
      <c r="FN23" s="1314">
        <v>463</v>
      </c>
      <c r="FO23" s="1314">
        <v>327</v>
      </c>
      <c r="FP23" s="1314">
        <v>1066</v>
      </c>
      <c r="FQ23" s="1314">
        <v>518</v>
      </c>
      <c r="FR23" s="1314">
        <v>2374</v>
      </c>
      <c r="FS23" s="1316">
        <v>480</v>
      </c>
      <c r="FT23" s="1316">
        <v>51</v>
      </c>
      <c r="FU23" s="1316">
        <v>206</v>
      </c>
      <c r="FV23" s="1316">
        <v>860</v>
      </c>
      <c r="FW23" s="1316">
        <v>320</v>
      </c>
      <c r="FX23" s="1316">
        <v>653</v>
      </c>
      <c r="FY23" s="1316">
        <v>211</v>
      </c>
      <c r="FZ23" s="1316">
        <v>451</v>
      </c>
      <c r="GA23" s="1316">
        <v>3232</v>
      </c>
      <c r="GB23" s="1314">
        <v>222</v>
      </c>
      <c r="GC23" s="1314">
        <v>543</v>
      </c>
      <c r="GD23" s="1314">
        <v>163</v>
      </c>
      <c r="GE23" s="1314">
        <v>366</v>
      </c>
      <c r="GF23" s="1314">
        <v>274</v>
      </c>
      <c r="GG23" s="1314">
        <v>329</v>
      </c>
      <c r="GH23" s="1314">
        <v>1435</v>
      </c>
      <c r="GI23" s="1314">
        <v>1670</v>
      </c>
      <c r="GJ23" s="1314">
        <v>33</v>
      </c>
      <c r="GK23" s="1314">
        <v>367</v>
      </c>
      <c r="GL23" s="1314">
        <v>299</v>
      </c>
      <c r="GM23" s="1314">
        <v>160</v>
      </c>
      <c r="GN23" s="1316">
        <v>67</v>
      </c>
      <c r="GO23" s="1315">
        <v>0</v>
      </c>
      <c r="GP23" s="1314">
        <v>5928</v>
      </c>
      <c r="GQ23" s="1314">
        <v>266</v>
      </c>
      <c r="GR23" s="1314">
        <v>4191</v>
      </c>
      <c r="GS23" s="1314">
        <v>1582</v>
      </c>
      <c r="GT23" s="1314">
        <v>514</v>
      </c>
      <c r="GU23" s="1314">
        <v>3328</v>
      </c>
      <c r="GV23" s="1314">
        <v>9881</v>
      </c>
      <c r="GW23" s="1314">
        <v>82071</v>
      </c>
      <c r="GX23" s="1314">
        <v>28445</v>
      </c>
      <c r="GY23" s="1314">
        <v>6578</v>
      </c>
      <c r="GZ23" s="1310">
        <v>30547</v>
      </c>
      <c r="HA23" s="1314">
        <v>23851</v>
      </c>
      <c r="HB23" s="1314">
        <v>2374</v>
      </c>
      <c r="HC23" s="1314">
        <v>3232</v>
      </c>
      <c r="HD23" s="1314">
        <v>5928</v>
      </c>
      <c r="HE23" s="1314">
        <v>9881</v>
      </c>
      <c r="HF23" s="1314">
        <v>192907</v>
      </c>
      <c r="HG23" s="23"/>
      <c r="HH23" s="23"/>
      <c r="HI23" s="23"/>
      <c r="HJ23" s="23"/>
      <c r="HK23" s="23"/>
      <c r="HL23" s="23"/>
      <c r="HM23" s="23"/>
      <c r="HN23" s="23"/>
      <c r="HO23" s="23"/>
      <c r="HP23" s="23"/>
      <c r="HQ23" s="23"/>
    </row>
  </sheetData>
  <phoneticPr fontId="2"/>
  <pageMargins left="0.59055118110236227" right="0" top="0.70866141732283472" bottom="0.59055118110236227" header="0.31496062992125984" footer="0.31496062992125984"/>
  <pageSetup paperSize="9" firstPageNumber="14" orientation="portrait" r:id="rId1"/>
  <headerFooter differentOddEven="1" alignWithMargins="0">
    <evenHeader>&amp;L２　人　　口</evenHeader>
    <evenFooter>&amp;C-　&amp;P　-</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H23"/>
  <sheetViews>
    <sheetView zoomScale="85" zoomScaleNormal="85" zoomScaleSheetLayoutView="80" workbookViewId="0">
      <selection activeCell="D7" sqref="D7"/>
    </sheetView>
  </sheetViews>
  <sheetFormatPr defaultRowHeight="15.75" customHeight="1"/>
  <cols>
    <col min="1" max="1" width="9.875" style="248" customWidth="1"/>
    <col min="2" max="96" width="8" style="248" customWidth="1"/>
    <col min="97" max="109" width="8" style="253" customWidth="1"/>
    <col min="110" max="174" width="8" style="248" customWidth="1"/>
    <col min="175" max="181" width="8" style="253" customWidth="1"/>
    <col min="182" max="186" width="8" style="248" customWidth="1"/>
    <col min="187" max="190" width="8" style="253" customWidth="1"/>
    <col min="191" max="215" width="8" style="248" customWidth="1"/>
    <col min="216" max="216" width="8.625" style="248" customWidth="1"/>
    <col min="217" max="16384" width="9" style="248"/>
  </cols>
  <sheetData>
    <row r="1" spans="1:216" s="247" customFormat="1" ht="24" customHeight="1">
      <c r="A1" s="246" t="s">
        <v>777</v>
      </c>
      <c r="B1" s="246"/>
      <c r="C1" s="246"/>
      <c r="D1" s="246"/>
      <c r="E1" s="246"/>
      <c r="F1" s="246"/>
      <c r="G1" s="246"/>
      <c r="H1" s="246"/>
      <c r="I1" s="246"/>
      <c r="J1" s="246"/>
      <c r="K1" s="246"/>
      <c r="L1" s="246"/>
      <c r="N1" s="131"/>
      <c r="O1" s="131"/>
      <c r="P1" s="131"/>
      <c r="Q1" s="131"/>
      <c r="R1" s="131"/>
      <c r="S1" s="131"/>
      <c r="T1" s="131"/>
      <c r="U1" s="131"/>
      <c r="V1" s="131"/>
      <c r="W1" s="131"/>
      <c r="X1" s="131"/>
      <c r="Y1" s="246"/>
      <c r="Z1" s="246"/>
      <c r="AA1" s="246"/>
      <c r="AB1" s="246"/>
      <c r="AC1" s="246"/>
      <c r="AD1" s="246"/>
      <c r="AE1" s="246"/>
      <c r="AF1" s="246"/>
      <c r="AG1" s="246"/>
      <c r="AH1" s="246"/>
      <c r="AI1" s="246"/>
      <c r="AJ1" s="246"/>
      <c r="AK1" s="246"/>
      <c r="AL1" s="246"/>
      <c r="AM1" s="246"/>
      <c r="AN1" s="246"/>
      <c r="AO1" s="246"/>
      <c r="AP1" s="246"/>
      <c r="AQ1" s="246"/>
      <c r="AR1" s="246"/>
      <c r="AS1" s="246"/>
      <c r="AT1" s="246"/>
      <c r="AU1" s="246"/>
      <c r="AV1" s="246"/>
      <c r="AW1" s="246"/>
      <c r="AX1" s="246"/>
      <c r="AY1" s="246"/>
      <c r="AZ1" s="246"/>
      <c r="BA1" s="246"/>
      <c r="BB1" s="246"/>
      <c r="BC1" s="246"/>
      <c r="BD1" s="246"/>
      <c r="BE1" s="246"/>
      <c r="BF1" s="246"/>
      <c r="BG1" s="246"/>
      <c r="BH1" s="246"/>
      <c r="BI1" s="246"/>
      <c r="BJ1" s="246"/>
      <c r="BK1" s="246"/>
      <c r="BL1" s="246"/>
      <c r="BM1" s="246"/>
      <c r="BN1" s="246"/>
      <c r="BO1" s="246"/>
      <c r="BP1" s="246"/>
      <c r="BQ1" s="246"/>
      <c r="BR1" s="246"/>
      <c r="BS1" s="246"/>
      <c r="BT1" s="246"/>
      <c r="BU1" s="246"/>
      <c r="BV1" s="246"/>
      <c r="BW1" s="246"/>
      <c r="BX1" s="246"/>
      <c r="BY1" s="246"/>
      <c r="BZ1" s="246"/>
      <c r="CA1" s="246"/>
      <c r="CB1" s="246"/>
      <c r="CC1" s="246"/>
      <c r="CD1" s="246"/>
      <c r="CE1" s="246"/>
      <c r="CF1" s="246"/>
      <c r="CG1" s="246"/>
      <c r="CH1" s="246"/>
      <c r="CI1" s="246"/>
      <c r="CJ1" s="246"/>
      <c r="CK1" s="246"/>
      <c r="CL1" s="246"/>
      <c r="CM1" s="246"/>
      <c r="CN1" s="246"/>
      <c r="CO1" s="246"/>
      <c r="CP1" s="246"/>
      <c r="CQ1" s="246"/>
      <c r="CR1" s="246"/>
      <c r="CS1" s="246"/>
      <c r="CT1" s="246"/>
      <c r="CU1" s="246"/>
      <c r="CV1" s="246"/>
      <c r="CW1" s="246"/>
      <c r="CX1" s="246"/>
      <c r="CY1" s="246"/>
      <c r="CZ1" s="246"/>
      <c r="DA1" s="246"/>
      <c r="DB1" s="246"/>
      <c r="DC1" s="246"/>
      <c r="DD1" s="246"/>
      <c r="DE1" s="246"/>
      <c r="DF1" s="246"/>
      <c r="DG1" s="246"/>
      <c r="DH1" s="246"/>
      <c r="DI1" s="246"/>
      <c r="DJ1" s="246"/>
      <c r="DK1" s="246"/>
      <c r="DL1" s="246"/>
      <c r="DM1" s="246"/>
      <c r="DN1" s="246"/>
      <c r="DO1" s="246"/>
      <c r="DP1" s="246"/>
      <c r="DQ1" s="246"/>
      <c r="DR1" s="246"/>
      <c r="DS1" s="246"/>
      <c r="DT1" s="246"/>
      <c r="DU1" s="246"/>
      <c r="DV1" s="246"/>
      <c r="DW1" s="246"/>
      <c r="DX1" s="246"/>
      <c r="DY1" s="246"/>
      <c r="DZ1" s="246"/>
      <c r="EA1" s="246"/>
      <c r="EB1" s="246"/>
      <c r="EC1" s="246"/>
      <c r="ED1" s="246"/>
      <c r="EE1" s="246"/>
      <c r="EF1" s="246"/>
      <c r="EG1" s="246"/>
      <c r="EH1" s="246"/>
      <c r="EI1" s="246"/>
      <c r="EJ1" s="246"/>
      <c r="EK1" s="246"/>
      <c r="EL1" s="246"/>
      <c r="EM1" s="246"/>
      <c r="EN1" s="246"/>
      <c r="EO1" s="246"/>
      <c r="EP1" s="246"/>
      <c r="EQ1" s="246"/>
      <c r="ER1" s="246"/>
      <c r="ES1" s="246"/>
      <c r="ET1" s="246"/>
      <c r="EU1" s="246"/>
      <c r="EV1" s="246"/>
      <c r="EW1" s="246"/>
      <c r="EX1" s="246"/>
      <c r="EY1" s="246"/>
      <c r="EZ1" s="246"/>
      <c r="FA1" s="246"/>
      <c r="FB1" s="246"/>
      <c r="FC1" s="246"/>
      <c r="FD1" s="246"/>
      <c r="FE1" s="246"/>
      <c r="FF1" s="246"/>
      <c r="FG1" s="246"/>
      <c r="FH1" s="246"/>
      <c r="FI1" s="246"/>
      <c r="FJ1" s="246"/>
      <c r="FK1" s="246"/>
      <c r="FL1" s="246"/>
      <c r="FM1" s="246"/>
      <c r="FN1" s="246"/>
      <c r="FO1" s="246"/>
      <c r="FP1" s="246"/>
      <c r="FQ1" s="246"/>
      <c r="FR1" s="246"/>
      <c r="FS1" s="246"/>
      <c r="FT1" s="246"/>
      <c r="FU1" s="246"/>
      <c r="FV1" s="246"/>
      <c r="FW1" s="246"/>
      <c r="FX1" s="246"/>
      <c r="FY1" s="246"/>
      <c r="FZ1" s="246"/>
      <c r="GA1" s="246"/>
      <c r="GB1" s="246"/>
      <c r="GC1" s="246"/>
      <c r="GD1" s="246"/>
      <c r="GE1" s="246"/>
      <c r="GF1" s="246"/>
      <c r="GG1" s="246"/>
      <c r="GH1" s="246"/>
      <c r="GI1" s="246"/>
      <c r="GJ1" s="246"/>
      <c r="GK1" s="246"/>
      <c r="GL1" s="246"/>
      <c r="GM1" s="246"/>
      <c r="GN1" s="246"/>
      <c r="GO1" s="246"/>
      <c r="GP1" s="246"/>
      <c r="GQ1" s="246"/>
      <c r="GR1" s="246"/>
      <c r="GS1" s="246"/>
      <c r="GT1" s="246"/>
      <c r="GU1" s="246"/>
      <c r="GV1" s="246"/>
      <c r="GW1" s="246"/>
      <c r="GX1" s="246"/>
      <c r="GY1" s="246"/>
      <c r="GZ1" s="246"/>
      <c r="HA1" s="246"/>
      <c r="HB1" s="246"/>
      <c r="HC1" s="246"/>
      <c r="HH1" s="131" t="s">
        <v>467</v>
      </c>
    </row>
    <row r="2" spans="1:216" s="141" customFormat="1" ht="27" customHeight="1">
      <c r="A2" s="1205" t="s">
        <v>397</v>
      </c>
      <c r="B2" s="1202" t="s">
        <v>386</v>
      </c>
      <c r="C2" s="1191" t="s">
        <v>468</v>
      </c>
      <c r="D2" s="1191" t="s">
        <v>388</v>
      </c>
      <c r="E2" s="1191" t="s">
        <v>389</v>
      </c>
      <c r="F2" s="1191" t="s">
        <v>469</v>
      </c>
      <c r="G2" s="1191" t="s">
        <v>391</v>
      </c>
      <c r="H2" s="1191" t="s">
        <v>392</v>
      </c>
      <c r="I2" s="1191" t="s">
        <v>470</v>
      </c>
      <c r="J2" s="1191" t="s">
        <v>394</v>
      </c>
      <c r="K2" s="1191" t="s">
        <v>395</v>
      </c>
      <c r="L2" s="1191" t="s">
        <v>396</v>
      </c>
      <c r="M2" s="1191" t="s">
        <v>471</v>
      </c>
      <c r="N2" s="1191" t="s">
        <v>489</v>
      </c>
      <c r="O2" s="1191" t="s">
        <v>490</v>
      </c>
      <c r="P2" s="1191" t="s">
        <v>398</v>
      </c>
      <c r="Q2" s="1191" t="s">
        <v>491</v>
      </c>
      <c r="R2" s="1191" t="s">
        <v>492</v>
      </c>
      <c r="S2" s="1191" t="s">
        <v>493</v>
      </c>
      <c r="T2" s="1191" t="s">
        <v>494</v>
      </c>
      <c r="U2" s="1191" t="s">
        <v>495</v>
      </c>
      <c r="V2" s="1191" t="s">
        <v>496</v>
      </c>
      <c r="W2" s="1191" t="s">
        <v>497</v>
      </c>
      <c r="X2" s="1191" t="s">
        <v>399</v>
      </c>
      <c r="Y2" s="1191" t="s">
        <v>498</v>
      </c>
      <c r="Z2" s="1191" t="s">
        <v>472</v>
      </c>
      <c r="AA2" s="1191" t="s">
        <v>473</v>
      </c>
      <c r="AB2" s="1180" t="s">
        <v>694</v>
      </c>
      <c r="AC2" s="1180" t="s">
        <v>695</v>
      </c>
      <c r="AD2" s="1180" t="s">
        <v>696</v>
      </c>
      <c r="AE2" s="1181" t="s">
        <v>401</v>
      </c>
      <c r="AF2" s="1180" t="s">
        <v>697</v>
      </c>
      <c r="AG2" s="1180" t="s">
        <v>698</v>
      </c>
      <c r="AH2" s="1180" t="s">
        <v>699</v>
      </c>
      <c r="AI2" s="1180" t="s">
        <v>700</v>
      </c>
      <c r="AJ2" s="1180" t="s">
        <v>701</v>
      </c>
      <c r="AK2" s="1180" t="s">
        <v>702</v>
      </c>
      <c r="AL2" s="1180" t="s">
        <v>703</v>
      </c>
      <c r="AM2" s="1180" t="s">
        <v>704</v>
      </c>
      <c r="AN2" s="1182" t="s">
        <v>705</v>
      </c>
      <c r="AO2" s="1182" t="s">
        <v>706</v>
      </c>
      <c r="AP2" s="1182" t="s">
        <v>707</v>
      </c>
      <c r="AQ2" s="1182" t="s">
        <v>708</v>
      </c>
      <c r="AR2" s="1182" t="s">
        <v>709</v>
      </c>
      <c r="AS2" s="1182" t="s">
        <v>710</v>
      </c>
      <c r="AT2" s="1182" t="s">
        <v>711</v>
      </c>
      <c r="AU2" s="1182" t="s">
        <v>712</v>
      </c>
      <c r="AV2" s="1183" t="s">
        <v>402</v>
      </c>
      <c r="AW2" s="1180" t="s">
        <v>499</v>
      </c>
      <c r="AX2" s="1181" t="s">
        <v>713</v>
      </c>
      <c r="AY2" s="1181" t="s">
        <v>714</v>
      </c>
      <c r="AZ2" s="1181" t="s">
        <v>715</v>
      </c>
      <c r="BA2" s="1181" t="s">
        <v>716</v>
      </c>
      <c r="BB2" s="1181" t="s">
        <v>717</v>
      </c>
      <c r="BC2" s="1181" t="s">
        <v>718</v>
      </c>
      <c r="BD2" s="1181" t="s">
        <v>719</v>
      </c>
      <c r="BE2" s="1181" t="s">
        <v>720</v>
      </c>
      <c r="BF2" s="1192" t="s">
        <v>650</v>
      </c>
      <c r="BG2" s="1193" t="s">
        <v>668</v>
      </c>
      <c r="BH2" s="1194" t="s">
        <v>403</v>
      </c>
      <c r="BI2" s="1195" t="s">
        <v>500</v>
      </c>
      <c r="BJ2" s="1195" t="s">
        <v>501</v>
      </c>
      <c r="BK2" s="1195" t="s">
        <v>502</v>
      </c>
      <c r="BL2" s="1195" t="s">
        <v>503</v>
      </c>
      <c r="BM2" s="1195" t="s">
        <v>504</v>
      </c>
      <c r="BN2" s="1195" t="s">
        <v>505</v>
      </c>
      <c r="BO2" s="1195" t="s">
        <v>506</v>
      </c>
      <c r="BP2" s="1181" t="s">
        <v>721</v>
      </c>
      <c r="BQ2" s="1181" t="s">
        <v>722</v>
      </c>
      <c r="BR2" s="1181" t="s">
        <v>723</v>
      </c>
      <c r="BS2" s="1181" t="s">
        <v>724</v>
      </c>
      <c r="BT2" s="1181" t="s">
        <v>725</v>
      </c>
      <c r="BU2" s="1181" t="s">
        <v>726</v>
      </c>
      <c r="BV2" s="1181" t="s">
        <v>727</v>
      </c>
      <c r="BW2" s="1181" t="s">
        <v>728</v>
      </c>
      <c r="BX2" s="1181" t="s">
        <v>729</v>
      </c>
      <c r="BY2" s="1181" t="s">
        <v>730</v>
      </c>
      <c r="BZ2" s="1181" t="s">
        <v>731</v>
      </c>
      <c r="CA2" s="1181" t="s">
        <v>732</v>
      </c>
      <c r="CB2" s="1181" t="s">
        <v>733</v>
      </c>
      <c r="CC2" s="1181" t="s">
        <v>734</v>
      </c>
      <c r="CD2" s="1181" t="s">
        <v>735</v>
      </c>
      <c r="CE2" s="1181" t="s">
        <v>736</v>
      </c>
      <c r="CF2" s="1181" t="s">
        <v>737</v>
      </c>
      <c r="CG2" s="1181" t="s">
        <v>738</v>
      </c>
      <c r="CH2" s="1181" t="s">
        <v>739</v>
      </c>
      <c r="CI2" s="1181" t="s">
        <v>740</v>
      </c>
      <c r="CJ2" s="1181" t="s">
        <v>741</v>
      </c>
      <c r="CK2" s="1181" t="s">
        <v>742</v>
      </c>
      <c r="CL2" s="1181" t="s">
        <v>743</v>
      </c>
      <c r="CM2" s="1181" t="s">
        <v>744</v>
      </c>
      <c r="CN2" s="1185" t="s">
        <v>404</v>
      </c>
      <c r="CO2" s="1186" t="s">
        <v>745</v>
      </c>
      <c r="CP2" s="1186" t="s">
        <v>746</v>
      </c>
      <c r="CQ2" s="1186" t="s">
        <v>747</v>
      </c>
      <c r="CR2" s="1186" t="s">
        <v>748</v>
      </c>
      <c r="CS2" s="1186" t="s">
        <v>749</v>
      </c>
      <c r="CT2" s="1186" t="s">
        <v>750</v>
      </c>
      <c r="CU2" s="1186" t="s">
        <v>751</v>
      </c>
      <c r="CV2" s="1196" t="s">
        <v>405</v>
      </c>
      <c r="CW2" s="1197" t="s">
        <v>507</v>
      </c>
      <c r="CX2" s="1197" t="s">
        <v>508</v>
      </c>
      <c r="CY2" s="1197" t="s">
        <v>509</v>
      </c>
      <c r="CZ2" s="1198" t="s">
        <v>510</v>
      </c>
      <c r="DA2" s="1197" t="s">
        <v>511</v>
      </c>
      <c r="DB2" s="1197" t="s">
        <v>512</v>
      </c>
      <c r="DC2" s="1197" t="s">
        <v>513</v>
      </c>
      <c r="DD2" s="1197" t="s">
        <v>514</v>
      </c>
      <c r="DE2" s="1199" t="s">
        <v>515</v>
      </c>
      <c r="DF2" s="1194" t="s">
        <v>411</v>
      </c>
      <c r="DG2" s="1191" t="s">
        <v>474</v>
      </c>
      <c r="DH2" s="1191" t="s">
        <v>475</v>
      </c>
      <c r="DI2" s="1191" t="s">
        <v>476</v>
      </c>
      <c r="DJ2" s="1191" t="s">
        <v>477</v>
      </c>
      <c r="DK2" s="1191" t="s">
        <v>478</v>
      </c>
      <c r="DL2" s="1191" t="s">
        <v>479</v>
      </c>
      <c r="DM2" s="1191" t="s">
        <v>480</v>
      </c>
      <c r="DN2" s="1191" t="s">
        <v>481</v>
      </c>
      <c r="DO2" s="1191" t="s">
        <v>482</v>
      </c>
      <c r="DP2" s="1191" t="s">
        <v>483</v>
      </c>
      <c r="DQ2" s="1191" t="s">
        <v>484</v>
      </c>
      <c r="DR2" s="1191" t="s">
        <v>485</v>
      </c>
      <c r="DS2" s="1191" t="s">
        <v>412</v>
      </c>
      <c r="DT2" s="1191" t="s">
        <v>413</v>
      </c>
      <c r="DU2" s="1191" t="s">
        <v>516</v>
      </c>
      <c r="DV2" s="1200" t="s">
        <v>754</v>
      </c>
      <c r="DW2" s="1200" t="s">
        <v>755</v>
      </c>
      <c r="DX2" s="1200" t="s">
        <v>756</v>
      </c>
      <c r="DY2" s="1200" t="s">
        <v>757</v>
      </c>
      <c r="DZ2" s="1200" t="s">
        <v>758</v>
      </c>
      <c r="EA2" s="1200" t="s">
        <v>759</v>
      </c>
      <c r="EB2" s="1200" t="s">
        <v>760</v>
      </c>
      <c r="EC2" s="1200" t="s">
        <v>761</v>
      </c>
      <c r="ED2" s="1200" t="s">
        <v>762</v>
      </c>
      <c r="EE2" s="1180" t="s">
        <v>415</v>
      </c>
      <c r="EF2" s="1181" t="s">
        <v>752</v>
      </c>
      <c r="EG2" s="1181" t="s">
        <v>753</v>
      </c>
      <c r="EH2" s="1189" t="s">
        <v>416</v>
      </c>
      <c r="EI2" s="1180" t="s">
        <v>417</v>
      </c>
      <c r="EJ2" s="1181" t="s">
        <v>763</v>
      </c>
      <c r="EK2" s="1181" t="s">
        <v>764</v>
      </c>
      <c r="EL2" s="1181" t="s">
        <v>765</v>
      </c>
      <c r="EM2" s="1181" t="s">
        <v>766</v>
      </c>
      <c r="EN2" s="1181" t="s">
        <v>767</v>
      </c>
      <c r="EO2" s="1181" t="s">
        <v>768</v>
      </c>
      <c r="EP2" s="1180" t="s">
        <v>418</v>
      </c>
      <c r="EQ2" s="1180" t="s">
        <v>419</v>
      </c>
      <c r="ER2" s="1180" t="s">
        <v>420</v>
      </c>
      <c r="ES2" s="1180" t="s">
        <v>421</v>
      </c>
      <c r="ET2" s="1180" t="s">
        <v>422</v>
      </c>
      <c r="EU2" s="1180" t="s">
        <v>423</v>
      </c>
      <c r="EV2" s="1180" t="s">
        <v>424</v>
      </c>
      <c r="EW2" s="1180" t="s">
        <v>425</v>
      </c>
      <c r="EX2" s="1180" t="s">
        <v>426</v>
      </c>
      <c r="EY2" s="1180" t="s">
        <v>427</v>
      </c>
      <c r="EZ2" s="1180" t="s">
        <v>428</v>
      </c>
      <c r="FA2" s="1180" t="s">
        <v>429</v>
      </c>
      <c r="FB2" s="1180" t="s">
        <v>430</v>
      </c>
      <c r="FC2" s="1180" t="s">
        <v>431</v>
      </c>
      <c r="FD2" s="1180" t="s">
        <v>432</v>
      </c>
      <c r="FE2" s="1180" t="s">
        <v>433</v>
      </c>
      <c r="FF2" s="1183" t="s">
        <v>434</v>
      </c>
      <c r="FG2" s="1183" t="s">
        <v>769</v>
      </c>
      <c r="FH2" s="1183" t="s">
        <v>770</v>
      </c>
      <c r="FI2" s="1183" t="s">
        <v>771</v>
      </c>
      <c r="FJ2" s="1183" t="s">
        <v>772</v>
      </c>
      <c r="FK2" s="1183" t="s">
        <v>773</v>
      </c>
      <c r="FL2" s="1183" t="s">
        <v>774</v>
      </c>
      <c r="FM2" s="1183" t="s">
        <v>775</v>
      </c>
      <c r="FN2" s="1183" t="s">
        <v>776</v>
      </c>
      <c r="FO2" s="1189" t="s">
        <v>435</v>
      </c>
      <c r="FP2" s="1180" t="s">
        <v>436</v>
      </c>
      <c r="FQ2" s="1180" t="s">
        <v>437</v>
      </c>
      <c r="FR2" s="1180" t="s">
        <v>438</v>
      </c>
      <c r="FS2" s="1180" t="s">
        <v>439</v>
      </c>
      <c r="FT2" s="1189" t="s">
        <v>440</v>
      </c>
      <c r="FU2" s="1180" t="s">
        <v>441</v>
      </c>
      <c r="FV2" s="1180" t="s">
        <v>442</v>
      </c>
      <c r="FW2" s="1180" t="s">
        <v>443</v>
      </c>
      <c r="FX2" s="1180" t="s">
        <v>444</v>
      </c>
      <c r="FY2" s="1180" t="s">
        <v>445</v>
      </c>
      <c r="FZ2" s="1180" t="s">
        <v>446</v>
      </c>
      <c r="GA2" s="1180" t="s">
        <v>447</v>
      </c>
      <c r="GB2" s="1180" t="s">
        <v>448</v>
      </c>
      <c r="GC2" s="1189" t="s">
        <v>449</v>
      </c>
      <c r="GD2" s="1180" t="s">
        <v>450</v>
      </c>
      <c r="GE2" s="1180" t="s">
        <v>451</v>
      </c>
      <c r="GF2" s="1180" t="s">
        <v>452</v>
      </c>
      <c r="GG2" s="1180" t="s">
        <v>453</v>
      </c>
      <c r="GH2" s="1180" t="s">
        <v>454</v>
      </c>
      <c r="GI2" s="1180" t="s">
        <v>455</v>
      </c>
      <c r="GJ2" s="1180" t="s">
        <v>456</v>
      </c>
      <c r="GK2" s="1180" t="s">
        <v>457</v>
      </c>
      <c r="GL2" s="1180" t="s">
        <v>689</v>
      </c>
      <c r="GM2" s="1180" t="s">
        <v>692</v>
      </c>
      <c r="GN2" s="1180" t="s">
        <v>693</v>
      </c>
      <c r="GO2" s="1180" t="s">
        <v>691</v>
      </c>
      <c r="GP2" s="1180" t="s">
        <v>690</v>
      </c>
      <c r="GQ2" s="1197" t="s">
        <v>486</v>
      </c>
      <c r="GR2" s="1196" t="s">
        <v>487</v>
      </c>
      <c r="GS2" s="1195" t="s">
        <v>459</v>
      </c>
      <c r="GT2" s="1195" t="s">
        <v>460</v>
      </c>
      <c r="GU2" s="1195" t="s">
        <v>461</v>
      </c>
      <c r="GV2" s="1195" t="s">
        <v>462</v>
      </c>
      <c r="GW2" s="1198" t="s">
        <v>463</v>
      </c>
      <c r="GX2" s="1196" t="s">
        <v>488</v>
      </c>
      <c r="GY2" s="1191" t="s">
        <v>465</v>
      </c>
      <c r="GZ2" s="1191" t="s">
        <v>466</v>
      </c>
      <c r="HA2" s="1191" t="s">
        <v>517</v>
      </c>
      <c r="HB2" s="1191" t="s">
        <v>416</v>
      </c>
      <c r="HC2" s="1197" t="s">
        <v>435</v>
      </c>
      <c r="HD2" s="1197" t="s">
        <v>440</v>
      </c>
      <c r="HE2" s="1197" t="s">
        <v>449</v>
      </c>
      <c r="HF2" s="1197" t="s">
        <v>458</v>
      </c>
      <c r="HG2" s="1197" t="s">
        <v>464</v>
      </c>
      <c r="HH2" s="1201" t="s">
        <v>518</v>
      </c>
    </row>
    <row r="3" spans="1:216" s="137" customFormat="1" ht="16.350000000000001" customHeight="1">
      <c r="A3" s="1206" t="s">
        <v>617</v>
      </c>
      <c r="B3" s="138">
        <v>49</v>
      </c>
      <c r="C3" s="138">
        <v>51</v>
      </c>
      <c r="D3" s="138">
        <v>38</v>
      </c>
      <c r="E3" s="138">
        <v>41</v>
      </c>
      <c r="F3" s="138">
        <v>77</v>
      </c>
      <c r="G3" s="138">
        <v>6</v>
      </c>
      <c r="H3" s="138">
        <v>74</v>
      </c>
      <c r="I3" s="138">
        <v>19</v>
      </c>
      <c r="J3" s="138">
        <v>176</v>
      </c>
      <c r="K3" s="138">
        <v>26</v>
      </c>
      <c r="L3" s="138">
        <v>8</v>
      </c>
      <c r="M3" s="138">
        <v>33</v>
      </c>
      <c r="N3" s="138">
        <v>23</v>
      </c>
      <c r="O3" s="138">
        <v>46</v>
      </c>
      <c r="P3" s="138">
        <v>57</v>
      </c>
      <c r="Q3" s="138">
        <v>128</v>
      </c>
      <c r="R3" s="138">
        <v>96</v>
      </c>
      <c r="S3" s="138">
        <v>93</v>
      </c>
      <c r="T3" s="138">
        <v>1321</v>
      </c>
      <c r="U3" s="138">
        <v>188</v>
      </c>
      <c r="V3" s="138">
        <v>455</v>
      </c>
      <c r="W3" s="186">
        <v>68</v>
      </c>
      <c r="X3" s="186">
        <v>4</v>
      </c>
      <c r="Y3" s="186">
        <v>547</v>
      </c>
      <c r="Z3" s="186">
        <v>6</v>
      </c>
      <c r="AA3" s="186">
        <v>100</v>
      </c>
      <c r="AB3" s="245" t="s">
        <v>652</v>
      </c>
      <c r="AC3" s="186">
        <v>25</v>
      </c>
      <c r="AD3" s="186">
        <v>30</v>
      </c>
      <c r="AE3" s="186">
        <v>10</v>
      </c>
      <c r="AF3" s="186">
        <v>35</v>
      </c>
      <c r="AG3" s="186">
        <v>13</v>
      </c>
      <c r="AH3" s="186">
        <v>70</v>
      </c>
      <c r="AI3" s="186">
        <v>13</v>
      </c>
      <c r="AJ3" s="186">
        <v>68</v>
      </c>
      <c r="AK3" s="186">
        <v>93</v>
      </c>
      <c r="AL3" s="186">
        <v>133</v>
      </c>
      <c r="AM3" s="186">
        <v>72</v>
      </c>
      <c r="AN3" s="186">
        <v>28</v>
      </c>
      <c r="AO3" s="245" t="s">
        <v>652</v>
      </c>
      <c r="AP3" s="186">
        <v>30</v>
      </c>
      <c r="AQ3" s="186">
        <v>16</v>
      </c>
      <c r="AR3" s="186">
        <v>4</v>
      </c>
      <c r="AS3" s="186">
        <v>46</v>
      </c>
      <c r="AT3" s="186">
        <v>75</v>
      </c>
      <c r="AU3" s="186">
        <v>72</v>
      </c>
      <c r="AV3" s="245" t="s">
        <v>652</v>
      </c>
      <c r="AW3" s="186">
        <v>56</v>
      </c>
      <c r="AX3" s="186">
        <v>12</v>
      </c>
      <c r="AY3" s="186">
        <v>51</v>
      </c>
      <c r="AZ3" s="186">
        <v>11</v>
      </c>
      <c r="BA3" s="186">
        <v>12</v>
      </c>
      <c r="BB3" s="186">
        <v>14</v>
      </c>
      <c r="BC3" s="186">
        <v>16</v>
      </c>
      <c r="BD3" s="186">
        <v>18</v>
      </c>
      <c r="BE3" s="245" t="s">
        <v>652</v>
      </c>
      <c r="BF3" s="245" t="s">
        <v>652</v>
      </c>
      <c r="BG3" s="186">
        <v>53</v>
      </c>
      <c r="BH3" s="139">
        <v>4806</v>
      </c>
      <c r="BI3" s="186">
        <v>211</v>
      </c>
      <c r="BJ3" s="186">
        <v>11</v>
      </c>
      <c r="BK3" s="186">
        <v>87</v>
      </c>
      <c r="BL3" s="186">
        <v>139</v>
      </c>
      <c r="BM3" s="186">
        <v>16</v>
      </c>
      <c r="BN3" s="186">
        <v>24</v>
      </c>
      <c r="BO3" s="186">
        <v>182</v>
      </c>
      <c r="BP3" s="186">
        <v>21</v>
      </c>
      <c r="BQ3" s="186">
        <v>29</v>
      </c>
      <c r="BR3" s="186">
        <v>15</v>
      </c>
      <c r="BS3" s="186">
        <v>39</v>
      </c>
      <c r="BT3" s="186">
        <v>5</v>
      </c>
      <c r="BU3" s="186">
        <v>14</v>
      </c>
      <c r="BV3" s="186">
        <v>16</v>
      </c>
      <c r="BW3" s="186">
        <v>8</v>
      </c>
      <c r="BX3" s="245" t="s">
        <v>652</v>
      </c>
      <c r="BY3" s="186">
        <v>43</v>
      </c>
      <c r="BZ3" s="186">
        <v>56</v>
      </c>
      <c r="CA3" s="186">
        <v>17</v>
      </c>
      <c r="CB3" s="186">
        <v>4</v>
      </c>
      <c r="CC3" s="186">
        <v>21</v>
      </c>
      <c r="CD3" s="186">
        <v>26</v>
      </c>
      <c r="CE3" s="186">
        <v>48</v>
      </c>
      <c r="CF3" s="186">
        <v>18</v>
      </c>
      <c r="CG3" s="186">
        <v>46</v>
      </c>
      <c r="CH3" s="186">
        <v>15</v>
      </c>
      <c r="CI3" s="186">
        <v>37</v>
      </c>
      <c r="CJ3" s="186">
        <v>41</v>
      </c>
      <c r="CK3" s="186">
        <v>124</v>
      </c>
      <c r="CL3" s="186">
        <v>50</v>
      </c>
      <c r="CM3" s="186">
        <v>14</v>
      </c>
      <c r="CN3" s="245" t="s">
        <v>652</v>
      </c>
      <c r="CO3" s="186">
        <v>27</v>
      </c>
      <c r="CP3" s="186">
        <v>22</v>
      </c>
      <c r="CQ3" s="186">
        <v>7</v>
      </c>
      <c r="CR3" s="186">
        <v>6</v>
      </c>
      <c r="CS3" s="186">
        <v>7</v>
      </c>
      <c r="CT3" s="186">
        <v>6</v>
      </c>
      <c r="CU3" s="186">
        <v>1</v>
      </c>
      <c r="CV3" s="139">
        <v>1453</v>
      </c>
      <c r="CW3" s="186">
        <v>3</v>
      </c>
      <c r="CX3" s="186">
        <v>14</v>
      </c>
      <c r="CY3" s="186">
        <v>11</v>
      </c>
      <c r="CZ3" s="186">
        <v>22</v>
      </c>
      <c r="DA3" s="186">
        <v>15</v>
      </c>
      <c r="DB3" s="186">
        <v>22</v>
      </c>
      <c r="DC3" s="186">
        <v>32</v>
      </c>
      <c r="DD3" s="186">
        <v>18</v>
      </c>
      <c r="DE3" s="245" t="s">
        <v>652</v>
      </c>
      <c r="DF3" s="139">
        <v>137</v>
      </c>
      <c r="DG3" s="186">
        <v>28</v>
      </c>
      <c r="DH3" s="186">
        <v>6</v>
      </c>
      <c r="DI3" s="186">
        <v>130</v>
      </c>
      <c r="DJ3" s="186">
        <v>118</v>
      </c>
      <c r="DK3" s="186">
        <v>48</v>
      </c>
      <c r="DL3" s="186">
        <v>10</v>
      </c>
      <c r="DM3" s="186">
        <v>1</v>
      </c>
      <c r="DN3" s="186">
        <v>35</v>
      </c>
      <c r="DO3" s="186">
        <v>48</v>
      </c>
      <c r="DP3" s="186">
        <v>56</v>
      </c>
      <c r="DQ3" s="186">
        <v>67</v>
      </c>
      <c r="DR3" s="186">
        <v>163</v>
      </c>
      <c r="DS3" s="186">
        <v>34</v>
      </c>
      <c r="DT3" s="186">
        <v>5</v>
      </c>
      <c r="DU3" s="186">
        <v>79</v>
      </c>
      <c r="DV3" s="186">
        <v>9</v>
      </c>
      <c r="DW3" s="186">
        <v>10</v>
      </c>
      <c r="DX3" s="186">
        <v>13</v>
      </c>
      <c r="DY3" s="186">
        <v>31</v>
      </c>
      <c r="DZ3" s="186">
        <v>51</v>
      </c>
      <c r="EA3" s="186">
        <v>6</v>
      </c>
      <c r="EB3" s="186">
        <v>11</v>
      </c>
      <c r="EC3" s="186">
        <v>18</v>
      </c>
      <c r="ED3" s="186">
        <v>14</v>
      </c>
      <c r="EE3" s="245" t="s">
        <v>652</v>
      </c>
      <c r="EF3" s="245" t="s">
        <v>652</v>
      </c>
      <c r="EG3" s="245" t="s">
        <v>652</v>
      </c>
      <c r="EH3" s="240">
        <v>991</v>
      </c>
      <c r="EI3" s="186">
        <v>0</v>
      </c>
      <c r="EJ3" s="186">
        <v>19</v>
      </c>
      <c r="EK3" s="186">
        <v>16</v>
      </c>
      <c r="EL3" s="186">
        <v>19</v>
      </c>
      <c r="EM3" s="186">
        <v>19</v>
      </c>
      <c r="EN3" s="186">
        <v>38</v>
      </c>
      <c r="EO3" s="186">
        <v>17</v>
      </c>
      <c r="EP3" s="186">
        <v>39</v>
      </c>
      <c r="EQ3" s="186">
        <v>14</v>
      </c>
      <c r="ER3" s="186">
        <v>41</v>
      </c>
      <c r="ES3" s="186">
        <v>18</v>
      </c>
      <c r="ET3" s="186">
        <v>9</v>
      </c>
      <c r="EU3" s="186">
        <v>8</v>
      </c>
      <c r="EV3" s="186">
        <v>6</v>
      </c>
      <c r="EW3" s="186">
        <v>11</v>
      </c>
      <c r="EX3" s="186">
        <v>18</v>
      </c>
      <c r="EY3" s="186">
        <v>14</v>
      </c>
      <c r="EZ3" s="186">
        <v>11</v>
      </c>
      <c r="FA3" s="186">
        <v>33</v>
      </c>
      <c r="FB3" s="186">
        <v>63</v>
      </c>
      <c r="FC3" s="186">
        <v>47</v>
      </c>
      <c r="FD3" s="186">
        <v>31</v>
      </c>
      <c r="FE3" s="186">
        <v>25</v>
      </c>
      <c r="FF3" s="186">
        <v>52</v>
      </c>
      <c r="FG3" s="186">
        <v>6</v>
      </c>
      <c r="FH3" s="186">
        <v>29</v>
      </c>
      <c r="FI3" s="186">
        <v>33</v>
      </c>
      <c r="FJ3" s="186">
        <v>14</v>
      </c>
      <c r="FK3" s="186">
        <v>7</v>
      </c>
      <c r="FL3" s="186">
        <v>13</v>
      </c>
      <c r="FM3" s="186">
        <v>13</v>
      </c>
      <c r="FN3" s="186">
        <v>35</v>
      </c>
      <c r="FO3" s="240">
        <v>718</v>
      </c>
      <c r="FP3" s="186">
        <v>15</v>
      </c>
      <c r="FQ3" s="186">
        <v>6</v>
      </c>
      <c r="FR3" s="186">
        <v>22</v>
      </c>
      <c r="FS3" s="186">
        <v>13</v>
      </c>
      <c r="FT3" s="139">
        <v>56</v>
      </c>
      <c r="FU3" s="186">
        <v>7</v>
      </c>
      <c r="FV3" s="245" t="s">
        <v>652</v>
      </c>
      <c r="FW3" s="186">
        <v>10</v>
      </c>
      <c r="FX3" s="186">
        <v>17</v>
      </c>
      <c r="FY3" s="186">
        <v>8</v>
      </c>
      <c r="FZ3" s="186">
        <v>11</v>
      </c>
      <c r="GA3" s="186">
        <v>5</v>
      </c>
      <c r="GB3" s="186">
        <v>3</v>
      </c>
      <c r="GC3" s="139">
        <v>61</v>
      </c>
      <c r="GD3" s="186">
        <v>3</v>
      </c>
      <c r="GE3" s="186">
        <v>4</v>
      </c>
      <c r="GF3" s="186">
        <v>1</v>
      </c>
      <c r="GG3" s="186">
        <v>4</v>
      </c>
      <c r="GH3" s="186">
        <v>2</v>
      </c>
      <c r="GI3" s="245" t="s">
        <v>652</v>
      </c>
      <c r="GJ3" s="186">
        <v>32</v>
      </c>
      <c r="GK3" s="186">
        <v>26</v>
      </c>
      <c r="GL3" s="186">
        <v>6</v>
      </c>
      <c r="GM3" s="186">
        <v>6</v>
      </c>
      <c r="GN3" s="186">
        <v>16</v>
      </c>
      <c r="GO3" s="186">
        <v>33</v>
      </c>
      <c r="GP3" s="186">
        <v>4</v>
      </c>
      <c r="GQ3" s="245" t="s">
        <v>652</v>
      </c>
      <c r="GR3" s="139">
        <v>137</v>
      </c>
      <c r="GS3" s="186">
        <v>13</v>
      </c>
      <c r="GT3" s="186">
        <v>93</v>
      </c>
      <c r="GU3" s="186">
        <v>35</v>
      </c>
      <c r="GV3" s="186">
        <v>5</v>
      </c>
      <c r="GW3" s="186">
        <v>58</v>
      </c>
      <c r="GX3" s="139">
        <v>204</v>
      </c>
      <c r="GY3" s="140">
        <v>4806</v>
      </c>
      <c r="GZ3" s="139">
        <v>1453</v>
      </c>
      <c r="HA3" s="140">
        <v>137</v>
      </c>
      <c r="HB3" s="140">
        <v>991</v>
      </c>
      <c r="HC3" s="139">
        <v>718</v>
      </c>
      <c r="HD3" s="139">
        <v>56</v>
      </c>
      <c r="HE3" s="139">
        <v>61</v>
      </c>
      <c r="HF3" s="139">
        <v>137</v>
      </c>
      <c r="HG3" s="139">
        <v>204</v>
      </c>
      <c r="HH3" s="240">
        <v>8563</v>
      </c>
    </row>
    <row r="4" spans="1:216" s="137" customFormat="1" ht="16.350000000000001" customHeight="1">
      <c r="A4" s="1203" t="s">
        <v>618</v>
      </c>
      <c r="B4" s="138">
        <v>63</v>
      </c>
      <c r="C4" s="138">
        <v>80</v>
      </c>
      <c r="D4" s="138">
        <v>28</v>
      </c>
      <c r="E4" s="138">
        <v>63</v>
      </c>
      <c r="F4" s="138">
        <v>120</v>
      </c>
      <c r="G4" s="138">
        <v>25</v>
      </c>
      <c r="H4" s="138">
        <v>108</v>
      </c>
      <c r="I4" s="138">
        <v>27</v>
      </c>
      <c r="J4" s="138">
        <v>114</v>
      </c>
      <c r="K4" s="138">
        <v>27</v>
      </c>
      <c r="L4" s="138">
        <v>7</v>
      </c>
      <c r="M4" s="138">
        <v>28</v>
      </c>
      <c r="N4" s="138">
        <v>12</v>
      </c>
      <c r="O4" s="138">
        <v>56</v>
      </c>
      <c r="P4" s="138">
        <v>79</v>
      </c>
      <c r="Q4" s="138">
        <v>132</v>
      </c>
      <c r="R4" s="138">
        <v>147</v>
      </c>
      <c r="S4" s="138">
        <v>107</v>
      </c>
      <c r="T4" s="138">
        <v>1236</v>
      </c>
      <c r="U4" s="138">
        <v>152</v>
      </c>
      <c r="V4" s="138">
        <v>504</v>
      </c>
      <c r="W4" s="186">
        <v>61</v>
      </c>
      <c r="X4" s="186">
        <v>9</v>
      </c>
      <c r="Y4" s="186">
        <v>414</v>
      </c>
      <c r="Z4" s="186">
        <v>8</v>
      </c>
      <c r="AA4" s="186">
        <v>101</v>
      </c>
      <c r="AB4" s="245" t="s">
        <v>652</v>
      </c>
      <c r="AC4" s="186">
        <v>26</v>
      </c>
      <c r="AD4" s="186">
        <v>49</v>
      </c>
      <c r="AE4" s="186">
        <v>13</v>
      </c>
      <c r="AF4" s="186">
        <v>54</v>
      </c>
      <c r="AG4" s="186">
        <v>18</v>
      </c>
      <c r="AH4" s="186">
        <v>70</v>
      </c>
      <c r="AI4" s="186">
        <v>15</v>
      </c>
      <c r="AJ4" s="186">
        <v>54</v>
      </c>
      <c r="AK4" s="186">
        <v>81</v>
      </c>
      <c r="AL4" s="186">
        <v>118</v>
      </c>
      <c r="AM4" s="186">
        <v>68</v>
      </c>
      <c r="AN4" s="186">
        <v>64</v>
      </c>
      <c r="AO4" s="245" t="s">
        <v>652</v>
      </c>
      <c r="AP4" s="186">
        <v>20</v>
      </c>
      <c r="AQ4" s="186">
        <v>12</v>
      </c>
      <c r="AR4" s="245" t="s">
        <v>652</v>
      </c>
      <c r="AS4" s="186">
        <v>26</v>
      </c>
      <c r="AT4" s="186">
        <v>86</v>
      </c>
      <c r="AU4" s="186">
        <v>62</v>
      </c>
      <c r="AV4" s="245" t="s">
        <v>652</v>
      </c>
      <c r="AW4" s="186">
        <v>65</v>
      </c>
      <c r="AX4" s="186">
        <v>20</v>
      </c>
      <c r="AY4" s="186">
        <v>45</v>
      </c>
      <c r="AZ4" s="186">
        <v>17</v>
      </c>
      <c r="BA4" s="186">
        <v>3</v>
      </c>
      <c r="BB4" s="186">
        <v>6</v>
      </c>
      <c r="BC4" s="186">
        <v>9</v>
      </c>
      <c r="BD4" s="186">
        <v>13</v>
      </c>
      <c r="BE4" s="245" t="s">
        <v>652</v>
      </c>
      <c r="BF4" s="245" t="s">
        <v>652</v>
      </c>
      <c r="BG4" s="186">
        <v>24</v>
      </c>
      <c r="BH4" s="139">
        <v>4746</v>
      </c>
      <c r="BI4" s="186">
        <v>235</v>
      </c>
      <c r="BJ4" s="186">
        <v>13</v>
      </c>
      <c r="BK4" s="186">
        <v>98</v>
      </c>
      <c r="BL4" s="186">
        <v>129</v>
      </c>
      <c r="BM4" s="186">
        <v>14</v>
      </c>
      <c r="BN4" s="186">
        <v>33</v>
      </c>
      <c r="BO4" s="186">
        <v>153</v>
      </c>
      <c r="BP4" s="186">
        <v>28</v>
      </c>
      <c r="BQ4" s="186">
        <v>35</v>
      </c>
      <c r="BR4" s="186">
        <v>11</v>
      </c>
      <c r="BS4" s="186">
        <v>50</v>
      </c>
      <c r="BT4" s="186">
        <v>14</v>
      </c>
      <c r="BU4" s="186">
        <v>15</v>
      </c>
      <c r="BV4" s="186">
        <v>32</v>
      </c>
      <c r="BW4" s="186">
        <v>14</v>
      </c>
      <c r="BX4" s="245" t="s">
        <v>652</v>
      </c>
      <c r="BY4" s="186">
        <v>86</v>
      </c>
      <c r="BZ4" s="186">
        <v>63</v>
      </c>
      <c r="CA4" s="186">
        <v>28</v>
      </c>
      <c r="CB4" s="186">
        <v>3</v>
      </c>
      <c r="CC4" s="186">
        <v>15</v>
      </c>
      <c r="CD4" s="186">
        <v>47</v>
      </c>
      <c r="CE4" s="186">
        <v>34</v>
      </c>
      <c r="CF4" s="186">
        <v>8</v>
      </c>
      <c r="CG4" s="186">
        <v>51</v>
      </c>
      <c r="CH4" s="186">
        <v>25</v>
      </c>
      <c r="CI4" s="186">
        <v>34</v>
      </c>
      <c r="CJ4" s="186">
        <v>40</v>
      </c>
      <c r="CK4" s="186">
        <v>115</v>
      </c>
      <c r="CL4" s="186">
        <v>51</v>
      </c>
      <c r="CM4" s="186">
        <v>6</v>
      </c>
      <c r="CN4" s="245" t="s">
        <v>652</v>
      </c>
      <c r="CO4" s="186">
        <v>13</v>
      </c>
      <c r="CP4" s="186">
        <v>29</v>
      </c>
      <c r="CQ4" s="186">
        <v>9</v>
      </c>
      <c r="CR4" s="186">
        <v>6</v>
      </c>
      <c r="CS4" s="186">
        <v>18</v>
      </c>
      <c r="CT4" s="186">
        <v>10</v>
      </c>
      <c r="CU4" s="186">
        <v>1</v>
      </c>
      <c r="CV4" s="139">
        <v>1566</v>
      </c>
      <c r="CW4" s="186">
        <v>9</v>
      </c>
      <c r="CX4" s="186">
        <v>21</v>
      </c>
      <c r="CY4" s="186">
        <v>23</v>
      </c>
      <c r="CZ4" s="186">
        <v>34</v>
      </c>
      <c r="DA4" s="186">
        <v>20</v>
      </c>
      <c r="DB4" s="186">
        <v>47</v>
      </c>
      <c r="DC4" s="186">
        <v>31</v>
      </c>
      <c r="DD4" s="186">
        <v>24</v>
      </c>
      <c r="DE4" s="245" t="s">
        <v>652</v>
      </c>
      <c r="DF4" s="139">
        <v>209</v>
      </c>
      <c r="DG4" s="186">
        <v>61</v>
      </c>
      <c r="DH4" s="186">
        <v>36</v>
      </c>
      <c r="DI4" s="186">
        <v>190</v>
      </c>
      <c r="DJ4" s="186">
        <v>188</v>
      </c>
      <c r="DK4" s="186">
        <v>53</v>
      </c>
      <c r="DL4" s="186">
        <v>2</v>
      </c>
      <c r="DM4" s="186">
        <v>2</v>
      </c>
      <c r="DN4" s="186">
        <v>62</v>
      </c>
      <c r="DO4" s="186">
        <v>66</v>
      </c>
      <c r="DP4" s="186">
        <v>80</v>
      </c>
      <c r="DQ4" s="186">
        <v>54</v>
      </c>
      <c r="DR4" s="186">
        <v>208</v>
      </c>
      <c r="DS4" s="186">
        <v>15</v>
      </c>
      <c r="DT4" s="186">
        <v>7</v>
      </c>
      <c r="DU4" s="186">
        <v>207</v>
      </c>
      <c r="DV4" s="186">
        <v>13</v>
      </c>
      <c r="DW4" s="186">
        <v>14</v>
      </c>
      <c r="DX4" s="186">
        <v>13</v>
      </c>
      <c r="DY4" s="186">
        <v>91</v>
      </c>
      <c r="DZ4" s="186">
        <v>48</v>
      </c>
      <c r="EA4" s="186">
        <v>14</v>
      </c>
      <c r="EB4" s="186">
        <v>16</v>
      </c>
      <c r="EC4" s="186">
        <v>26</v>
      </c>
      <c r="ED4" s="186">
        <v>34</v>
      </c>
      <c r="EE4" s="245" t="s">
        <v>652</v>
      </c>
      <c r="EF4" s="245" t="s">
        <v>652</v>
      </c>
      <c r="EG4" s="245" t="s">
        <v>652</v>
      </c>
      <c r="EH4" s="240">
        <v>1500</v>
      </c>
      <c r="EI4" s="186">
        <v>0</v>
      </c>
      <c r="EJ4" s="186">
        <v>38</v>
      </c>
      <c r="EK4" s="186">
        <v>27</v>
      </c>
      <c r="EL4" s="186">
        <v>28</v>
      </c>
      <c r="EM4" s="186">
        <v>32</v>
      </c>
      <c r="EN4" s="186">
        <v>38</v>
      </c>
      <c r="EO4" s="186">
        <v>50</v>
      </c>
      <c r="EP4" s="186">
        <v>58</v>
      </c>
      <c r="EQ4" s="186">
        <v>20</v>
      </c>
      <c r="ER4" s="186">
        <v>43</v>
      </c>
      <c r="ES4" s="186">
        <v>27</v>
      </c>
      <c r="ET4" s="186">
        <v>15</v>
      </c>
      <c r="EU4" s="186">
        <v>3</v>
      </c>
      <c r="EV4" s="186">
        <v>5</v>
      </c>
      <c r="EW4" s="186">
        <v>8</v>
      </c>
      <c r="EX4" s="186">
        <v>27</v>
      </c>
      <c r="EY4" s="186">
        <v>24</v>
      </c>
      <c r="EZ4" s="186">
        <v>17</v>
      </c>
      <c r="FA4" s="186">
        <v>23</v>
      </c>
      <c r="FB4" s="186">
        <v>63</v>
      </c>
      <c r="FC4" s="186">
        <v>61</v>
      </c>
      <c r="FD4" s="186">
        <v>54</v>
      </c>
      <c r="FE4" s="186">
        <v>54</v>
      </c>
      <c r="FF4" s="186">
        <v>61</v>
      </c>
      <c r="FG4" s="186">
        <v>9</v>
      </c>
      <c r="FH4" s="186">
        <v>32</v>
      </c>
      <c r="FI4" s="186">
        <v>28</v>
      </c>
      <c r="FJ4" s="186">
        <v>17</v>
      </c>
      <c r="FK4" s="186">
        <v>13</v>
      </c>
      <c r="FL4" s="186">
        <v>10</v>
      </c>
      <c r="FM4" s="186">
        <v>14</v>
      </c>
      <c r="FN4" s="186">
        <v>55</v>
      </c>
      <c r="FO4" s="240">
        <v>954</v>
      </c>
      <c r="FP4" s="186">
        <v>11</v>
      </c>
      <c r="FQ4" s="186">
        <v>11</v>
      </c>
      <c r="FR4" s="186">
        <v>29</v>
      </c>
      <c r="FS4" s="186">
        <v>23</v>
      </c>
      <c r="FT4" s="139">
        <v>74</v>
      </c>
      <c r="FU4" s="186">
        <v>5</v>
      </c>
      <c r="FV4" s="186">
        <v>2</v>
      </c>
      <c r="FW4" s="186">
        <v>6</v>
      </c>
      <c r="FX4" s="186">
        <v>19</v>
      </c>
      <c r="FY4" s="186">
        <v>9</v>
      </c>
      <c r="FZ4" s="186">
        <v>9</v>
      </c>
      <c r="GA4" s="186">
        <v>8</v>
      </c>
      <c r="GB4" s="186">
        <v>15</v>
      </c>
      <c r="GC4" s="139">
        <v>73</v>
      </c>
      <c r="GD4" s="186">
        <v>3</v>
      </c>
      <c r="GE4" s="186">
        <v>16</v>
      </c>
      <c r="GF4" s="186">
        <v>1</v>
      </c>
      <c r="GG4" s="186">
        <v>2</v>
      </c>
      <c r="GH4" s="186">
        <v>5</v>
      </c>
      <c r="GI4" s="186">
        <v>4</v>
      </c>
      <c r="GJ4" s="186">
        <v>31</v>
      </c>
      <c r="GK4" s="186">
        <v>34</v>
      </c>
      <c r="GL4" s="186">
        <v>5</v>
      </c>
      <c r="GM4" s="186">
        <v>17</v>
      </c>
      <c r="GN4" s="186">
        <v>27</v>
      </c>
      <c r="GO4" s="186">
        <v>40</v>
      </c>
      <c r="GP4" s="186">
        <v>15</v>
      </c>
      <c r="GQ4" s="245" t="s">
        <v>652</v>
      </c>
      <c r="GR4" s="139">
        <v>200</v>
      </c>
      <c r="GS4" s="186">
        <v>6</v>
      </c>
      <c r="GT4" s="186">
        <v>108</v>
      </c>
      <c r="GU4" s="186">
        <v>48</v>
      </c>
      <c r="GV4" s="186">
        <v>9</v>
      </c>
      <c r="GW4" s="186">
        <v>64</v>
      </c>
      <c r="GX4" s="139">
        <v>235</v>
      </c>
      <c r="GY4" s="140">
        <v>4746</v>
      </c>
      <c r="GZ4" s="139">
        <v>1566</v>
      </c>
      <c r="HA4" s="140">
        <v>209</v>
      </c>
      <c r="HB4" s="140">
        <v>1500</v>
      </c>
      <c r="HC4" s="139">
        <v>954</v>
      </c>
      <c r="HD4" s="139">
        <v>74</v>
      </c>
      <c r="HE4" s="139">
        <v>73</v>
      </c>
      <c r="HF4" s="139">
        <v>200</v>
      </c>
      <c r="HG4" s="139">
        <v>235</v>
      </c>
      <c r="HH4" s="240">
        <v>9557</v>
      </c>
    </row>
    <row r="5" spans="1:216" s="137" customFormat="1" ht="16.350000000000001" customHeight="1">
      <c r="A5" s="1203" t="s">
        <v>600</v>
      </c>
      <c r="B5" s="138">
        <v>74</v>
      </c>
      <c r="C5" s="138">
        <v>96</v>
      </c>
      <c r="D5" s="138">
        <v>19</v>
      </c>
      <c r="E5" s="138">
        <v>47</v>
      </c>
      <c r="F5" s="138">
        <v>112</v>
      </c>
      <c r="G5" s="138">
        <v>17</v>
      </c>
      <c r="H5" s="138">
        <v>125</v>
      </c>
      <c r="I5" s="138">
        <v>22</v>
      </c>
      <c r="J5" s="138">
        <v>96</v>
      </c>
      <c r="K5" s="138">
        <v>22</v>
      </c>
      <c r="L5" s="138">
        <v>24</v>
      </c>
      <c r="M5" s="138">
        <v>19</v>
      </c>
      <c r="N5" s="138">
        <v>9</v>
      </c>
      <c r="O5" s="138">
        <v>79</v>
      </c>
      <c r="P5" s="138">
        <v>65</v>
      </c>
      <c r="Q5" s="138">
        <v>131</v>
      </c>
      <c r="R5" s="138">
        <v>162</v>
      </c>
      <c r="S5" s="138">
        <v>91</v>
      </c>
      <c r="T5" s="138">
        <v>1128</v>
      </c>
      <c r="U5" s="138">
        <v>138</v>
      </c>
      <c r="V5" s="138">
        <v>391</v>
      </c>
      <c r="W5" s="186">
        <v>34</v>
      </c>
      <c r="X5" s="186">
        <v>11</v>
      </c>
      <c r="Y5" s="186">
        <v>375</v>
      </c>
      <c r="Z5" s="186">
        <v>14</v>
      </c>
      <c r="AA5" s="186">
        <v>80</v>
      </c>
      <c r="AB5" s="245" t="s">
        <v>652</v>
      </c>
      <c r="AC5" s="186">
        <v>28</v>
      </c>
      <c r="AD5" s="186">
        <v>21</v>
      </c>
      <c r="AE5" s="186">
        <v>3</v>
      </c>
      <c r="AF5" s="186">
        <v>51</v>
      </c>
      <c r="AG5" s="186">
        <v>19</v>
      </c>
      <c r="AH5" s="186">
        <v>91</v>
      </c>
      <c r="AI5" s="186">
        <v>26</v>
      </c>
      <c r="AJ5" s="186">
        <v>43</v>
      </c>
      <c r="AK5" s="186">
        <v>94</v>
      </c>
      <c r="AL5" s="186">
        <v>131</v>
      </c>
      <c r="AM5" s="186">
        <v>72</v>
      </c>
      <c r="AN5" s="186">
        <v>108</v>
      </c>
      <c r="AO5" s="245" t="s">
        <v>652</v>
      </c>
      <c r="AP5" s="186">
        <v>11</v>
      </c>
      <c r="AQ5" s="186">
        <v>6</v>
      </c>
      <c r="AR5" s="186">
        <v>1</v>
      </c>
      <c r="AS5" s="186">
        <v>14</v>
      </c>
      <c r="AT5" s="186">
        <v>81</v>
      </c>
      <c r="AU5" s="186">
        <v>60</v>
      </c>
      <c r="AV5" s="245" t="s">
        <v>652</v>
      </c>
      <c r="AW5" s="186">
        <v>38</v>
      </c>
      <c r="AX5" s="186">
        <v>12</v>
      </c>
      <c r="AY5" s="186">
        <v>41</v>
      </c>
      <c r="AZ5" s="186">
        <v>8</v>
      </c>
      <c r="BA5" s="186">
        <v>11</v>
      </c>
      <c r="BB5" s="186">
        <v>11</v>
      </c>
      <c r="BC5" s="186">
        <v>4</v>
      </c>
      <c r="BD5" s="186">
        <v>2</v>
      </c>
      <c r="BE5" s="245" t="s">
        <v>652</v>
      </c>
      <c r="BF5" s="245" t="s">
        <v>652</v>
      </c>
      <c r="BG5" s="186">
        <v>15</v>
      </c>
      <c r="BH5" s="139">
        <v>4383</v>
      </c>
      <c r="BI5" s="186">
        <v>210</v>
      </c>
      <c r="BJ5" s="186">
        <v>7</v>
      </c>
      <c r="BK5" s="186">
        <v>75</v>
      </c>
      <c r="BL5" s="186">
        <v>152</v>
      </c>
      <c r="BM5" s="186">
        <v>24</v>
      </c>
      <c r="BN5" s="186">
        <v>47</v>
      </c>
      <c r="BO5" s="186">
        <v>122</v>
      </c>
      <c r="BP5" s="186">
        <v>18</v>
      </c>
      <c r="BQ5" s="186">
        <v>31</v>
      </c>
      <c r="BR5" s="186">
        <v>13</v>
      </c>
      <c r="BS5" s="186">
        <v>65</v>
      </c>
      <c r="BT5" s="186">
        <v>20</v>
      </c>
      <c r="BU5" s="186">
        <v>23</v>
      </c>
      <c r="BV5" s="186">
        <v>40</v>
      </c>
      <c r="BW5" s="186">
        <v>49</v>
      </c>
      <c r="BX5" s="245" t="s">
        <v>652</v>
      </c>
      <c r="BY5" s="186">
        <v>69</v>
      </c>
      <c r="BZ5" s="186">
        <v>62</v>
      </c>
      <c r="CA5" s="186">
        <v>35</v>
      </c>
      <c r="CB5" s="186">
        <v>17</v>
      </c>
      <c r="CC5" s="186">
        <v>10</v>
      </c>
      <c r="CD5" s="186">
        <v>41</v>
      </c>
      <c r="CE5" s="186">
        <v>37</v>
      </c>
      <c r="CF5" s="186">
        <v>9</v>
      </c>
      <c r="CG5" s="186">
        <v>30</v>
      </c>
      <c r="CH5" s="186">
        <v>23</v>
      </c>
      <c r="CI5" s="186">
        <v>26</v>
      </c>
      <c r="CJ5" s="186">
        <v>25</v>
      </c>
      <c r="CK5" s="186">
        <v>55</v>
      </c>
      <c r="CL5" s="186">
        <v>43</v>
      </c>
      <c r="CM5" s="186">
        <v>2</v>
      </c>
      <c r="CN5" s="245" t="s">
        <v>652</v>
      </c>
      <c r="CO5" s="186">
        <v>17</v>
      </c>
      <c r="CP5" s="186">
        <v>51</v>
      </c>
      <c r="CQ5" s="186">
        <v>13</v>
      </c>
      <c r="CR5" s="186">
        <v>5</v>
      </c>
      <c r="CS5" s="186">
        <v>23</v>
      </c>
      <c r="CT5" s="186">
        <v>6</v>
      </c>
      <c r="CU5" s="245" t="s">
        <v>652</v>
      </c>
      <c r="CV5" s="139">
        <v>1495</v>
      </c>
      <c r="CW5" s="186">
        <v>8</v>
      </c>
      <c r="CX5" s="186">
        <v>13</v>
      </c>
      <c r="CY5" s="186">
        <v>28</v>
      </c>
      <c r="CZ5" s="186">
        <v>28</v>
      </c>
      <c r="DA5" s="186">
        <v>26</v>
      </c>
      <c r="DB5" s="186">
        <v>48</v>
      </c>
      <c r="DC5" s="186">
        <v>25</v>
      </c>
      <c r="DD5" s="186">
        <v>32</v>
      </c>
      <c r="DE5" s="245" t="s">
        <v>652</v>
      </c>
      <c r="DF5" s="139">
        <v>208</v>
      </c>
      <c r="DG5" s="186">
        <v>60</v>
      </c>
      <c r="DH5" s="186">
        <v>89</v>
      </c>
      <c r="DI5" s="186">
        <v>173</v>
      </c>
      <c r="DJ5" s="186">
        <v>230</v>
      </c>
      <c r="DK5" s="186">
        <v>57</v>
      </c>
      <c r="DL5" s="186">
        <v>6</v>
      </c>
      <c r="DM5" s="186">
        <v>3</v>
      </c>
      <c r="DN5" s="186">
        <v>106</v>
      </c>
      <c r="DO5" s="186">
        <v>83</v>
      </c>
      <c r="DP5" s="186">
        <v>82</v>
      </c>
      <c r="DQ5" s="186">
        <v>58</v>
      </c>
      <c r="DR5" s="186">
        <v>109</v>
      </c>
      <c r="DS5" s="186">
        <v>13</v>
      </c>
      <c r="DT5" s="186">
        <v>4</v>
      </c>
      <c r="DU5" s="186">
        <v>170</v>
      </c>
      <c r="DV5" s="186">
        <v>8</v>
      </c>
      <c r="DW5" s="186">
        <v>13</v>
      </c>
      <c r="DX5" s="186">
        <v>17</v>
      </c>
      <c r="DY5" s="186">
        <v>72</v>
      </c>
      <c r="DZ5" s="186">
        <v>64</v>
      </c>
      <c r="EA5" s="186">
        <v>19</v>
      </c>
      <c r="EB5" s="186">
        <v>16</v>
      </c>
      <c r="EC5" s="186">
        <v>34</v>
      </c>
      <c r="ED5" s="186">
        <v>53</v>
      </c>
      <c r="EE5" s="245" t="s">
        <v>652</v>
      </c>
      <c r="EF5" s="245" t="s">
        <v>652</v>
      </c>
      <c r="EG5" s="245" t="s">
        <v>652</v>
      </c>
      <c r="EH5" s="240">
        <v>1539</v>
      </c>
      <c r="EI5" s="186">
        <v>0</v>
      </c>
      <c r="EJ5" s="186">
        <v>25</v>
      </c>
      <c r="EK5" s="186">
        <v>17</v>
      </c>
      <c r="EL5" s="186">
        <v>40</v>
      </c>
      <c r="EM5" s="186">
        <v>32</v>
      </c>
      <c r="EN5" s="186">
        <v>32</v>
      </c>
      <c r="EO5" s="186">
        <v>73</v>
      </c>
      <c r="EP5" s="186">
        <v>51</v>
      </c>
      <c r="EQ5" s="186">
        <v>14</v>
      </c>
      <c r="ER5" s="186">
        <v>51</v>
      </c>
      <c r="ES5" s="186">
        <v>20</v>
      </c>
      <c r="ET5" s="186">
        <v>17</v>
      </c>
      <c r="EU5" s="186">
        <v>7</v>
      </c>
      <c r="EV5" s="186">
        <v>2</v>
      </c>
      <c r="EW5" s="186">
        <v>9</v>
      </c>
      <c r="EX5" s="186">
        <v>20</v>
      </c>
      <c r="EY5" s="186">
        <v>21</v>
      </c>
      <c r="EZ5" s="186">
        <v>16</v>
      </c>
      <c r="FA5" s="186">
        <v>36</v>
      </c>
      <c r="FB5" s="186">
        <v>49</v>
      </c>
      <c r="FC5" s="186">
        <v>71</v>
      </c>
      <c r="FD5" s="186">
        <v>67</v>
      </c>
      <c r="FE5" s="186">
        <v>65</v>
      </c>
      <c r="FF5" s="186">
        <v>41</v>
      </c>
      <c r="FG5" s="186">
        <v>10</v>
      </c>
      <c r="FH5" s="186">
        <v>34</v>
      </c>
      <c r="FI5" s="186">
        <v>21</v>
      </c>
      <c r="FJ5" s="186">
        <v>18</v>
      </c>
      <c r="FK5" s="186">
        <v>10</v>
      </c>
      <c r="FL5" s="186">
        <v>6</v>
      </c>
      <c r="FM5" s="186">
        <v>24</v>
      </c>
      <c r="FN5" s="186">
        <v>46</v>
      </c>
      <c r="FO5" s="240">
        <v>945</v>
      </c>
      <c r="FP5" s="186">
        <v>17</v>
      </c>
      <c r="FQ5" s="186">
        <v>3</v>
      </c>
      <c r="FR5" s="186">
        <v>46</v>
      </c>
      <c r="FS5" s="186">
        <v>16</v>
      </c>
      <c r="FT5" s="139">
        <v>82</v>
      </c>
      <c r="FU5" s="186">
        <v>8</v>
      </c>
      <c r="FV5" s="186">
        <v>1</v>
      </c>
      <c r="FW5" s="186">
        <v>7</v>
      </c>
      <c r="FX5" s="186">
        <v>18</v>
      </c>
      <c r="FY5" s="186">
        <v>5</v>
      </c>
      <c r="FZ5" s="186">
        <v>12</v>
      </c>
      <c r="GA5" s="186">
        <v>11</v>
      </c>
      <c r="GB5" s="186">
        <v>15</v>
      </c>
      <c r="GC5" s="139">
        <v>77</v>
      </c>
      <c r="GD5" s="186">
        <v>1</v>
      </c>
      <c r="GE5" s="186">
        <v>10</v>
      </c>
      <c r="GF5" s="245" t="s">
        <v>652</v>
      </c>
      <c r="GG5" s="186">
        <v>2</v>
      </c>
      <c r="GH5" s="186">
        <v>3</v>
      </c>
      <c r="GI5" s="186">
        <v>2</v>
      </c>
      <c r="GJ5" s="186">
        <v>44</v>
      </c>
      <c r="GK5" s="186">
        <v>31</v>
      </c>
      <c r="GL5" s="186">
        <v>5</v>
      </c>
      <c r="GM5" s="186">
        <v>22</v>
      </c>
      <c r="GN5" s="186">
        <v>50</v>
      </c>
      <c r="GO5" s="186">
        <v>15</v>
      </c>
      <c r="GP5" s="186">
        <v>7</v>
      </c>
      <c r="GQ5" s="245" t="s">
        <v>652</v>
      </c>
      <c r="GR5" s="139">
        <v>192</v>
      </c>
      <c r="GS5" s="186">
        <v>8</v>
      </c>
      <c r="GT5" s="186">
        <v>151</v>
      </c>
      <c r="GU5" s="186">
        <v>49</v>
      </c>
      <c r="GV5" s="186">
        <v>10</v>
      </c>
      <c r="GW5" s="186">
        <v>109</v>
      </c>
      <c r="GX5" s="139">
        <v>327</v>
      </c>
      <c r="GY5" s="140">
        <v>4383</v>
      </c>
      <c r="GZ5" s="139">
        <v>1495</v>
      </c>
      <c r="HA5" s="140">
        <v>208</v>
      </c>
      <c r="HB5" s="140">
        <v>1539</v>
      </c>
      <c r="HC5" s="139">
        <v>945</v>
      </c>
      <c r="HD5" s="139">
        <v>82</v>
      </c>
      <c r="HE5" s="139">
        <v>77</v>
      </c>
      <c r="HF5" s="139">
        <v>192</v>
      </c>
      <c r="HG5" s="139">
        <v>327</v>
      </c>
      <c r="HH5" s="240">
        <v>9248</v>
      </c>
    </row>
    <row r="6" spans="1:216" s="137" customFormat="1" ht="16.350000000000001" customHeight="1">
      <c r="A6" s="1203" t="s">
        <v>601</v>
      </c>
      <c r="B6" s="138">
        <v>100</v>
      </c>
      <c r="C6" s="138">
        <v>70</v>
      </c>
      <c r="D6" s="138">
        <v>16</v>
      </c>
      <c r="E6" s="138">
        <v>69</v>
      </c>
      <c r="F6" s="138">
        <v>116</v>
      </c>
      <c r="G6" s="138">
        <v>18</v>
      </c>
      <c r="H6" s="138">
        <v>93</v>
      </c>
      <c r="I6" s="138">
        <v>25</v>
      </c>
      <c r="J6" s="138">
        <v>95</v>
      </c>
      <c r="K6" s="138">
        <v>24</v>
      </c>
      <c r="L6" s="138">
        <v>21</v>
      </c>
      <c r="M6" s="138">
        <v>18</v>
      </c>
      <c r="N6" s="138">
        <v>17</v>
      </c>
      <c r="O6" s="138">
        <v>68</v>
      </c>
      <c r="P6" s="138">
        <v>56</v>
      </c>
      <c r="Q6" s="138">
        <v>129</v>
      </c>
      <c r="R6" s="138">
        <v>150</v>
      </c>
      <c r="S6" s="138">
        <v>97</v>
      </c>
      <c r="T6" s="138">
        <v>932</v>
      </c>
      <c r="U6" s="138">
        <v>113</v>
      </c>
      <c r="V6" s="138">
        <v>357</v>
      </c>
      <c r="W6" s="186">
        <v>52</v>
      </c>
      <c r="X6" s="186">
        <v>14</v>
      </c>
      <c r="Y6" s="186">
        <v>330</v>
      </c>
      <c r="Z6" s="186">
        <v>21</v>
      </c>
      <c r="AA6" s="186">
        <v>75</v>
      </c>
      <c r="AB6" s="245" t="s">
        <v>652</v>
      </c>
      <c r="AC6" s="186">
        <v>44</v>
      </c>
      <c r="AD6" s="186">
        <v>4</v>
      </c>
      <c r="AE6" s="186">
        <v>8</v>
      </c>
      <c r="AF6" s="186">
        <v>46</v>
      </c>
      <c r="AG6" s="186">
        <v>21</v>
      </c>
      <c r="AH6" s="186">
        <v>111</v>
      </c>
      <c r="AI6" s="186">
        <v>32</v>
      </c>
      <c r="AJ6" s="186">
        <v>37</v>
      </c>
      <c r="AK6" s="186">
        <v>141</v>
      </c>
      <c r="AL6" s="186">
        <v>96</v>
      </c>
      <c r="AM6" s="186">
        <v>73</v>
      </c>
      <c r="AN6" s="186">
        <v>126</v>
      </c>
      <c r="AO6" s="245" t="s">
        <v>652</v>
      </c>
      <c r="AP6" s="186">
        <v>62</v>
      </c>
      <c r="AQ6" s="186">
        <v>50</v>
      </c>
      <c r="AR6" s="186">
        <v>10</v>
      </c>
      <c r="AS6" s="186">
        <v>4</v>
      </c>
      <c r="AT6" s="186">
        <v>93</v>
      </c>
      <c r="AU6" s="186">
        <v>53</v>
      </c>
      <c r="AV6" s="245" t="s">
        <v>652</v>
      </c>
      <c r="AW6" s="186">
        <v>52</v>
      </c>
      <c r="AX6" s="186">
        <v>15</v>
      </c>
      <c r="AY6" s="186">
        <v>37</v>
      </c>
      <c r="AZ6" s="186">
        <v>6</v>
      </c>
      <c r="BA6" s="186">
        <v>9</v>
      </c>
      <c r="BB6" s="186">
        <v>27</v>
      </c>
      <c r="BC6" s="186">
        <v>3</v>
      </c>
      <c r="BD6" s="245" t="s">
        <v>652</v>
      </c>
      <c r="BE6" s="245" t="s">
        <v>652</v>
      </c>
      <c r="BF6" s="245" t="s">
        <v>652</v>
      </c>
      <c r="BG6" s="186">
        <v>9</v>
      </c>
      <c r="BH6" s="139">
        <v>4245</v>
      </c>
      <c r="BI6" s="186">
        <v>135</v>
      </c>
      <c r="BJ6" s="186">
        <v>13</v>
      </c>
      <c r="BK6" s="186">
        <v>92</v>
      </c>
      <c r="BL6" s="186">
        <v>153</v>
      </c>
      <c r="BM6" s="186">
        <v>18</v>
      </c>
      <c r="BN6" s="186">
        <v>36</v>
      </c>
      <c r="BO6" s="186">
        <v>88</v>
      </c>
      <c r="BP6" s="186">
        <v>29</v>
      </c>
      <c r="BQ6" s="186">
        <v>25</v>
      </c>
      <c r="BR6" s="186">
        <v>14</v>
      </c>
      <c r="BS6" s="186">
        <v>53</v>
      </c>
      <c r="BT6" s="186">
        <v>27</v>
      </c>
      <c r="BU6" s="186">
        <v>21</v>
      </c>
      <c r="BV6" s="186">
        <v>41</v>
      </c>
      <c r="BW6" s="186">
        <v>108</v>
      </c>
      <c r="BX6" s="245" t="s">
        <v>652</v>
      </c>
      <c r="BY6" s="186">
        <v>50</v>
      </c>
      <c r="BZ6" s="186">
        <v>60</v>
      </c>
      <c r="CA6" s="186">
        <v>52</v>
      </c>
      <c r="CB6" s="186">
        <v>25</v>
      </c>
      <c r="CC6" s="186">
        <v>13</v>
      </c>
      <c r="CD6" s="186">
        <v>23</v>
      </c>
      <c r="CE6" s="186">
        <v>25</v>
      </c>
      <c r="CF6" s="186">
        <v>21</v>
      </c>
      <c r="CG6" s="186">
        <v>14</v>
      </c>
      <c r="CH6" s="186">
        <v>28</v>
      </c>
      <c r="CI6" s="186">
        <v>46</v>
      </c>
      <c r="CJ6" s="186">
        <v>18</v>
      </c>
      <c r="CK6" s="186">
        <v>40</v>
      </c>
      <c r="CL6" s="186">
        <v>21</v>
      </c>
      <c r="CM6" s="186">
        <v>10</v>
      </c>
      <c r="CN6" s="245" t="s">
        <v>652</v>
      </c>
      <c r="CO6" s="186">
        <v>22</v>
      </c>
      <c r="CP6" s="186">
        <v>45</v>
      </c>
      <c r="CQ6" s="186">
        <v>27</v>
      </c>
      <c r="CR6" s="186">
        <v>13</v>
      </c>
      <c r="CS6" s="186">
        <v>19</v>
      </c>
      <c r="CT6" s="186">
        <v>9</v>
      </c>
      <c r="CU6" s="245" t="s">
        <v>652</v>
      </c>
      <c r="CV6" s="139">
        <v>1434</v>
      </c>
      <c r="CW6" s="186">
        <v>8</v>
      </c>
      <c r="CX6" s="186">
        <v>16</v>
      </c>
      <c r="CY6" s="186">
        <v>26</v>
      </c>
      <c r="CZ6" s="186">
        <v>42</v>
      </c>
      <c r="DA6" s="186">
        <v>26</v>
      </c>
      <c r="DB6" s="186">
        <v>48</v>
      </c>
      <c r="DC6" s="186">
        <v>58</v>
      </c>
      <c r="DD6" s="186">
        <v>36</v>
      </c>
      <c r="DE6" s="186">
        <v>5</v>
      </c>
      <c r="DF6" s="139">
        <v>265</v>
      </c>
      <c r="DG6" s="186">
        <v>101</v>
      </c>
      <c r="DH6" s="186">
        <v>167</v>
      </c>
      <c r="DI6" s="186">
        <v>120</v>
      </c>
      <c r="DJ6" s="186">
        <v>182</v>
      </c>
      <c r="DK6" s="186">
        <v>63</v>
      </c>
      <c r="DL6" s="186">
        <v>3</v>
      </c>
      <c r="DM6" s="186">
        <v>3</v>
      </c>
      <c r="DN6" s="186">
        <v>178</v>
      </c>
      <c r="DO6" s="186">
        <v>64</v>
      </c>
      <c r="DP6" s="186">
        <v>80</v>
      </c>
      <c r="DQ6" s="186">
        <v>42</v>
      </c>
      <c r="DR6" s="186">
        <v>113</v>
      </c>
      <c r="DS6" s="186">
        <v>25</v>
      </c>
      <c r="DT6" s="186">
        <v>13</v>
      </c>
      <c r="DU6" s="186">
        <v>66</v>
      </c>
      <c r="DV6" s="186">
        <v>8</v>
      </c>
      <c r="DW6" s="186">
        <v>10</v>
      </c>
      <c r="DX6" s="186">
        <v>21</v>
      </c>
      <c r="DY6" s="186">
        <v>70</v>
      </c>
      <c r="DZ6" s="186">
        <v>47</v>
      </c>
      <c r="EA6" s="186">
        <v>32</v>
      </c>
      <c r="EB6" s="186">
        <v>21</v>
      </c>
      <c r="EC6" s="186">
        <v>77</v>
      </c>
      <c r="ED6" s="186">
        <v>87</v>
      </c>
      <c r="EE6" s="245" t="s">
        <v>652</v>
      </c>
      <c r="EF6" s="245" t="s">
        <v>652</v>
      </c>
      <c r="EG6" s="245" t="s">
        <v>652</v>
      </c>
      <c r="EH6" s="240">
        <v>1593</v>
      </c>
      <c r="EI6" s="186">
        <v>21</v>
      </c>
      <c r="EJ6" s="186">
        <v>17</v>
      </c>
      <c r="EK6" s="186">
        <v>15</v>
      </c>
      <c r="EL6" s="186">
        <v>35</v>
      </c>
      <c r="EM6" s="186">
        <v>18</v>
      </c>
      <c r="EN6" s="186">
        <v>25</v>
      </c>
      <c r="EO6" s="186">
        <v>62</v>
      </c>
      <c r="EP6" s="186">
        <v>22</v>
      </c>
      <c r="EQ6" s="186">
        <v>18</v>
      </c>
      <c r="ER6" s="186">
        <v>42</v>
      </c>
      <c r="ES6" s="186">
        <v>23</v>
      </c>
      <c r="ET6" s="186">
        <v>28</v>
      </c>
      <c r="EU6" s="186">
        <v>5</v>
      </c>
      <c r="EV6" s="186">
        <v>4</v>
      </c>
      <c r="EW6" s="186">
        <v>14</v>
      </c>
      <c r="EX6" s="186">
        <v>10</v>
      </c>
      <c r="EY6" s="186">
        <v>36</v>
      </c>
      <c r="EZ6" s="186">
        <v>20</v>
      </c>
      <c r="FA6" s="186">
        <v>39</v>
      </c>
      <c r="FB6" s="186">
        <v>54</v>
      </c>
      <c r="FC6" s="186">
        <v>82</v>
      </c>
      <c r="FD6" s="186">
        <v>70</v>
      </c>
      <c r="FE6" s="186">
        <v>52</v>
      </c>
      <c r="FF6" s="186">
        <v>66</v>
      </c>
      <c r="FG6" s="186">
        <v>6</v>
      </c>
      <c r="FH6" s="186">
        <v>43</v>
      </c>
      <c r="FI6" s="186">
        <v>25</v>
      </c>
      <c r="FJ6" s="186">
        <v>16</v>
      </c>
      <c r="FK6" s="186">
        <v>11</v>
      </c>
      <c r="FL6" s="186">
        <v>12</v>
      </c>
      <c r="FM6" s="186">
        <v>29</v>
      </c>
      <c r="FN6" s="186">
        <v>33</v>
      </c>
      <c r="FO6" s="240">
        <v>953</v>
      </c>
      <c r="FP6" s="186">
        <v>15</v>
      </c>
      <c r="FQ6" s="186">
        <v>12</v>
      </c>
      <c r="FR6" s="186">
        <v>51</v>
      </c>
      <c r="FS6" s="186">
        <v>22</v>
      </c>
      <c r="FT6" s="139">
        <v>100</v>
      </c>
      <c r="FU6" s="186">
        <v>13</v>
      </c>
      <c r="FV6" s="186">
        <v>3</v>
      </c>
      <c r="FW6" s="186">
        <v>11</v>
      </c>
      <c r="FX6" s="186">
        <v>31</v>
      </c>
      <c r="FY6" s="186">
        <v>5</v>
      </c>
      <c r="FZ6" s="186">
        <v>25</v>
      </c>
      <c r="GA6" s="186">
        <v>4</v>
      </c>
      <c r="GB6" s="186">
        <v>13</v>
      </c>
      <c r="GC6" s="139">
        <v>105</v>
      </c>
      <c r="GD6" s="186">
        <v>8</v>
      </c>
      <c r="GE6" s="186">
        <v>20</v>
      </c>
      <c r="GF6" s="186">
        <v>1</v>
      </c>
      <c r="GG6" s="186">
        <v>7</v>
      </c>
      <c r="GH6" s="186">
        <v>8</v>
      </c>
      <c r="GI6" s="186">
        <v>12</v>
      </c>
      <c r="GJ6" s="186">
        <v>50</v>
      </c>
      <c r="GK6" s="186">
        <v>42</v>
      </c>
      <c r="GL6" s="186">
        <v>5</v>
      </c>
      <c r="GM6" s="186">
        <v>26</v>
      </c>
      <c r="GN6" s="186">
        <v>23</v>
      </c>
      <c r="GO6" s="186">
        <v>13</v>
      </c>
      <c r="GP6" s="186">
        <v>8</v>
      </c>
      <c r="GQ6" s="186">
        <v>1</v>
      </c>
      <c r="GR6" s="139">
        <v>224</v>
      </c>
      <c r="GS6" s="186">
        <v>11</v>
      </c>
      <c r="GT6" s="186">
        <v>200</v>
      </c>
      <c r="GU6" s="186">
        <v>64</v>
      </c>
      <c r="GV6" s="186">
        <v>19</v>
      </c>
      <c r="GW6" s="186">
        <v>98</v>
      </c>
      <c r="GX6" s="139">
        <v>392</v>
      </c>
      <c r="GY6" s="140">
        <v>4245</v>
      </c>
      <c r="GZ6" s="139">
        <v>1434</v>
      </c>
      <c r="HA6" s="140">
        <v>265</v>
      </c>
      <c r="HB6" s="140">
        <v>1593</v>
      </c>
      <c r="HC6" s="139">
        <v>953</v>
      </c>
      <c r="HD6" s="139">
        <v>100</v>
      </c>
      <c r="HE6" s="139">
        <v>105</v>
      </c>
      <c r="HF6" s="139">
        <v>224</v>
      </c>
      <c r="HG6" s="139">
        <v>392</v>
      </c>
      <c r="HH6" s="240">
        <v>9311</v>
      </c>
    </row>
    <row r="7" spans="1:216" s="137" customFormat="1" ht="16.350000000000001" customHeight="1">
      <c r="A7" s="1203" t="s">
        <v>602</v>
      </c>
      <c r="B7" s="138">
        <v>101</v>
      </c>
      <c r="C7" s="138">
        <v>80</v>
      </c>
      <c r="D7" s="138">
        <v>24</v>
      </c>
      <c r="E7" s="138">
        <v>53</v>
      </c>
      <c r="F7" s="138">
        <v>92</v>
      </c>
      <c r="G7" s="138">
        <v>22</v>
      </c>
      <c r="H7" s="138">
        <v>58</v>
      </c>
      <c r="I7" s="138">
        <v>31</v>
      </c>
      <c r="J7" s="138">
        <v>119</v>
      </c>
      <c r="K7" s="138">
        <v>21</v>
      </c>
      <c r="L7" s="138">
        <v>14</v>
      </c>
      <c r="M7" s="138">
        <v>19</v>
      </c>
      <c r="N7" s="138">
        <v>19</v>
      </c>
      <c r="O7" s="138">
        <v>89</v>
      </c>
      <c r="P7" s="138">
        <v>44</v>
      </c>
      <c r="Q7" s="138">
        <v>139</v>
      </c>
      <c r="R7" s="138">
        <v>416</v>
      </c>
      <c r="S7" s="138">
        <v>104</v>
      </c>
      <c r="T7" s="138">
        <v>1167</v>
      </c>
      <c r="U7" s="138">
        <v>144</v>
      </c>
      <c r="V7" s="138">
        <v>572</v>
      </c>
      <c r="W7" s="186">
        <v>49</v>
      </c>
      <c r="X7" s="186">
        <v>16</v>
      </c>
      <c r="Y7" s="186">
        <v>394</v>
      </c>
      <c r="Z7" s="186">
        <v>14</v>
      </c>
      <c r="AA7" s="186">
        <v>63</v>
      </c>
      <c r="AB7" s="245" t="s">
        <v>652</v>
      </c>
      <c r="AC7" s="186">
        <v>107</v>
      </c>
      <c r="AD7" s="186">
        <v>12</v>
      </c>
      <c r="AE7" s="186">
        <v>1</v>
      </c>
      <c r="AF7" s="186">
        <v>86</v>
      </c>
      <c r="AG7" s="186">
        <v>52</v>
      </c>
      <c r="AH7" s="186">
        <v>117</v>
      </c>
      <c r="AI7" s="186">
        <v>36</v>
      </c>
      <c r="AJ7" s="186">
        <v>86</v>
      </c>
      <c r="AK7" s="186">
        <v>278</v>
      </c>
      <c r="AL7" s="186">
        <v>220</v>
      </c>
      <c r="AM7" s="186">
        <v>130</v>
      </c>
      <c r="AN7" s="186">
        <v>60</v>
      </c>
      <c r="AO7" s="186">
        <v>5</v>
      </c>
      <c r="AP7" s="186">
        <v>160</v>
      </c>
      <c r="AQ7" s="186">
        <v>241</v>
      </c>
      <c r="AR7" s="186">
        <v>45</v>
      </c>
      <c r="AS7" s="186">
        <v>12</v>
      </c>
      <c r="AT7" s="186">
        <v>45</v>
      </c>
      <c r="AU7" s="186">
        <v>28</v>
      </c>
      <c r="AV7" s="245" t="s">
        <v>652</v>
      </c>
      <c r="AW7" s="186">
        <v>55</v>
      </c>
      <c r="AX7" s="186">
        <v>30</v>
      </c>
      <c r="AY7" s="186">
        <v>47</v>
      </c>
      <c r="AZ7" s="186">
        <v>4</v>
      </c>
      <c r="BA7" s="186">
        <v>4</v>
      </c>
      <c r="BB7" s="186">
        <v>15</v>
      </c>
      <c r="BC7" s="186">
        <v>14</v>
      </c>
      <c r="BD7" s="186">
        <v>6</v>
      </c>
      <c r="BE7" s="245" t="s">
        <v>652</v>
      </c>
      <c r="BF7" s="245" t="s">
        <v>652</v>
      </c>
      <c r="BG7" s="186">
        <v>14</v>
      </c>
      <c r="BH7" s="139">
        <v>5774</v>
      </c>
      <c r="BI7" s="186">
        <v>125</v>
      </c>
      <c r="BJ7" s="186">
        <v>7</v>
      </c>
      <c r="BK7" s="186">
        <v>122</v>
      </c>
      <c r="BL7" s="186">
        <v>350</v>
      </c>
      <c r="BM7" s="186">
        <v>25</v>
      </c>
      <c r="BN7" s="186">
        <v>30</v>
      </c>
      <c r="BO7" s="186">
        <v>93</v>
      </c>
      <c r="BP7" s="186">
        <v>26</v>
      </c>
      <c r="BQ7" s="186">
        <v>35</v>
      </c>
      <c r="BR7" s="186">
        <v>27</v>
      </c>
      <c r="BS7" s="186">
        <v>55</v>
      </c>
      <c r="BT7" s="186">
        <v>50</v>
      </c>
      <c r="BU7" s="186">
        <v>17</v>
      </c>
      <c r="BV7" s="186">
        <v>18</v>
      </c>
      <c r="BW7" s="186">
        <v>105</v>
      </c>
      <c r="BX7" s="245" t="s">
        <v>652</v>
      </c>
      <c r="BY7" s="186">
        <v>48</v>
      </c>
      <c r="BZ7" s="186">
        <v>105</v>
      </c>
      <c r="CA7" s="186">
        <v>56</v>
      </c>
      <c r="CB7" s="186">
        <v>10</v>
      </c>
      <c r="CC7" s="186">
        <v>30</v>
      </c>
      <c r="CD7" s="186">
        <v>10</v>
      </c>
      <c r="CE7" s="186">
        <v>38</v>
      </c>
      <c r="CF7" s="186">
        <v>42</v>
      </c>
      <c r="CG7" s="186">
        <v>11</v>
      </c>
      <c r="CH7" s="186">
        <v>28</v>
      </c>
      <c r="CI7" s="186">
        <v>36</v>
      </c>
      <c r="CJ7" s="186">
        <v>60</v>
      </c>
      <c r="CK7" s="186">
        <v>49</v>
      </c>
      <c r="CL7" s="186">
        <v>31</v>
      </c>
      <c r="CM7" s="186">
        <v>15</v>
      </c>
      <c r="CN7" s="186">
        <v>1</v>
      </c>
      <c r="CO7" s="186">
        <v>35</v>
      </c>
      <c r="CP7" s="186">
        <v>40</v>
      </c>
      <c r="CQ7" s="186">
        <v>28</v>
      </c>
      <c r="CR7" s="186">
        <v>12</v>
      </c>
      <c r="CS7" s="186">
        <v>22</v>
      </c>
      <c r="CT7" s="186">
        <v>33</v>
      </c>
      <c r="CU7" s="186">
        <v>1</v>
      </c>
      <c r="CV7" s="139">
        <v>1826</v>
      </c>
      <c r="CW7" s="186">
        <v>4</v>
      </c>
      <c r="CX7" s="186">
        <v>18</v>
      </c>
      <c r="CY7" s="186">
        <v>28</v>
      </c>
      <c r="CZ7" s="186">
        <v>38</v>
      </c>
      <c r="DA7" s="186">
        <v>37</v>
      </c>
      <c r="DB7" s="186">
        <v>60</v>
      </c>
      <c r="DC7" s="186">
        <v>57</v>
      </c>
      <c r="DD7" s="186">
        <v>84</v>
      </c>
      <c r="DE7" s="186">
        <v>8</v>
      </c>
      <c r="DF7" s="139">
        <v>334</v>
      </c>
      <c r="DG7" s="186">
        <v>116</v>
      </c>
      <c r="DH7" s="186">
        <v>124</v>
      </c>
      <c r="DI7" s="186">
        <v>108</v>
      </c>
      <c r="DJ7" s="186">
        <v>194</v>
      </c>
      <c r="DK7" s="186">
        <v>76</v>
      </c>
      <c r="DL7" s="186">
        <v>4</v>
      </c>
      <c r="DM7" s="186">
        <v>7</v>
      </c>
      <c r="DN7" s="186">
        <v>117</v>
      </c>
      <c r="DO7" s="186">
        <v>86</v>
      </c>
      <c r="DP7" s="186">
        <v>92</v>
      </c>
      <c r="DQ7" s="186">
        <v>58</v>
      </c>
      <c r="DR7" s="186">
        <v>109</v>
      </c>
      <c r="DS7" s="186">
        <v>36</v>
      </c>
      <c r="DT7" s="186">
        <v>8</v>
      </c>
      <c r="DU7" s="186">
        <v>101</v>
      </c>
      <c r="DV7" s="186">
        <v>14</v>
      </c>
      <c r="DW7" s="186">
        <v>18</v>
      </c>
      <c r="DX7" s="186">
        <v>44</v>
      </c>
      <c r="DY7" s="186">
        <v>51</v>
      </c>
      <c r="DZ7" s="186">
        <v>32</v>
      </c>
      <c r="EA7" s="186">
        <v>39</v>
      </c>
      <c r="EB7" s="186">
        <v>47</v>
      </c>
      <c r="EC7" s="186">
        <v>97</v>
      </c>
      <c r="ED7" s="186">
        <v>95</v>
      </c>
      <c r="EE7" s="245" t="s">
        <v>652</v>
      </c>
      <c r="EF7" s="245" t="s">
        <v>652</v>
      </c>
      <c r="EG7" s="245" t="s">
        <v>652</v>
      </c>
      <c r="EH7" s="240">
        <v>1673</v>
      </c>
      <c r="EI7" s="186">
        <v>21</v>
      </c>
      <c r="EJ7" s="186">
        <v>23</v>
      </c>
      <c r="EK7" s="186">
        <v>18</v>
      </c>
      <c r="EL7" s="186">
        <v>31</v>
      </c>
      <c r="EM7" s="186">
        <v>39</v>
      </c>
      <c r="EN7" s="186">
        <v>33</v>
      </c>
      <c r="EO7" s="186">
        <v>29</v>
      </c>
      <c r="EP7" s="186">
        <v>40</v>
      </c>
      <c r="EQ7" s="186">
        <v>41</v>
      </c>
      <c r="ER7" s="186">
        <v>52</v>
      </c>
      <c r="ES7" s="186">
        <v>33</v>
      </c>
      <c r="ET7" s="186">
        <v>25</v>
      </c>
      <c r="EU7" s="186">
        <v>8</v>
      </c>
      <c r="EV7" s="186">
        <v>5</v>
      </c>
      <c r="EW7" s="186">
        <v>21</v>
      </c>
      <c r="EX7" s="186">
        <v>15</v>
      </c>
      <c r="EY7" s="186">
        <v>36</v>
      </c>
      <c r="EZ7" s="186">
        <v>13</v>
      </c>
      <c r="FA7" s="186">
        <v>44</v>
      </c>
      <c r="FB7" s="186">
        <v>76</v>
      </c>
      <c r="FC7" s="186">
        <v>97</v>
      </c>
      <c r="FD7" s="186">
        <v>53</v>
      </c>
      <c r="FE7" s="186">
        <v>95</v>
      </c>
      <c r="FF7" s="186">
        <v>70</v>
      </c>
      <c r="FG7" s="186">
        <v>11</v>
      </c>
      <c r="FH7" s="186">
        <v>47</v>
      </c>
      <c r="FI7" s="186">
        <v>21</v>
      </c>
      <c r="FJ7" s="186">
        <v>30</v>
      </c>
      <c r="FK7" s="186">
        <v>13</v>
      </c>
      <c r="FL7" s="186">
        <v>12</v>
      </c>
      <c r="FM7" s="186">
        <v>31</v>
      </c>
      <c r="FN7" s="186">
        <v>38</v>
      </c>
      <c r="FO7" s="240">
        <v>1121</v>
      </c>
      <c r="FP7" s="186">
        <v>23</v>
      </c>
      <c r="FQ7" s="186">
        <v>13</v>
      </c>
      <c r="FR7" s="186">
        <v>56</v>
      </c>
      <c r="FS7" s="186">
        <v>18</v>
      </c>
      <c r="FT7" s="139">
        <v>110</v>
      </c>
      <c r="FU7" s="186">
        <v>11</v>
      </c>
      <c r="FV7" s="245" t="s">
        <v>652</v>
      </c>
      <c r="FW7" s="186">
        <v>11</v>
      </c>
      <c r="FX7" s="186">
        <v>50</v>
      </c>
      <c r="FY7" s="186">
        <v>5</v>
      </c>
      <c r="FZ7" s="186">
        <v>30</v>
      </c>
      <c r="GA7" s="186">
        <v>6</v>
      </c>
      <c r="GB7" s="186">
        <v>10</v>
      </c>
      <c r="GC7" s="139">
        <v>123</v>
      </c>
      <c r="GD7" s="186">
        <v>6</v>
      </c>
      <c r="GE7" s="186">
        <v>12</v>
      </c>
      <c r="GF7" s="186">
        <v>7</v>
      </c>
      <c r="GG7" s="186">
        <v>6</v>
      </c>
      <c r="GH7" s="186">
        <v>6</v>
      </c>
      <c r="GI7" s="186">
        <v>13</v>
      </c>
      <c r="GJ7" s="186">
        <v>52</v>
      </c>
      <c r="GK7" s="186">
        <v>67</v>
      </c>
      <c r="GL7" s="186">
        <v>3</v>
      </c>
      <c r="GM7" s="186">
        <v>28</v>
      </c>
      <c r="GN7" s="186">
        <v>11</v>
      </c>
      <c r="GO7" s="186">
        <v>5</v>
      </c>
      <c r="GP7" s="186">
        <v>8</v>
      </c>
      <c r="GQ7" s="186">
        <v>5</v>
      </c>
      <c r="GR7" s="139">
        <v>229</v>
      </c>
      <c r="GS7" s="186">
        <v>10</v>
      </c>
      <c r="GT7" s="186">
        <v>159</v>
      </c>
      <c r="GU7" s="186">
        <v>65</v>
      </c>
      <c r="GV7" s="186">
        <v>14</v>
      </c>
      <c r="GW7" s="186">
        <v>108</v>
      </c>
      <c r="GX7" s="139">
        <v>356</v>
      </c>
      <c r="GY7" s="140">
        <v>5774</v>
      </c>
      <c r="GZ7" s="139">
        <v>1826</v>
      </c>
      <c r="HA7" s="140">
        <v>334</v>
      </c>
      <c r="HB7" s="140">
        <v>1673</v>
      </c>
      <c r="HC7" s="139">
        <v>1121</v>
      </c>
      <c r="HD7" s="139">
        <v>110</v>
      </c>
      <c r="HE7" s="139">
        <v>123</v>
      </c>
      <c r="HF7" s="139">
        <v>229</v>
      </c>
      <c r="HG7" s="139">
        <v>356</v>
      </c>
      <c r="HH7" s="240">
        <v>11546</v>
      </c>
    </row>
    <row r="8" spans="1:216" s="137" customFormat="1" ht="16.350000000000001" customHeight="1">
      <c r="A8" s="1203" t="s">
        <v>603</v>
      </c>
      <c r="B8" s="138">
        <v>84</v>
      </c>
      <c r="C8" s="138">
        <v>59</v>
      </c>
      <c r="D8" s="138">
        <v>35</v>
      </c>
      <c r="E8" s="138">
        <v>35</v>
      </c>
      <c r="F8" s="138">
        <v>54</v>
      </c>
      <c r="G8" s="138">
        <v>29</v>
      </c>
      <c r="H8" s="138">
        <v>57</v>
      </c>
      <c r="I8" s="138">
        <v>25</v>
      </c>
      <c r="J8" s="138">
        <v>173</v>
      </c>
      <c r="K8" s="138">
        <v>23</v>
      </c>
      <c r="L8" s="138">
        <v>17</v>
      </c>
      <c r="M8" s="138">
        <v>47</v>
      </c>
      <c r="N8" s="138">
        <v>18</v>
      </c>
      <c r="O8" s="138">
        <v>61</v>
      </c>
      <c r="P8" s="138">
        <v>51</v>
      </c>
      <c r="Q8" s="138">
        <v>166</v>
      </c>
      <c r="R8" s="138">
        <v>221</v>
      </c>
      <c r="S8" s="138">
        <v>88</v>
      </c>
      <c r="T8" s="138">
        <v>1246</v>
      </c>
      <c r="U8" s="138">
        <v>196</v>
      </c>
      <c r="V8" s="138">
        <v>486</v>
      </c>
      <c r="W8" s="186">
        <v>60</v>
      </c>
      <c r="X8" s="186">
        <v>12</v>
      </c>
      <c r="Y8" s="186">
        <v>600</v>
      </c>
      <c r="Z8" s="186">
        <v>10</v>
      </c>
      <c r="AA8" s="186">
        <v>84</v>
      </c>
      <c r="AB8" s="245" t="s">
        <v>652</v>
      </c>
      <c r="AC8" s="186">
        <v>47</v>
      </c>
      <c r="AD8" s="186">
        <v>26</v>
      </c>
      <c r="AE8" s="186">
        <v>4</v>
      </c>
      <c r="AF8" s="186">
        <v>62</v>
      </c>
      <c r="AG8" s="186">
        <v>40</v>
      </c>
      <c r="AH8" s="186">
        <v>118</v>
      </c>
      <c r="AI8" s="186">
        <v>42</v>
      </c>
      <c r="AJ8" s="186">
        <v>73</v>
      </c>
      <c r="AK8" s="186">
        <v>207</v>
      </c>
      <c r="AL8" s="186">
        <v>206</v>
      </c>
      <c r="AM8" s="186">
        <v>116</v>
      </c>
      <c r="AN8" s="186">
        <v>23</v>
      </c>
      <c r="AO8" s="186">
        <v>3</v>
      </c>
      <c r="AP8" s="186">
        <v>44</v>
      </c>
      <c r="AQ8" s="186">
        <v>64</v>
      </c>
      <c r="AR8" s="186">
        <v>13</v>
      </c>
      <c r="AS8" s="186">
        <v>64</v>
      </c>
      <c r="AT8" s="186">
        <v>50</v>
      </c>
      <c r="AU8" s="186">
        <v>48</v>
      </c>
      <c r="AV8" s="245" t="s">
        <v>652</v>
      </c>
      <c r="AW8" s="186">
        <v>100</v>
      </c>
      <c r="AX8" s="186">
        <v>30</v>
      </c>
      <c r="AY8" s="186">
        <v>65</v>
      </c>
      <c r="AZ8" s="186">
        <v>6</v>
      </c>
      <c r="BA8" s="186">
        <v>10</v>
      </c>
      <c r="BB8" s="186">
        <v>22</v>
      </c>
      <c r="BC8" s="186">
        <v>18</v>
      </c>
      <c r="BD8" s="186">
        <v>16</v>
      </c>
      <c r="BE8" s="245" t="s">
        <v>652</v>
      </c>
      <c r="BF8" s="245" t="s">
        <v>652</v>
      </c>
      <c r="BG8" s="186">
        <v>64</v>
      </c>
      <c r="BH8" s="139">
        <v>5518</v>
      </c>
      <c r="BI8" s="186">
        <v>183</v>
      </c>
      <c r="BJ8" s="186">
        <v>8</v>
      </c>
      <c r="BK8" s="186">
        <v>149</v>
      </c>
      <c r="BL8" s="186">
        <v>250</v>
      </c>
      <c r="BM8" s="186">
        <v>21</v>
      </c>
      <c r="BN8" s="186">
        <v>31</v>
      </c>
      <c r="BO8" s="186">
        <v>146</v>
      </c>
      <c r="BP8" s="186">
        <v>19</v>
      </c>
      <c r="BQ8" s="186">
        <v>32</v>
      </c>
      <c r="BR8" s="186">
        <v>16</v>
      </c>
      <c r="BS8" s="186">
        <v>36</v>
      </c>
      <c r="BT8" s="186">
        <v>40</v>
      </c>
      <c r="BU8" s="186">
        <v>11</v>
      </c>
      <c r="BV8" s="186">
        <v>16</v>
      </c>
      <c r="BW8" s="186">
        <v>30</v>
      </c>
      <c r="BX8" s="245" t="s">
        <v>652</v>
      </c>
      <c r="BY8" s="186">
        <v>70</v>
      </c>
      <c r="BZ8" s="186">
        <v>126</v>
      </c>
      <c r="CA8" s="186">
        <v>25</v>
      </c>
      <c r="CB8" s="186">
        <v>1</v>
      </c>
      <c r="CC8" s="186">
        <v>24</v>
      </c>
      <c r="CD8" s="186">
        <v>13</v>
      </c>
      <c r="CE8" s="186">
        <v>55</v>
      </c>
      <c r="CF8" s="186">
        <v>51</v>
      </c>
      <c r="CG8" s="186">
        <v>27</v>
      </c>
      <c r="CH8" s="186">
        <v>14</v>
      </c>
      <c r="CI8" s="186">
        <v>19</v>
      </c>
      <c r="CJ8" s="186">
        <v>73</v>
      </c>
      <c r="CK8" s="186">
        <v>119</v>
      </c>
      <c r="CL8" s="186">
        <v>38</v>
      </c>
      <c r="CM8" s="186">
        <v>14</v>
      </c>
      <c r="CN8" s="245" t="s">
        <v>652</v>
      </c>
      <c r="CO8" s="186">
        <v>27</v>
      </c>
      <c r="CP8" s="186">
        <v>24</v>
      </c>
      <c r="CQ8" s="186">
        <v>16</v>
      </c>
      <c r="CR8" s="186">
        <v>17</v>
      </c>
      <c r="CS8" s="186">
        <v>19</v>
      </c>
      <c r="CT8" s="186">
        <v>20</v>
      </c>
      <c r="CU8" s="186">
        <v>1</v>
      </c>
      <c r="CV8" s="139">
        <v>1781</v>
      </c>
      <c r="CW8" s="186">
        <v>7</v>
      </c>
      <c r="CX8" s="186">
        <v>15</v>
      </c>
      <c r="CY8" s="186">
        <v>22</v>
      </c>
      <c r="CZ8" s="186">
        <v>29</v>
      </c>
      <c r="DA8" s="186">
        <v>28</v>
      </c>
      <c r="DB8" s="186">
        <v>47</v>
      </c>
      <c r="DC8" s="186">
        <v>17</v>
      </c>
      <c r="DD8" s="186">
        <v>62</v>
      </c>
      <c r="DE8" s="186">
        <v>8</v>
      </c>
      <c r="DF8" s="139">
        <v>235</v>
      </c>
      <c r="DG8" s="186">
        <v>50</v>
      </c>
      <c r="DH8" s="186">
        <v>32</v>
      </c>
      <c r="DI8" s="186">
        <v>84</v>
      </c>
      <c r="DJ8" s="186">
        <v>168</v>
      </c>
      <c r="DK8" s="186">
        <v>57</v>
      </c>
      <c r="DL8" s="186">
        <v>4</v>
      </c>
      <c r="DM8" s="186">
        <v>1</v>
      </c>
      <c r="DN8" s="186">
        <v>58</v>
      </c>
      <c r="DO8" s="186">
        <v>93</v>
      </c>
      <c r="DP8" s="186">
        <v>101</v>
      </c>
      <c r="DQ8" s="186">
        <v>71</v>
      </c>
      <c r="DR8" s="186">
        <v>73</v>
      </c>
      <c r="DS8" s="186">
        <v>41</v>
      </c>
      <c r="DT8" s="186">
        <v>7</v>
      </c>
      <c r="DU8" s="186">
        <v>56</v>
      </c>
      <c r="DV8" s="186">
        <v>19</v>
      </c>
      <c r="DW8" s="186">
        <v>19</v>
      </c>
      <c r="DX8" s="186">
        <v>40</v>
      </c>
      <c r="DY8" s="186">
        <v>49</v>
      </c>
      <c r="DZ8" s="186">
        <v>53</v>
      </c>
      <c r="EA8" s="186">
        <v>18</v>
      </c>
      <c r="EB8" s="186">
        <v>40</v>
      </c>
      <c r="EC8" s="186">
        <v>41</v>
      </c>
      <c r="ED8" s="186">
        <v>38</v>
      </c>
      <c r="EE8" s="245" t="s">
        <v>652</v>
      </c>
      <c r="EF8" s="245" t="s">
        <v>652</v>
      </c>
      <c r="EG8" s="245" t="s">
        <v>652</v>
      </c>
      <c r="EH8" s="240">
        <v>1213</v>
      </c>
      <c r="EI8" s="186">
        <v>0</v>
      </c>
      <c r="EJ8" s="186">
        <v>19</v>
      </c>
      <c r="EK8" s="186">
        <v>16</v>
      </c>
      <c r="EL8" s="186">
        <v>30</v>
      </c>
      <c r="EM8" s="186">
        <v>41</v>
      </c>
      <c r="EN8" s="186">
        <v>27</v>
      </c>
      <c r="EO8" s="186">
        <v>8</v>
      </c>
      <c r="EP8" s="186">
        <v>50</v>
      </c>
      <c r="EQ8" s="186">
        <v>28</v>
      </c>
      <c r="ER8" s="186">
        <v>33</v>
      </c>
      <c r="ES8" s="186">
        <v>29</v>
      </c>
      <c r="ET8" s="186">
        <v>24</v>
      </c>
      <c r="EU8" s="186">
        <v>4</v>
      </c>
      <c r="EV8" s="186">
        <v>8</v>
      </c>
      <c r="EW8" s="186">
        <v>17</v>
      </c>
      <c r="EX8" s="186">
        <v>19</v>
      </c>
      <c r="EY8" s="186">
        <v>32</v>
      </c>
      <c r="EZ8" s="186">
        <v>13</v>
      </c>
      <c r="FA8" s="186">
        <v>36</v>
      </c>
      <c r="FB8" s="186">
        <v>64</v>
      </c>
      <c r="FC8" s="186">
        <v>103</v>
      </c>
      <c r="FD8" s="186">
        <v>41</v>
      </c>
      <c r="FE8" s="186">
        <v>77</v>
      </c>
      <c r="FF8" s="186">
        <v>87</v>
      </c>
      <c r="FG8" s="186">
        <v>13</v>
      </c>
      <c r="FH8" s="186">
        <v>44</v>
      </c>
      <c r="FI8" s="186">
        <v>19</v>
      </c>
      <c r="FJ8" s="186">
        <v>35</v>
      </c>
      <c r="FK8" s="186">
        <v>13</v>
      </c>
      <c r="FL8" s="186">
        <v>16</v>
      </c>
      <c r="FM8" s="186">
        <v>26</v>
      </c>
      <c r="FN8" s="186">
        <v>53</v>
      </c>
      <c r="FO8" s="240">
        <v>1025</v>
      </c>
      <c r="FP8" s="186">
        <v>12</v>
      </c>
      <c r="FQ8" s="186">
        <v>8</v>
      </c>
      <c r="FR8" s="186">
        <v>38</v>
      </c>
      <c r="FS8" s="186">
        <v>10</v>
      </c>
      <c r="FT8" s="139">
        <v>68</v>
      </c>
      <c r="FU8" s="186">
        <v>10</v>
      </c>
      <c r="FV8" s="186">
        <v>1</v>
      </c>
      <c r="FW8" s="186">
        <v>4</v>
      </c>
      <c r="FX8" s="186">
        <v>24</v>
      </c>
      <c r="FY8" s="186">
        <v>12</v>
      </c>
      <c r="FZ8" s="186">
        <v>20</v>
      </c>
      <c r="GA8" s="186">
        <v>6</v>
      </c>
      <c r="GB8" s="186">
        <v>8</v>
      </c>
      <c r="GC8" s="139">
        <v>85</v>
      </c>
      <c r="GD8" s="186">
        <v>3</v>
      </c>
      <c r="GE8" s="186">
        <v>18</v>
      </c>
      <c r="GF8" s="186">
        <v>6</v>
      </c>
      <c r="GG8" s="186">
        <v>11</v>
      </c>
      <c r="GH8" s="186">
        <v>6</v>
      </c>
      <c r="GI8" s="186">
        <v>18</v>
      </c>
      <c r="GJ8" s="186">
        <v>36</v>
      </c>
      <c r="GK8" s="186">
        <v>62</v>
      </c>
      <c r="GL8" s="186">
        <v>1</v>
      </c>
      <c r="GM8" s="186">
        <v>20</v>
      </c>
      <c r="GN8" s="186">
        <v>4</v>
      </c>
      <c r="GO8" s="186">
        <v>9</v>
      </c>
      <c r="GP8" s="186">
        <v>3</v>
      </c>
      <c r="GQ8" s="186">
        <v>1</v>
      </c>
      <c r="GR8" s="139">
        <v>198</v>
      </c>
      <c r="GS8" s="186">
        <v>9</v>
      </c>
      <c r="GT8" s="186">
        <v>174</v>
      </c>
      <c r="GU8" s="186">
        <v>35</v>
      </c>
      <c r="GV8" s="186">
        <v>7</v>
      </c>
      <c r="GW8" s="186">
        <v>106</v>
      </c>
      <c r="GX8" s="139">
        <v>331</v>
      </c>
      <c r="GY8" s="140">
        <v>5518</v>
      </c>
      <c r="GZ8" s="139">
        <v>1781</v>
      </c>
      <c r="HA8" s="140">
        <v>235</v>
      </c>
      <c r="HB8" s="140">
        <v>1213</v>
      </c>
      <c r="HC8" s="139">
        <v>1025</v>
      </c>
      <c r="HD8" s="139">
        <v>68</v>
      </c>
      <c r="HE8" s="139">
        <v>85</v>
      </c>
      <c r="HF8" s="139">
        <v>198</v>
      </c>
      <c r="HG8" s="139">
        <v>331</v>
      </c>
      <c r="HH8" s="240">
        <v>10454</v>
      </c>
    </row>
    <row r="9" spans="1:216" s="137" customFormat="1" ht="16.350000000000001" customHeight="1">
      <c r="A9" s="1203" t="s">
        <v>604</v>
      </c>
      <c r="B9" s="138">
        <v>80</v>
      </c>
      <c r="C9" s="138">
        <v>77</v>
      </c>
      <c r="D9" s="138">
        <v>51</v>
      </c>
      <c r="E9" s="138">
        <v>42</v>
      </c>
      <c r="F9" s="138">
        <v>94</v>
      </c>
      <c r="G9" s="138">
        <v>18</v>
      </c>
      <c r="H9" s="138">
        <v>81</v>
      </c>
      <c r="I9" s="138">
        <v>27</v>
      </c>
      <c r="J9" s="138">
        <v>193</v>
      </c>
      <c r="K9" s="138">
        <v>40</v>
      </c>
      <c r="L9" s="138">
        <v>13</v>
      </c>
      <c r="M9" s="138">
        <v>24</v>
      </c>
      <c r="N9" s="138">
        <v>24</v>
      </c>
      <c r="O9" s="138">
        <v>71</v>
      </c>
      <c r="P9" s="138">
        <v>68</v>
      </c>
      <c r="Q9" s="138">
        <v>182</v>
      </c>
      <c r="R9" s="138">
        <v>157</v>
      </c>
      <c r="S9" s="138">
        <v>114</v>
      </c>
      <c r="T9" s="138">
        <v>1416</v>
      </c>
      <c r="U9" s="138">
        <v>205</v>
      </c>
      <c r="V9" s="138">
        <v>564</v>
      </c>
      <c r="W9" s="186">
        <v>64</v>
      </c>
      <c r="X9" s="186">
        <v>14</v>
      </c>
      <c r="Y9" s="186">
        <v>646</v>
      </c>
      <c r="Z9" s="186">
        <v>8</v>
      </c>
      <c r="AA9" s="186">
        <v>98</v>
      </c>
      <c r="AB9" s="245" t="s">
        <v>652</v>
      </c>
      <c r="AC9" s="186">
        <v>36</v>
      </c>
      <c r="AD9" s="186">
        <v>31</v>
      </c>
      <c r="AE9" s="186">
        <v>4</v>
      </c>
      <c r="AF9" s="186">
        <v>82</v>
      </c>
      <c r="AG9" s="186">
        <v>18</v>
      </c>
      <c r="AH9" s="186">
        <v>107</v>
      </c>
      <c r="AI9" s="186">
        <v>33</v>
      </c>
      <c r="AJ9" s="186">
        <v>61</v>
      </c>
      <c r="AK9" s="186">
        <v>176</v>
      </c>
      <c r="AL9" s="186">
        <v>168</v>
      </c>
      <c r="AM9" s="186">
        <v>106</v>
      </c>
      <c r="AN9" s="186">
        <v>29</v>
      </c>
      <c r="AO9" s="245" t="s">
        <v>652</v>
      </c>
      <c r="AP9" s="186">
        <v>51</v>
      </c>
      <c r="AQ9" s="186">
        <v>36</v>
      </c>
      <c r="AR9" s="186">
        <v>6</v>
      </c>
      <c r="AS9" s="186">
        <v>77</v>
      </c>
      <c r="AT9" s="186">
        <v>87</v>
      </c>
      <c r="AU9" s="186">
        <v>67</v>
      </c>
      <c r="AV9" s="245" t="s">
        <v>652</v>
      </c>
      <c r="AW9" s="186">
        <v>74</v>
      </c>
      <c r="AX9" s="186">
        <v>30</v>
      </c>
      <c r="AY9" s="186">
        <v>67</v>
      </c>
      <c r="AZ9" s="186">
        <v>13</v>
      </c>
      <c r="BA9" s="186">
        <v>13</v>
      </c>
      <c r="BB9" s="186">
        <v>12</v>
      </c>
      <c r="BC9" s="186">
        <v>19</v>
      </c>
      <c r="BD9" s="186">
        <v>7</v>
      </c>
      <c r="BE9" s="245" t="s">
        <v>652</v>
      </c>
      <c r="BF9" s="245" t="s">
        <v>652</v>
      </c>
      <c r="BG9" s="186">
        <v>71</v>
      </c>
      <c r="BH9" s="139">
        <v>5852</v>
      </c>
      <c r="BI9" s="186">
        <v>220</v>
      </c>
      <c r="BJ9" s="186">
        <v>10</v>
      </c>
      <c r="BK9" s="186">
        <v>112</v>
      </c>
      <c r="BL9" s="186">
        <v>239</v>
      </c>
      <c r="BM9" s="186">
        <v>28</v>
      </c>
      <c r="BN9" s="186">
        <v>25</v>
      </c>
      <c r="BO9" s="186">
        <v>215</v>
      </c>
      <c r="BP9" s="186">
        <v>24</v>
      </c>
      <c r="BQ9" s="186">
        <v>32</v>
      </c>
      <c r="BR9" s="186">
        <v>16</v>
      </c>
      <c r="BS9" s="186">
        <v>45</v>
      </c>
      <c r="BT9" s="186">
        <v>15</v>
      </c>
      <c r="BU9" s="186">
        <v>14</v>
      </c>
      <c r="BV9" s="186">
        <v>14</v>
      </c>
      <c r="BW9" s="186">
        <v>11</v>
      </c>
      <c r="BX9" s="245" t="s">
        <v>652</v>
      </c>
      <c r="BY9" s="186">
        <v>78</v>
      </c>
      <c r="BZ9" s="186">
        <v>116</v>
      </c>
      <c r="CA9" s="186">
        <v>20</v>
      </c>
      <c r="CB9" s="186">
        <v>5</v>
      </c>
      <c r="CC9" s="186">
        <v>25</v>
      </c>
      <c r="CD9" s="186">
        <v>29</v>
      </c>
      <c r="CE9" s="186">
        <v>63</v>
      </c>
      <c r="CF9" s="186">
        <v>25</v>
      </c>
      <c r="CG9" s="186">
        <v>28</v>
      </c>
      <c r="CH9" s="186">
        <v>22</v>
      </c>
      <c r="CI9" s="186">
        <v>41</v>
      </c>
      <c r="CJ9" s="186">
        <v>65</v>
      </c>
      <c r="CK9" s="186">
        <v>123</v>
      </c>
      <c r="CL9" s="186">
        <v>54</v>
      </c>
      <c r="CM9" s="186">
        <v>9</v>
      </c>
      <c r="CN9" s="245" t="s">
        <v>652</v>
      </c>
      <c r="CO9" s="186">
        <v>11</v>
      </c>
      <c r="CP9" s="186">
        <v>41</v>
      </c>
      <c r="CQ9" s="186">
        <v>15</v>
      </c>
      <c r="CR9" s="186">
        <v>13</v>
      </c>
      <c r="CS9" s="186">
        <v>19</v>
      </c>
      <c r="CT9" s="186">
        <v>11</v>
      </c>
      <c r="CU9" s="186">
        <v>1</v>
      </c>
      <c r="CV9" s="139">
        <v>1834</v>
      </c>
      <c r="CW9" s="186">
        <v>12</v>
      </c>
      <c r="CX9" s="186">
        <v>30</v>
      </c>
      <c r="CY9" s="186">
        <v>20</v>
      </c>
      <c r="CZ9" s="186">
        <v>36</v>
      </c>
      <c r="DA9" s="186">
        <v>29</v>
      </c>
      <c r="DB9" s="186">
        <v>42</v>
      </c>
      <c r="DC9" s="186">
        <v>51</v>
      </c>
      <c r="DD9" s="186">
        <v>42</v>
      </c>
      <c r="DE9" s="186">
        <v>8</v>
      </c>
      <c r="DF9" s="139">
        <v>270</v>
      </c>
      <c r="DG9" s="186">
        <v>61</v>
      </c>
      <c r="DH9" s="186">
        <v>42</v>
      </c>
      <c r="DI9" s="186">
        <v>148</v>
      </c>
      <c r="DJ9" s="186">
        <v>188</v>
      </c>
      <c r="DK9" s="186">
        <v>55</v>
      </c>
      <c r="DL9" s="186">
        <v>9</v>
      </c>
      <c r="DM9" s="186">
        <v>3</v>
      </c>
      <c r="DN9" s="186">
        <v>49</v>
      </c>
      <c r="DO9" s="186">
        <v>83</v>
      </c>
      <c r="DP9" s="186">
        <v>116</v>
      </c>
      <c r="DQ9" s="186">
        <v>62</v>
      </c>
      <c r="DR9" s="186">
        <v>141</v>
      </c>
      <c r="DS9" s="186">
        <v>54</v>
      </c>
      <c r="DT9" s="186">
        <v>11</v>
      </c>
      <c r="DU9" s="186">
        <v>96</v>
      </c>
      <c r="DV9" s="186">
        <v>24</v>
      </c>
      <c r="DW9" s="186">
        <v>28</v>
      </c>
      <c r="DX9" s="186">
        <v>37</v>
      </c>
      <c r="DY9" s="186">
        <v>63</v>
      </c>
      <c r="DZ9" s="186">
        <v>50</v>
      </c>
      <c r="EA9" s="186">
        <v>16</v>
      </c>
      <c r="EB9" s="186">
        <v>33</v>
      </c>
      <c r="EC9" s="186">
        <v>26</v>
      </c>
      <c r="ED9" s="186">
        <v>27</v>
      </c>
      <c r="EE9" s="245" t="s">
        <v>652</v>
      </c>
      <c r="EF9" s="245" t="s">
        <v>652</v>
      </c>
      <c r="EG9" s="186">
        <v>2</v>
      </c>
      <c r="EH9" s="240">
        <v>1424</v>
      </c>
      <c r="EI9" s="186">
        <v>0</v>
      </c>
      <c r="EJ9" s="186">
        <v>42</v>
      </c>
      <c r="EK9" s="186">
        <v>21</v>
      </c>
      <c r="EL9" s="186">
        <v>42</v>
      </c>
      <c r="EM9" s="186">
        <v>24</v>
      </c>
      <c r="EN9" s="186">
        <v>51</v>
      </c>
      <c r="EO9" s="186">
        <v>13</v>
      </c>
      <c r="EP9" s="186">
        <v>67</v>
      </c>
      <c r="EQ9" s="186">
        <v>14</v>
      </c>
      <c r="ER9" s="186">
        <v>56</v>
      </c>
      <c r="ES9" s="186">
        <v>27</v>
      </c>
      <c r="ET9" s="186">
        <v>17</v>
      </c>
      <c r="EU9" s="186">
        <v>3</v>
      </c>
      <c r="EV9" s="186">
        <v>8</v>
      </c>
      <c r="EW9" s="186">
        <v>28</v>
      </c>
      <c r="EX9" s="186">
        <v>18</v>
      </c>
      <c r="EY9" s="186">
        <v>34</v>
      </c>
      <c r="EZ9" s="186">
        <v>20</v>
      </c>
      <c r="FA9" s="186">
        <v>42</v>
      </c>
      <c r="FB9" s="186">
        <v>79</v>
      </c>
      <c r="FC9" s="186">
        <v>89</v>
      </c>
      <c r="FD9" s="186">
        <v>42</v>
      </c>
      <c r="FE9" s="186">
        <v>47</v>
      </c>
      <c r="FF9" s="186">
        <v>48</v>
      </c>
      <c r="FG9" s="186">
        <v>14</v>
      </c>
      <c r="FH9" s="186">
        <v>40</v>
      </c>
      <c r="FI9" s="186">
        <v>33</v>
      </c>
      <c r="FJ9" s="186">
        <v>38</v>
      </c>
      <c r="FK9" s="186">
        <v>12</v>
      </c>
      <c r="FL9" s="186">
        <v>11</v>
      </c>
      <c r="FM9" s="186">
        <v>24</v>
      </c>
      <c r="FN9" s="186">
        <v>66</v>
      </c>
      <c r="FO9" s="240">
        <v>1070</v>
      </c>
      <c r="FP9" s="186">
        <v>16</v>
      </c>
      <c r="FQ9" s="186">
        <v>8</v>
      </c>
      <c r="FR9" s="186">
        <v>31</v>
      </c>
      <c r="FS9" s="186">
        <v>16</v>
      </c>
      <c r="FT9" s="139">
        <v>71</v>
      </c>
      <c r="FU9" s="186">
        <v>14</v>
      </c>
      <c r="FV9" s="245" t="s">
        <v>652</v>
      </c>
      <c r="FW9" s="186">
        <v>9</v>
      </c>
      <c r="FX9" s="186">
        <v>28</v>
      </c>
      <c r="FY9" s="186">
        <v>6</v>
      </c>
      <c r="FZ9" s="186">
        <v>20</v>
      </c>
      <c r="GA9" s="186">
        <v>12</v>
      </c>
      <c r="GB9" s="186">
        <v>16</v>
      </c>
      <c r="GC9" s="139">
        <v>105</v>
      </c>
      <c r="GD9" s="186">
        <v>11</v>
      </c>
      <c r="GE9" s="186">
        <v>12</v>
      </c>
      <c r="GF9" s="186">
        <v>5</v>
      </c>
      <c r="GG9" s="186">
        <v>8</v>
      </c>
      <c r="GH9" s="186">
        <v>9</v>
      </c>
      <c r="GI9" s="186">
        <v>8</v>
      </c>
      <c r="GJ9" s="186">
        <v>43</v>
      </c>
      <c r="GK9" s="186">
        <v>55</v>
      </c>
      <c r="GL9" s="186">
        <v>5</v>
      </c>
      <c r="GM9" s="186">
        <v>14</v>
      </c>
      <c r="GN9" s="186">
        <v>7</v>
      </c>
      <c r="GO9" s="186">
        <v>33</v>
      </c>
      <c r="GP9" s="186">
        <v>7</v>
      </c>
      <c r="GQ9" s="186">
        <v>1</v>
      </c>
      <c r="GR9" s="139">
        <v>218</v>
      </c>
      <c r="GS9" s="186">
        <v>6</v>
      </c>
      <c r="GT9" s="186">
        <v>174</v>
      </c>
      <c r="GU9" s="186">
        <v>52</v>
      </c>
      <c r="GV9" s="186">
        <v>13</v>
      </c>
      <c r="GW9" s="186">
        <v>101</v>
      </c>
      <c r="GX9" s="139">
        <v>346</v>
      </c>
      <c r="GY9" s="140">
        <v>5852</v>
      </c>
      <c r="GZ9" s="139">
        <v>1834</v>
      </c>
      <c r="HA9" s="140">
        <v>270</v>
      </c>
      <c r="HB9" s="140">
        <v>1424</v>
      </c>
      <c r="HC9" s="139">
        <v>1070</v>
      </c>
      <c r="HD9" s="139">
        <v>71</v>
      </c>
      <c r="HE9" s="139">
        <v>105</v>
      </c>
      <c r="HF9" s="139">
        <v>218</v>
      </c>
      <c r="HG9" s="139">
        <v>346</v>
      </c>
      <c r="HH9" s="240">
        <v>11190</v>
      </c>
    </row>
    <row r="10" spans="1:216" s="137" customFormat="1" ht="16.350000000000001" customHeight="1">
      <c r="A10" s="1203" t="s">
        <v>605</v>
      </c>
      <c r="B10" s="138">
        <v>73</v>
      </c>
      <c r="C10" s="138">
        <v>89</v>
      </c>
      <c r="D10" s="138">
        <v>46</v>
      </c>
      <c r="E10" s="138">
        <v>74</v>
      </c>
      <c r="F10" s="138">
        <v>116</v>
      </c>
      <c r="G10" s="138">
        <v>25</v>
      </c>
      <c r="H10" s="138">
        <v>111</v>
      </c>
      <c r="I10" s="138">
        <v>24</v>
      </c>
      <c r="J10" s="138">
        <v>195</v>
      </c>
      <c r="K10" s="138">
        <v>42</v>
      </c>
      <c r="L10" s="138">
        <v>22</v>
      </c>
      <c r="M10" s="138">
        <v>30</v>
      </c>
      <c r="N10" s="138">
        <v>29</v>
      </c>
      <c r="O10" s="138">
        <v>94</v>
      </c>
      <c r="P10" s="138">
        <v>72</v>
      </c>
      <c r="Q10" s="138">
        <v>214</v>
      </c>
      <c r="R10" s="138">
        <v>173</v>
      </c>
      <c r="S10" s="138">
        <v>104</v>
      </c>
      <c r="T10" s="138">
        <v>1647</v>
      </c>
      <c r="U10" s="138">
        <v>220</v>
      </c>
      <c r="V10" s="138">
        <v>616</v>
      </c>
      <c r="W10" s="186">
        <v>93</v>
      </c>
      <c r="X10" s="186">
        <v>13</v>
      </c>
      <c r="Y10" s="186">
        <v>596</v>
      </c>
      <c r="Z10" s="186">
        <v>12</v>
      </c>
      <c r="AA10" s="186">
        <v>131</v>
      </c>
      <c r="AB10" s="245" t="s">
        <v>652</v>
      </c>
      <c r="AC10" s="186">
        <v>41</v>
      </c>
      <c r="AD10" s="186">
        <v>55</v>
      </c>
      <c r="AE10" s="186">
        <v>16</v>
      </c>
      <c r="AF10" s="186">
        <v>84</v>
      </c>
      <c r="AG10" s="186">
        <v>24</v>
      </c>
      <c r="AH10" s="186">
        <v>107</v>
      </c>
      <c r="AI10" s="186">
        <v>30</v>
      </c>
      <c r="AJ10" s="186">
        <v>57</v>
      </c>
      <c r="AK10" s="186">
        <v>153</v>
      </c>
      <c r="AL10" s="186">
        <v>178</v>
      </c>
      <c r="AM10" s="186">
        <v>97</v>
      </c>
      <c r="AN10" s="186">
        <v>50</v>
      </c>
      <c r="AO10" s="245" t="s">
        <v>652</v>
      </c>
      <c r="AP10" s="186">
        <v>36</v>
      </c>
      <c r="AQ10" s="186">
        <v>23</v>
      </c>
      <c r="AR10" s="186">
        <v>5</v>
      </c>
      <c r="AS10" s="186">
        <v>52</v>
      </c>
      <c r="AT10" s="186">
        <v>121</v>
      </c>
      <c r="AU10" s="186">
        <v>62</v>
      </c>
      <c r="AV10" s="245" t="s">
        <v>652</v>
      </c>
      <c r="AW10" s="186">
        <v>79</v>
      </c>
      <c r="AX10" s="186">
        <v>26</v>
      </c>
      <c r="AY10" s="186">
        <v>67</v>
      </c>
      <c r="AZ10" s="186">
        <v>24</v>
      </c>
      <c r="BA10" s="186">
        <v>15</v>
      </c>
      <c r="BB10" s="186">
        <v>25</v>
      </c>
      <c r="BC10" s="186">
        <v>13</v>
      </c>
      <c r="BD10" s="186">
        <v>17</v>
      </c>
      <c r="BE10" s="245" t="s">
        <v>652</v>
      </c>
      <c r="BF10" s="245" t="s">
        <v>652</v>
      </c>
      <c r="BG10" s="186">
        <v>48</v>
      </c>
      <c r="BH10" s="139">
        <v>6366</v>
      </c>
      <c r="BI10" s="186">
        <v>249</v>
      </c>
      <c r="BJ10" s="186">
        <v>16</v>
      </c>
      <c r="BK10" s="186">
        <v>133</v>
      </c>
      <c r="BL10" s="186">
        <v>205</v>
      </c>
      <c r="BM10" s="186">
        <v>19</v>
      </c>
      <c r="BN10" s="186">
        <v>41</v>
      </c>
      <c r="BO10" s="186">
        <v>170</v>
      </c>
      <c r="BP10" s="186">
        <v>26</v>
      </c>
      <c r="BQ10" s="186">
        <v>42</v>
      </c>
      <c r="BR10" s="186">
        <v>11</v>
      </c>
      <c r="BS10" s="186">
        <v>57</v>
      </c>
      <c r="BT10" s="186">
        <v>21</v>
      </c>
      <c r="BU10" s="186">
        <v>15</v>
      </c>
      <c r="BV10" s="186">
        <v>29</v>
      </c>
      <c r="BW10" s="186">
        <v>12</v>
      </c>
      <c r="BX10" s="186">
        <v>1</v>
      </c>
      <c r="BY10" s="186">
        <v>96</v>
      </c>
      <c r="BZ10" s="186">
        <v>83</v>
      </c>
      <c r="CA10" s="186">
        <v>24</v>
      </c>
      <c r="CB10" s="186">
        <v>8</v>
      </c>
      <c r="CC10" s="186">
        <v>29</v>
      </c>
      <c r="CD10" s="186">
        <v>42</v>
      </c>
      <c r="CE10" s="186">
        <v>74</v>
      </c>
      <c r="CF10" s="186">
        <v>28</v>
      </c>
      <c r="CG10" s="186">
        <v>55</v>
      </c>
      <c r="CH10" s="186">
        <v>19</v>
      </c>
      <c r="CI10" s="186">
        <v>27</v>
      </c>
      <c r="CJ10" s="186">
        <v>51</v>
      </c>
      <c r="CK10" s="186">
        <v>103</v>
      </c>
      <c r="CL10" s="186">
        <v>57</v>
      </c>
      <c r="CM10" s="186">
        <v>16</v>
      </c>
      <c r="CN10" s="245" t="s">
        <v>652</v>
      </c>
      <c r="CO10" s="186">
        <v>26</v>
      </c>
      <c r="CP10" s="186">
        <v>43</v>
      </c>
      <c r="CQ10" s="186">
        <v>12</v>
      </c>
      <c r="CR10" s="186">
        <v>8</v>
      </c>
      <c r="CS10" s="186">
        <v>21</v>
      </c>
      <c r="CT10" s="186">
        <v>10</v>
      </c>
      <c r="CU10" s="245" t="s">
        <v>652</v>
      </c>
      <c r="CV10" s="139">
        <v>1879</v>
      </c>
      <c r="CW10" s="186">
        <v>9</v>
      </c>
      <c r="CX10" s="186">
        <v>29</v>
      </c>
      <c r="CY10" s="186">
        <v>36</v>
      </c>
      <c r="CZ10" s="186">
        <v>29</v>
      </c>
      <c r="DA10" s="186">
        <v>31</v>
      </c>
      <c r="DB10" s="186">
        <v>46</v>
      </c>
      <c r="DC10" s="186">
        <v>46</v>
      </c>
      <c r="DD10" s="186">
        <v>46</v>
      </c>
      <c r="DE10" s="186">
        <v>4</v>
      </c>
      <c r="DF10" s="139">
        <v>276</v>
      </c>
      <c r="DG10" s="186">
        <v>86</v>
      </c>
      <c r="DH10" s="186">
        <v>36</v>
      </c>
      <c r="DI10" s="186">
        <v>159</v>
      </c>
      <c r="DJ10" s="186">
        <v>217</v>
      </c>
      <c r="DK10" s="186">
        <v>88</v>
      </c>
      <c r="DL10" s="186">
        <v>10</v>
      </c>
      <c r="DM10" s="186">
        <v>4</v>
      </c>
      <c r="DN10" s="186">
        <v>59</v>
      </c>
      <c r="DO10" s="186">
        <v>90</v>
      </c>
      <c r="DP10" s="186">
        <v>111</v>
      </c>
      <c r="DQ10" s="186">
        <v>79</v>
      </c>
      <c r="DR10" s="186">
        <v>197</v>
      </c>
      <c r="DS10" s="186">
        <v>31</v>
      </c>
      <c r="DT10" s="186">
        <v>7</v>
      </c>
      <c r="DU10" s="186">
        <v>183</v>
      </c>
      <c r="DV10" s="186">
        <v>23</v>
      </c>
      <c r="DW10" s="186">
        <v>12</v>
      </c>
      <c r="DX10" s="186">
        <v>16</v>
      </c>
      <c r="DY10" s="186">
        <v>89</v>
      </c>
      <c r="DZ10" s="186">
        <v>60</v>
      </c>
      <c r="EA10" s="186">
        <v>15</v>
      </c>
      <c r="EB10" s="186">
        <v>18</v>
      </c>
      <c r="EC10" s="186">
        <v>10</v>
      </c>
      <c r="ED10" s="186">
        <v>28</v>
      </c>
      <c r="EE10" s="245" t="s">
        <v>652</v>
      </c>
      <c r="EF10" s="245" t="s">
        <v>652</v>
      </c>
      <c r="EG10" s="186">
        <v>1</v>
      </c>
      <c r="EH10" s="240">
        <v>1629</v>
      </c>
      <c r="EI10" s="186">
        <v>1</v>
      </c>
      <c r="EJ10" s="186">
        <v>34</v>
      </c>
      <c r="EK10" s="186">
        <v>29</v>
      </c>
      <c r="EL10" s="186">
        <v>46</v>
      </c>
      <c r="EM10" s="186">
        <v>33</v>
      </c>
      <c r="EN10" s="186">
        <v>59</v>
      </c>
      <c r="EO10" s="186">
        <v>41</v>
      </c>
      <c r="EP10" s="186">
        <v>44</v>
      </c>
      <c r="EQ10" s="186">
        <v>15</v>
      </c>
      <c r="ER10" s="186">
        <v>57</v>
      </c>
      <c r="ES10" s="186">
        <v>33</v>
      </c>
      <c r="ET10" s="186">
        <v>32</v>
      </c>
      <c r="EU10" s="186">
        <v>10</v>
      </c>
      <c r="EV10" s="186">
        <v>2</v>
      </c>
      <c r="EW10" s="186">
        <v>18</v>
      </c>
      <c r="EX10" s="186">
        <v>32</v>
      </c>
      <c r="EY10" s="186">
        <v>33</v>
      </c>
      <c r="EZ10" s="186">
        <v>16</v>
      </c>
      <c r="FA10" s="186">
        <v>51</v>
      </c>
      <c r="FB10" s="186">
        <v>73</v>
      </c>
      <c r="FC10" s="186">
        <v>78</v>
      </c>
      <c r="FD10" s="186">
        <v>48</v>
      </c>
      <c r="FE10" s="186">
        <v>60</v>
      </c>
      <c r="FF10" s="186">
        <v>64</v>
      </c>
      <c r="FG10" s="186">
        <v>12</v>
      </c>
      <c r="FH10" s="186">
        <v>45</v>
      </c>
      <c r="FI10" s="186">
        <v>27</v>
      </c>
      <c r="FJ10" s="186">
        <v>28</v>
      </c>
      <c r="FK10" s="186">
        <v>14</v>
      </c>
      <c r="FL10" s="186">
        <v>18</v>
      </c>
      <c r="FM10" s="186">
        <v>24</v>
      </c>
      <c r="FN10" s="186">
        <v>50</v>
      </c>
      <c r="FO10" s="240">
        <v>1127</v>
      </c>
      <c r="FP10" s="186">
        <v>25</v>
      </c>
      <c r="FQ10" s="186">
        <v>11</v>
      </c>
      <c r="FR10" s="186">
        <v>41</v>
      </c>
      <c r="FS10" s="186">
        <v>14</v>
      </c>
      <c r="FT10" s="139">
        <v>91</v>
      </c>
      <c r="FU10" s="186">
        <v>9</v>
      </c>
      <c r="FV10" s="186">
        <v>2</v>
      </c>
      <c r="FW10" s="186">
        <v>8</v>
      </c>
      <c r="FX10" s="186">
        <v>28</v>
      </c>
      <c r="FY10" s="186">
        <v>13</v>
      </c>
      <c r="FZ10" s="186">
        <v>23</v>
      </c>
      <c r="GA10" s="186">
        <v>13</v>
      </c>
      <c r="GB10" s="186">
        <v>18</v>
      </c>
      <c r="GC10" s="139">
        <v>114</v>
      </c>
      <c r="GD10" s="186">
        <v>5</v>
      </c>
      <c r="GE10" s="186">
        <v>19</v>
      </c>
      <c r="GF10" s="186">
        <v>3</v>
      </c>
      <c r="GG10" s="186">
        <v>10</v>
      </c>
      <c r="GH10" s="186">
        <v>3</v>
      </c>
      <c r="GI10" s="186">
        <v>9</v>
      </c>
      <c r="GJ10" s="186">
        <v>49</v>
      </c>
      <c r="GK10" s="186">
        <v>50</v>
      </c>
      <c r="GL10" s="186">
        <v>4</v>
      </c>
      <c r="GM10" s="186">
        <v>18</v>
      </c>
      <c r="GN10" s="186">
        <v>28</v>
      </c>
      <c r="GO10" s="186">
        <v>26</v>
      </c>
      <c r="GP10" s="186">
        <v>8</v>
      </c>
      <c r="GQ10" s="245" t="s">
        <v>652</v>
      </c>
      <c r="GR10" s="139">
        <v>232</v>
      </c>
      <c r="GS10" s="186">
        <v>16</v>
      </c>
      <c r="GT10" s="186">
        <v>186</v>
      </c>
      <c r="GU10" s="186">
        <v>80</v>
      </c>
      <c r="GV10" s="186">
        <v>13</v>
      </c>
      <c r="GW10" s="186">
        <v>113</v>
      </c>
      <c r="GX10" s="139">
        <v>408</v>
      </c>
      <c r="GY10" s="140">
        <v>6366</v>
      </c>
      <c r="GZ10" s="139">
        <v>1879</v>
      </c>
      <c r="HA10" s="140">
        <v>276</v>
      </c>
      <c r="HB10" s="140">
        <v>1629</v>
      </c>
      <c r="HC10" s="139">
        <v>1127</v>
      </c>
      <c r="HD10" s="139">
        <v>91</v>
      </c>
      <c r="HE10" s="139">
        <v>114</v>
      </c>
      <c r="HF10" s="139">
        <v>232</v>
      </c>
      <c r="HG10" s="139">
        <v>408</v>
      </c>
      <c r="HH10" s="240">
        <v>12122</v>
      </c>
    </row>
    <row r="11" spans="1:216" s="137" customFormat="1" ht="16.350000000000001" customHeight="1">
      <c r="A11" s="1203" t="s">
        <v>606</v>
      </c>
      <c r="B11" s="138">
        <v>101</v>
      </c>
      <c r="C11" s="138">
        <v>134</v>
      </c>
      <c r="D11" s="138">
        <v>56</v>
      </c>
      <c r="E11" s="138">
        <v>87</v>
      </c>
      <c r="F11" s="138">
        <v>166</v>
      </c>
      <c r="G11" s="138">
        <v>34</v>
      </c>
      <c r="H11" s="138">
        <v>132</v>
      </c>
      <c r="I11" s="138">
        <v>28</v>
      </c>
      <c r="J11" s="138">
        <v>188</v>
      </c>
      <c r="K11" s="138">
        <v>43</v>
      </c>
      <c r="L11" s="138">
        <v>27</v>
      </c>
      <c r="M11" s="138">
        <v>26</v>
      </c>
      <c r="N11" s="138">
        <v>15</v>
      </c>
      <c r="O11" s="138">
        <v>120</v>
      </c>
      <c r="P11" s="138">
        <v>92</v>
      </c>
      <c r="Q11" s="138">
        <v>189</v>
      </c>
      <c r="R11" s="138">
        <v>216</v>
      </c>
      <c r="S11" s="138">
        <v>122</v>
      </c>
      <c r="T11" s="138">
        <v>1664</v>
      </c>
      <c r="U11" s="138">
        <v>241</v>
      </c>
      <c r="V11" s="138">
        <v>616</v>
      </c>
      <c r="W11" s="186">
        <v>105</v>
      </c>
      <c r="X11" s="186">
        <v>15</v>
      </c>
      <c r="Y11" s="186">
        <v>556</v>
      </c>
      <c r="Z11" s="186">
        <v>26</v>
      </c>
      <c r="AA11" s="186">
        <v>122</v>
      </c>
      <c r="AB11" s="245" t="s">
        <v>652</v>
      </c>
      <c r="AC11" s="186">
        <v>37</v>
      </c>
      <c r="AD11" s="186">
        <v>36</v>
      </c>
      <c r="AE11" s="186">
        <v>12</v>
      </c>
      <c r="AF11" s="186">
        <v>79</v>
      </c>
      <c r="AG11" s="186">
        <v>38</v>
      </c>
      <c r="AH11" s="186">
        <v>131</v>
      </c>
      <c r="AI11" s="186">
        <v>45</v>
      </c>
      <c r="AJ11" s="186">
        <v>77</v>
      </c>
      <c r="AK11" s="186">
        <v>173</v>
      </c>
      <c r="AL11" s="186">
        <v>220</v>
      </c>
      <c r="AM11" s="186">
        <v>102</v>
      </c>
      <c r="AN11" s="186">
        <v>132</v>
      </c>
      <c r="AO11" s="245" t="s">
        <v>652</v>
      </c>
      <c r="AP11" s="186">
        <v>24</v>
      </c>
      <c r="AQ11" s="186">
        <v>18</v>
      </c>
      <c r="AR11" s="186">
        <v>5</v>
      </c>
      <c r="AS11" s="186">
        <v>50</v>
      </c>
      <c r="AT11" s="186">
        <v>144</v>
      </c>
      <c r="AU11" s="186">
        <v>96</v>
      </c>
      <c r="AV11" s="245" t="s">
        <v>652</v>
      </c>
      <c r="AW11" s="186">
        <v>70</v>
      </c>
      <c r="AX11" s="186">
        <v>25</v>
      </c>
      <c r="AY11" s="186">
        <v>75</v>
      </c>
      <c r="AZ11" s="186">
        <v>11</v>
      </c>
      <c r="BA11" s="186">
        <v>14</v>
      </c>
      <c r="BB11" s="186">
        <v>16</v>
      </c>
      <c r="BC11" s="186">
        <v>7</v>
      </c>
      <c r="BD11" s="186">
        <v>8</v>
      </c>
      <c r="BE11" s="245" t="s">
        <v>652</v>
      </c>
      <c r="BF11" s="245" t="s">
        <v>652</v>
      </c>
      <c r="BG11" s="186">
        <v>45</v>
      </c>
      <c r="BH11" s="139">
        <v>6811</v>
      </c>
      <c r="BI11" s="186">
        <v>235</v>
      </c>
      <c r="BJ11" s="186">
        <v>19</v>
      </c>
      <c r="BK11" s="186">
        <v>145</v>
      </c>
      <c r="BL11" s="186">
        <v>246</v>
      </c>
      <c r="BM11" s="186">
        <v>27</v>
      </c>
      <c r="BN11" s="186">
        <v>53</v>
      </c>
      <c r="BO11" s="186">
        <v>185</v>
      </c>
      <c r="BP11" s="186">
        <v>27</v>
      </c>
      <c r="BQ11" s="186">
        <v>39</v>
      </c>
      <c r="BR11" s="186">
        <v>21</v>
      </c>
      <c r="BS11" s="186">
        <v>72</v>
      </c>
      <c r="BT11" s="186">
        <v>21</v>
      </c>
      <c r="BU11" s="186">
        <v>28</v>
      </c>
      <c r="BV11" s="186">
        <v>53</v>
      </c>
      <c r="BW11" s="186">
        <v>36</v>
      </c>
      <c r="BX11" s="186">
        <v>2</v>
      </c>
      <c r="BY11" s="186">
        <v>96</v>
      </c>
      <c r="BZ11" s="186">
        <v>125</v>
      </c>
      <c r="CA11" s="186">
        <v>27</v>
      </c>
      <c r="CB11" s="186">
        <v>19</v>
      </c>
      <c r="CC11" s="186">
        <v>20</v>
      </c>
      <c r="CD11" s="186">
        <v>59</v>
      </c>
      <c r="CE11" s="186">
        <v>56</v>
      </c>
      <c r="CF11" s="186">
        <v>28</v>
      </c>
      <c r="CG11" s="186">
        <v>44</v>
      </c>
      <c r="CH11" s="186">
        <v>28</v>
      </c>
      <c r="CI11" s="186">
        <v>38</v>
      </c>
      <c r="CJ11" s="186">
        <v>52</v>
      </c>
      <c r="CK11" s="186">
        <v>70</v>
      </c>
      <c r="CL11" s="186">
        <v>50</v>
      </c>
      <c r="CM11" s="186">
        <v>15</v>
      </c>
      <c r="CN11" s="245" t="s">
        <v>652</v>
      </c>
      <c r="CO11" s="186">
        <v>34</v>
      </c>
      <c r="CP11" s="186">
        <v>41</v>
      </c>
      <c r="CQ11" s="186">
        <v>16</v>
      </c>
      <c r="CR11" s="186">
        <v>7</v>
      </c>
      <c r="CS11" s="186">
        <v>30</v>
      </c>
      <c r="CT11" s="186">
        <v>13</v>
      </c>
      <c r="CU11" s="245" t="s">
        <v>652</v>
      </c>
      <c r="CV11" s="139">
        <v>2077</v>
      </c>
      <c r="CW11" s="186">
        <v>16</v>
      </c>
      <c r="CX11" s="186">
        <v>30</v>
      </c>
      <c r="CY11" s="186">
        <v>33</v>
      </c>
      <c r="CZ11" s="186">
        <v>34</v>
      </c>
      <c r="DA11" s="186">
        <v>33</v>
      </c>
      <c r="DB11" s="186">
        <v>76</v>
      </c>
      <c r="DC11" s="186">
        <v>75</v>
      </c>
      <c r="DD11" s="186">
        <v>56</v>
      </c>
      <c r="DE11" s="186">
        <v>2</v>
      </c>
      <c r="DF11" s="139">
        <v>355</v>
      </c>
      <c r="DG11" s="186">
        <v>105</v>
      </c>
      <c r="DH11" s="186">
        <v>66</v>
      </c>
      <c r="DI11" s="186">
        <v>198</v>
      </c>
      <c r="DJ11" s="186">
        <v>290</v>
      </c>
      <c r="DK11" s="186">
        <v>80</v>
      </c>
      <c r="DL11" s="186">
        <v>10</v>
      </c>
      <c r="DM11" s="186">
        <v>4</v>
      </c>
      <c r="DN11" s="186">
        <v>120</v>
      </c>
      <c r="DO11" s="186">
        <v>125</v>
      </c>
      <c r="DP11" s="186">
        <v>127</v>
      </c>
      <c r="DQ11" s="186">
        <v>73</v>
      </c>
      <c r="DR11" s="186">
        <v>180</v>
      </c>
      <c r="DS11" s="186">
        <v>30</v>
      </c>
      <c r="DT11" s="186">
        <v>16</v>
      </c>
      <c r="DU11" s="186">
        <v>160</v>
      </c>
      <c r="DV11" s="186">
        <v>9</v>
      </c>
      <c r="DW11" s="186">
        <v>14</v>
      </c>
      <c r="DX11" s="186">
        <v>15</v>
      </c>
      <c r="DY11" s="186">
        <v>81</v>
      </c>
      <c r="DZ11" s="186">
        <v>67</v>
      </c>
      <c r="EA11" s="186">
        <v>20</v>
      </c>
      <c r="EB11" s="186">
        <v>13</v>
      </c>
      <c r="EC11" s="186">
        <v>32</v>
      </c>
      <c r="ED11" s="186">
        <v>42</v>
      </c>
      <c r="EE11" s="245" t="s">
        <v>652</v>
      </c>
      <c r="EF11" s="245" t="s">
        <v>652</v>
      </c>
      <c r="EG11" s="245" t="s">
        <v>652</v>
      </c>
      <c r="EH11" s="240">
        <v>1877</v>
      </c>
      <c r="EI11" s="186">
        <v>0</v>
      </c>
      <c r="EJ11" s="186">
        <v>40</v>
      </c>
      <c r="EK11" s="186">
        <v>25</v>
      </c>
      <c r="EL11" s="186">
        <v>65</v>
      </c>
      <c r="EM11" s="186">
        <v>36</v>
      </c>
      <c r="EN11" s="186">
        <v>59</v>
      </c>
      <c r="EO11" s="186">
        <v>88</v>
      </c>
      <c r="EP11" s="186">
        <v>38</v>
      </c>
      <c r="EQ11" s="186">
        <v>27</v>
      </c>
      <c r="ER11" s="186">
        <v>63</v>
      </c>
      <c r="ES11" s="186">
        <v>24</v>
      </c>
      <c r="ET11" s="186">
        <v>30</v>
      </c>
      <c r="EU11" s="186">
        <v>16</v>
      </c>
      <c r="EV11" s="186">
        <v>6</v>
      </c>
      <c r="EW11" s="186">
        <v>27</v>
      </c>
      <c r="EX11" s="186">
        <v>15</v>
      </c>
      <c r="EY11" s="186">
        <v>60</v>
      </c>
      <c r="EZ11" s="186">
        <v>22</v>
      </c>
      <c r="FA11" s="186">
        <v>50</v>
      </c>
      <c r="FB11" s="186">
        <v>82</v>
      </c>
      <c r="FC11" s="186">
        <v>105</v>
      </c>
      <c r="FD11" s="186">
        <v>91</v>
      </c>
      <c r="FE11" s="186">
        <v>77</v>
      </c>
      <c r="FF11" s="186">
        <v>88</v>
      </c>
      <c r="FG11" s="186">
        <v>9</v>
      </c>
      <c r="FH11" s="186">
        <v>39</v>
      </c>
      <c r="FI11" s="186">
        <v>23</v>
      </c>
      <c r="FJ11" s="186">
        <v>31</v>
      </c>
      <c r="FK11" s="186">
        <v>20</v>
      </c>
      <c r="FL11" s="186">
        <v>12</v>
      </c>
      <c r="FM11" s="186">
        <v>45</v>
      </c>
      <c r="FN11" s="186">
        <v>60</v>
      </c>
      <c r="FO11" s="240">
        <v>1373</v>
      </c>
      <c r="FP11" s="186">
        <v>19</v>
      </c>
      <c r="FQ11" s="186">
        <v>19</v>
      </c>
      <c r="FR11" s="186">
        <v>53</v>
      </c>
      <c r="FS11" s="186">
        <v>26</v>
      </c>
      <c r="FT11" s="139">
        <v>117</v>
      </c>
      <c r="FU11" s="186">
        <v>24</v>
      </c>
      <c r="FV11" s="186">
        <v>2</v>
      </c>
      <c r="FW11" s="186">
        <v>14</v>
      </c>
      <c r="FX11" s="186">
        <v>31</v>
      </c>
      <c r="FY11" s="186">
        <v>4</v>
      </c>
      <c r="FZ11" s="186">
        <v>28</v>
      </c>
      <c r="GA11" s="186">
        <v>9</v>
      </c>
      <c r="GB11" s="186">
        <v>31</v>
      </c>
      <c r="GC11" s="139">
        <v>143</v>
      </c>
      <c r="GD11" s="186">
        <v>7</v>
      </c>
      <c r="GE11" s="186">
        <v>22</v>
      </c>
      <c r="GF11" s="186">
        <v>4</v>
      </c>
      <c r="GG11" s="186">
        <v>12</v>
      </c>
      <c r="GH11" s="186">
        <v>14</v>
      </c>
      <c r="GI11" s="186">
        <v>12</v>
      </c>
      <c r="GJ11" s="186">
        <v>70</v>
      </c>
      <c r="GK11" s="186">
        <v>61</v>
      </c>
      <c r="GL11" s="186">
        <v>4</v>
      </c>
      <c r="GM11" s="186">
        <v>32</v>
      </c>
      <c r="GN11" s="186">
        <v>39</v>
      </c>
      <c r="GO11" s="186">
        <v>23</v>
      </c>
      <c r="GP11" s="186">
        <v>12</v>
      </c>
      <c r="GQ11" s="245" t="s">
        <v>652</v>
      </c>
      <c r="GR11" s="139">
        <v>312</v>
      </c>
      <c r="GS11" s="186">
        <v>14</v>
      </c>
      <c r="GT11" s="186">
        <v>219</v>
      </c>
      <c r="GU11" s="186">
        <v>93</v>
      </c>
      <c r="GV11" s="186">
        <v>26</v>
      </c>
      <c r="GW11" s="186">
        <v>155</v>
      </c>
      <c r="GX11" s="139">
        <v>507</v>
      </c>
      <c r="GY11" s="140">
        <v>6811</v>
      </c>
      <c r="GZ11" s="139">
        <v>2077</v>
      </c>
      <c r="HA11" s="140">
        <v>355</v>
      </c>
      <c r="HB11" s="140">
        <v>1877</v>
      </c>
      <c r="HC11" s="139">
        <v>1373</v>
      </c>
      <c r="HD11" s="139">
        <v>117</v>
      </c>
      <c r="HE11" s="139">
        <v>143</v>
      </c>
      <c r="HF11" s="139">
        <v>312</v>
      </c>
      <c r="HG11" s="139">
        <v>507</v>
      </c>
      <c r="HH11" s="240">
        <v>13572</v>
      </c>
    </row>
    <row r="12" spans="1:216" s="137" customFormat="1" ht="16.350000000000001" customHeight="1">
      <c r="A12" s="1203" t="s">
        <v>607</v>
      </c>
      <c r="B12" s="138">
        <v>146</v>
      </c>
      <c r="C12" s="138">
        <v>137</v>
      </c>
      <c r="D12" s="138">
        <v>39</v>
      </c>
      <c r="E12" s="138">
        <v>111</v>
      </c>
      <c r="F12" s="138">
        <v>210</v>
      </c>
      <c r="G12" s="138">
        <v>35</v>
      </c>
      <c r="H12" s="138">
        <v>177</v>
      </c>
      <c r="I12" s="138">
        <v>44</v>
      </c>
      <c r="J12" s="138">
        <v>232</v>
      </c>
      <c r="K12" s="138">
        <v>43</v>
      </c>
      <c r="L12" s="138">
        <v>31</v>
      </c>
      <c r="M12" s="138">
        <v>34</v>
      </c>
      <c r="N12" s="138">
        <v>25</v>
      </c>
      <c r="O12" s="138">
        <v>134</v>
      </c>
      <c r="P12" s="138">
        <v>100</v>
      </c>
      <c r="Q12" s="138">
        <v>212</v>
      </c>
      <c r="R12" s="138">
        <v>191</v>
      </c>
      <c r="S12" s="138">
        <v>155</v>
      </c>
      <c r="T12" s="138">
        <v>1350</v>
      </c>
      <c r="U12" s="138">
        <v>228</v>
      </c>
      <c r="V12" s="138">
        <v>490</v>
      </c>
      <c r="W12" s="186">
        <v>94</v>
      </c>
      <c r="X12" s="186">
        <v>31</v>
      </c>
      <c r="Y12" s="186">
        <v>564</v>
      </c>
      <c r="Z12" s="186">
        <v>29</v>
      </c>
      <c r="AA12" s="186">
        <v>137</v>
      </c>
      <c r="AB12" s="245" t="s">
        <v>652</v>
      </c>
      <c r="AC12" s="186">
        <v>37</v>
      </c>
      <c r="AD12" s="186">
        <v>6</v>
      </c>
      <c r="AE12" s="186">
        <v>4</v>
      </c>
      <c r="AF12" s="186">
        <v>83</v>
      </c>
      <c r="AG12" s="186">
        <v>31</v>
      </c>
      <c r="AH12" s="186">
        <v>167</v>
      </c>
      <c r="AI12" s="186">
        <v>37</v>
      </c>
      <c r="AJ12" s="186">
        <v>56</v>
      </c>
      <c r="AK12" s="186">
        <v>204</v>
      </c>
      <c r="AL12" s="186">
        <v>171</v>
      </c>
      <c r="AM12" s="186">
        <v>134</v>
      </c>
      <c r="AN12" s="186">
        <v>145</v>
      </c>
      <c r="AO12" s="245" t="s">
        <v>652</v>
      </c>
      <c r="AP12" s="186">
        <v>26</v>
      </c>
      <c r="AQ12" s="186">
        <v>24</v>
      </c>
      <c r="AR12" s="245" t="s">
        <v>652</v>
      </c>
      <c r="AS12" s="186">
        <v>53</v>
      </c>
      <c r="AT12" s="186">
        <v>134</v>
      </c>
      <c r="AU12" s="186">
        <v>91</v>
      </c>
      <c r="AV12" s="245" t="s">
        <v>652</v>
      </c>
      <c r="AW12" s="186">
        <v>82</v>
      </c>
      <c r="AX12" s="186">
        <v>27</v>
      </c>
      <c r="AY12" s="186">
        <v>63</v>
      </c>
      <c r="AZ12" s="186">
        <v>10</v>
      </c>
      <c r="BA12" s="186">
        <v>11</v>
      </c>
      <c r="BB12" s="186">
        <v>20</v>
      </c>
      <c r="BC12" s="186">
        <v>15</v>
      </c>
      <c r="BD12" s="186">
        <v>3</v>
      </c>
      <c r="BE12" s="245" t="s">
        <v>652</v>
      </c>
      <c r="BF12" s="245" t="s">
        <v>652</v>
      </c>
      <c r="BG12" s="186">
        <v>24</v>
      </c>
      <c r="BH12" s="139">
        <v>6637</v>
      </c>
      <c r="BI12" s="186">
        <v>222</v>
      </c>
      <c r="BJ12" s="186">
        <v>25</v>
      </c>
      <c r="BK12" s="186">
        <v>151</v>
      </c>
      <c r="BL12" s="186">
        <v>259</v>
      </c>
      <c r="BM12" s="186">
        <v>35</v>
      </c>
      <c r="BN12" s="186">
        <v>56</v>
      </c>
      <c r="BO12" s="186">
        <v>171</v>
      </c>
      <c r="BP12" s="186">
        <v>46</v>
      </c>
      <c r="BQ12" s="186">
        <v>39</v>
      </c>
      <c r="BR12" s="186">
        <v>35</v>
      </c>
      <c r="BS12" s="186">
        <v>80</v>
      </c>
      <c r="BT12" s="186">
        <v>37</v>
      </c>
      <c r="BU12" s="186">
        <v>35</v>
      </c>
      <c r="BV12" s="186">
        <v>43</v>
      </c>
      <c r="BW12" s="186">
        <v>115</v>
      </c>
      <c r="BX12" s="245" t="s">
        <v>652</v>
      </c>
      <c r="BY12" s="186">
        <v>86</v>
      </c>
      <c r="BZ12" s="186">
        <v>114</v>
      </c>
      <c r="CA12" s="186">
        <v>81</v>
      </c>
      <c r="CB12" s="186">
        <v>16</v>
      </c>
      <c r="CC12" s="186">
        <v>34</v>
      </c>
      <c r="CD12" s="186">
        <v>39</v>
      </c>
      <c r="CE12" s="186">
        <v>64</v>
      </c>
      <c r="CF12" s="186">
        <v>36</v>
      </c>
      <c r="CG12" s="186">
        <v>25</v>
      </c>
      <c r="CH12" s="186">
        <v>36</v>
      </c>
      <c r="CI12" s="186">
        <v>50</v>
      </c>
      <c r="CJ12" s="186">
        <v>34</v>
      </c>
      <c r="CK12" s="186">
        <v>67</v>
      </c>
      <c r="CL12" s="186">
        <v>42</v>
      </c>
      <c r="CM12" s="186">
        <v>5</v>
      </c>
      <c r="CN12" s="245" t="s">
        <v>652</v>
      </c>
      <c r="CO12" s="186">
        <v>19</v>
      </c>
      <c r="CP12" s="186">
        <v>80</v>
      </c>
      <c r="CQ12" s="186">
        <v>25</v>
      </c>
      <c r="CR12" s="186">
        <v>13</v>
      </c>
      <c r="CS12" s="186">
        <v>32</v>
      </c>
      <c r="CT12" s="186">
        <v>11</v>
      </c>
      <c r="CU12" s="245" t="s">
        <v>652</v>
      </c>
      <c r="CV12" s="139">
        <v>2258</v>
      </c>
      <c r="CW12" s="186">
        <v>10</v>
      </c>
      <c r="CX12" s="186">
        <v>28</v>
      </c>
      <c r="CY12" s="186">
        <v>38</v>
      </c>
      <c r="CZ12" s="186">
        <v>68</v>
      </c>
      <c r="DA12" s="186">
        <v>59</v>
      </c>
      <c r="DB12" s="186">
        <v>74</v>
      </c>
      <c r="DC12" s="186">
        <v>60</v>
      </c>
      <c r="DD12" s="186">
        <v>51</v>
      </c>
      <c r="DE12" s="186">
        <v>1</v>
      </c>
      <c r="DF12" s="139">
        <v>389</v>
      </c>
      <c r="DG12" s="186">
        <v>107</v>
      </c>
      <c r="DH12" s="186">
        <v>168</v>
      </c>
      <c r="DI12" s="186">
        <v>153</v>
      </c>
      <c r="DJ12" s="186">
        <v>256</v>
      </c>
      <c r="DK12" s="186">
        <v>102</v>
      </c>
      <c r="DL12" s="186">
        <v>6</v>
      </c>
      <c r="DM12" s="186">
        <v>9</v>
      </c>
      <c r="DN12" s="186">
        <v>201</v>
      </c>
      <c r="DO12" s="186">
        <v>135</v>
      </c>
      <c r="DP12" s="186">
        <v>95</v>
      </c>
      <c r="DQ12" s="186">
        <v>75</v>
      </c>
      <c r="DR12" s="186">
        <v>168</v>
      </c>
      <c r="DS12" s="186">
        <v>37</v>
      </c>
      <c r="DT12" s="186">
        <v>16</v>
      </c>
      <c r="DU12" s="186">
        <v>128</v>
      </c>
      <c r="DV12" s="186">
        <v>13</v>
      </c>
      <c r="DW12" s="186">
        <v>19</v>
      </c>
      <c r="DX12" s="186">
        <v>26</v>
      </c>
      <c r="DY12" s="186">
        <v>75</v>
      </c>
      <c r="DZ12" s="186">
        <v>73</v>
      </c>
      <c r="EA12" s="186">
        <v>31</v>
      </c>
      <c r="EB12" s="186">
        <v>25</v>
      </c>
      <c r="EC12" s="186">
        <v>71</v>
      </c>
      <c r="ED12" s="186">
        <v>74</v>
      </c>
      <c r="EE12" s="245" t="s">
        <v>652</v>
      </c>
      <c r="EF12" s="245" t="s">
        <v>652</v>
      </c>
      <c r="EG12" s="245" t="s">
        <v>652</v>
      </c>
      <c r="EH12" s="240">
        <v>2063</v>
      </c>
      <c r="EI12" s="186">
        <v>0</v>
      </c>
      <c r="EJ12" s="186">
        <v>27</v>
      </c>
      <c r="EK12" s="186">
        <v>21</v>
      </c>
      <c r="EL12" s="186">
        <v>56</v>
      </c>
      <c r="EM12" s="186">
        <v>31</v>
      </c>
      <c r="EN12" s="186">
        <v>56</v>
      </c>
      <c r="EO12" s="186">
        <v>61</v>
      </c>
      <c r="EP12" s="186">
        <v>41</v>
      </c>
      <c r="EQ12" s="186">
        <v>49</v>
      </c>
      <c r="ER12" s="186">
        <v>81</v>
      </c>
      <c r="ES12" s="186">
        <v>37</v>
      </c>
      <c r="ET12" s="186">
        <v>39</v>
      </c>
      <c r="EU12" s="186">
        <v>12</v>
      </c>
      <c r="EV12" s="186">
        <v>16</v>
      </c>
      <c r="EW12" s="186">
        <v>38</v>
      </c>
      <c r="EX12" s="186">
        <v>17</v>
      </c>
      <c r="EY12" s="186">
        <v>55</v>
      </c>
      <c r="EZ12" s="186">
        <v>18</v>
      </c>
      <c r="FA12" s="186">
        <v>73</v>
      </c>
      <c r="FB12" s="186">
        <v>91</v>
      </c>
      <c r="FC12" s="186">
        <v>146</v>
      </c>
      <c r="FD12" s="186">
        <v>90</v>
      </c>
      <c r="FE12" s="186">
        <v>98</v>
      </c>
      <c r="FF12" s="186">
        <v>106</v>
      </c>
      <c r="FG12" s="186">
        <v>16</v>
      </c>
      <c r="FH12" s="186">
        <v>49</v>
      </c>
      <c r="FI12" s="186">
        <v>39</v>
      </c>
      <c r="FJ12" s="186">
        <v>34</v>
      </c>
      <c r="FK12" s="186">
        <v>23</v>
      </c>
      <c r="FL12" s="186">
        <v>16</v>
      </c>
      <c r="FM12" s="186">
        <v>55</v>
      </c>
      <c r="FN12" s="186">
        <v>57</v>
      </c>
      <c r="FO12" s="240">
        <v>1548</v>
      </c>
      <c r="FP12" s="186">
        <v>23</v>
      </c>
      <c r="FQ12" s="186">
        <v>21</v>
      </c>
      <c r="FR12" s="186">
        <v>64</v>
      </c>
      <c r="FS12" s="186">
        <v>45</v>
      </c>
      <c r="FT12" s="139">
        <v>153</v>
      </c>
      <c r="FU12" s="186">
        <v>22</v>
      </c>
      <c r="FV12" s="186">
        <v>2</v>
      </c>
      <c r="FW12" s="186">
        <v>7</v>
      </c>
      <c r="FX12" s="186">
        <v>47</v>
      </c>
      <c r="FY12" s="186">
        <v>9</v>
      </c>
      <c r="FZ12" s="186">
        <v>43</v>
      </c>
      <c r="GA12" s="186">
        <v>6</v>
      </c>
      <c r="GB12" s="186">
        <v>18</v>
      </c>
      <c r="GC12" s="139">
        <v>154</v>
      </c>
      <c r="GD12" s="186">
        <v>12</v>
      </c>
      <c r="GE12" s="186">
        <v>25</v>
      </c>
      <c r="GF12" s="186">
        <v>13</v>
      </c>
      <c r="GG12" s="186">
        <v>20</v>
      </c>
      <c r="GH12" s="186">
        <v>15</v>
      </c>
      <c r="GI12" s="186">
        <v>16</v>
      </c>
      <c r="GJ12" s="186">
        <v>79</v>
      </c>
      <c r="GK12" s="186">
        <v>79</v>
      </c>
      <c r="GL12" s="186">
        <v>4</v>
      </c>
      <c r="GM12" s="186">
        <v>45</v>
      </c>
      <c r="GN12" s="186">
        <v>38</v>
      </c>
      <c r="GO12" s="186">
        <v>9</v>
      </c>
      <c r="GP12" s="186">
        <v>11</v>
      </c>
      <c r="GQ12" s="245" t="s">
        <v>652</v>
      </c>
      <c r="GR12" s="139">
        <v>366</v>
      </c>
      <c r="GS12" s="186">
        <v>12</v>
      </c>
      <c r="GT12" s="186">
        <v>288</v>
      </c>
      <c r="GU12" s="186">
        <v>63</v>
      </c>
      <c r="GV12" s="186">
        <v>31</v>
      </c>
      <c r="GW12" s="186">
        <v>187</v>
      </c>
      <c r="GX12" s="139">
        <v>581</v>
      </c>
      <c r="GY12" s="140">
        <v>6637</v>
      </c>
      <c r="GZ12" s="139">
        <v>2258</v>
      </c>
      <c r="HA12" s="140">
        <v>389</v>
      </c>
      <c r="HB12" s="140">
        <v>2063</v>
      </c>
      <c r="HC12" s="139">
        <v>1548</v>
      </c>
      <c r="HD12" s="139">
        <v>153</v>
      </c>
      <c r="HE12" s="139">
        <v>154</v>
      </c>
      <c r="HF12" s="139">
        <v>366</v>
      </c>
      <c r="HG12" s="139">
        <v>581</v>
      </c>
      <c r="HH12" s="240">
        <v>14149</v>
      </c>
    </row>
    <row r="13" spans="1:216" s="137" customFormat="1" ht="16.350000000000001" customHeight="1">
      <c r="A13" s="1203" t="s">
        <v>608</v>
      </c>
      <c r="B13" s="138">
        <v>171</v>
      </c>
      <c r="C13" s="138">
        <v>89</v>
      </c>
      <c r="D13" s="138">
        <v>24</v>
      </c>
      <c r="E13" s="138">
        <v>61</v>
      </c>
      <c r="F13" s="138">
        <v>142</v>
      </c>
      <c r="G13" s="138">
        <v>21</v>
      </c>
      <c r="H13" s="138">
        <v>107</v>
      </c>
      <c r="I13" s="138">
        <v>40</v>
      </c>
      <c r="J13" s="138">
        <v>166</v>
      </c>
      <c r="K13" s="138">
        <v>35</v>
      </c>
      <c r="L13" s="138">
        <v>24</v>
      </c>
      <c r="M13" s="138">
        <v>22</v>
      </c>
      <c r="N13" s="138">
        <v>32</v>
      </c>
      <c r="O13" s="138">
        <v>127</v>
      </c>
      <c r="P13" s="138">
        <v>81</v>
      </c>
      <c r="Q13" s="138">
        <v>123</v>
      </c>
      <c r="R13" s="138">
        <v>121</v>
      </c>
      <c r="S13" s="138">
        <v>142</v>
      </c>
      <c r="T13" s="138">
        <v>901</v>
      </c>
      <c r="U13" s="138">
        <v>183</v>
      </c>
      <c r="V13" s="138">
        <v>329</v>
      </c>
      <c r="W13" s="186">
        <v>68</v>
      </c>
      <c r="X13" s="186">
        <v>15</v>
      </c>
      <c r="Y13" s="186">
        <v>421</v>
      </c>
      <c r="Z13" s="186">
        <v>20</v>
      </c>
      <c r="AA13" s="186">
        <v>94</v>
      </c>
      <c r="AB13" s="245" t="s">
        <v>652</v>
      </c>
      <c r="AC13" s="186">
        <v>32</v>
      </c>
      <c r="AD13" s="186">
        <v>8</v>
      </c>
      <c r="AE13" s="186">
        <v>12</v>
      </c>
      <c r="AF13" s="186">
        <v>60</v>
      </c>
      <c r="AG13" s="186">
        <v>25</v>
      </c>
      <c r="AH13" s="186">
        <v>118</v>
      </c>
      <c r="AI13" s="186">
        <v>16</v>
      </c>
      <c r="AJ13" s="186">
        <v>50</v>
      </c>
      <c r="AK13" s="186">
        <v>157</v>
      </c>
      <c r="AL13" s="186">
        <v>146</v>
      </c>
      <c r="AM13" s="186">
        <v>88</v>
      </c>
      <c r="AN13" s="186">
        <v>83</v>
      </c>
      <c r="AO13" s="245" t="s">
        <v>652</v>
      </c>
      <c r="AP13" s="186">
        <v>15</v>
      </c>
      <c r="AQ13" s="186">
        <v>15</v>
      </c>
      <c r="AR13" s="186">
        <v>1</v>
      </c>
      <c r="AS13" s="186">
        <v>25</v>
      </c>
      <c r="AT13" s="186">
        <v>84</v>
      </c>
      <c r="AU13" s="186">
        <v>44</v>
      </c>
      <c r="AV13" s="245" t="s">
        <v>652</v>
      </c>
      <c r="AW13" s="186">
        <v>65</v>
      </c>
      <c r="AX13" s="186">
        <v>30</v>
      </c>
      <c r="AY13" s="186">
        <v>48</v>
      </c>
      <c r="AZ13" s="186">
        <v>8</v>
      </c>
      <c r="BA13" s="186">
        <v>4</v>
      </c>
      <c r="BB13" s="186">
        <v>22</v>
      </c>
      <c r="BC13" s="186">
        <v>5</v>
      </c>
      <c r="BD13" s="186">
        <v>3</v>
      </c>
      <c r="BE13" s="245" t="s">
        <v>652</v>
      </c>
      <c r="BF13" s="245" t="s">
        <v>652</v>
      </c>
      <c r="BG13" s="186">
        <v>8</v>
      </c>
      <c r="BH13" s="139">
        <v>4731</v>
      </c>
      <c r="BI13" s="186">
        <v>142</v>
      </c>
      <c r="BJ13" s="186">
        <v>19</v>
      </c>
      <c r="BK13" s="186">
        <v>127</v>
      </c>
      <c r="BL13" s="186">
        <v>219</v>
      </c>
      <c r="BM13" s="186">
        <v>29</v>
      </c>
      <c r="BN13" s="186">
        <v>55</v>
      </c>
      <c r="BO13" s="186">
        <v>110</v>
      </c>
      <c r="BP13" s="186">
        <v>28</v>
      </c>
      <c r="BQ13" s="186">
        <v>32</v>
      </c>
      <c r="BR13" s="186">
        <v>25</v>
      </c>
      <c r="BS13" s="186">
        <v>57</v>
      </c>
      <c r="BT13" s="186">
        <v>32</v>
      </c>
      <c r="BU13" s="186">
        <v>26</v>
      </c>
      <c r="BV13" s="186">
        <v>36</v>
      </c>
      <c r="BW13" s="186">
        <v>141</v>
      </c>
      <c r="BX13" s="245" t="s">
        <v>652</v>
      </c>
      <c r="BY13" s="186">
        <v>52</v>
      </c>
      <c r="BZ13" s="186">
        <v>86</v>
      </c>
      <c r="CA13" s="186">
        <v>68</v>
      </c>
      <c r="CB13" s="186">
        <v>14</v>
      </c>
      <c r="CC13" s="186">
        <v>20</v>
      </c>
      <c r="CD13" s="186">
        <v>14</v>
      </c>
      <c r="CE13" s="186">
        <v>34</v>
      </c>
      <c r="CF13" s="186">
        <v>25</v>
      </c>
      <c r="CG13" s="186">
        <v>15</v>
      </c>
      <c r="CH13" s="186">
        <v>29</v>
      </c>
      <c r="CI13" s="186">
        <v>51</v>
      </c>
      <c r="CJ13" s="186">
        <v>39</v>
      </c>
      <c r="CK13" s="186">
        <v>24</v>
      </c>
      <c r="CL13" s="186">
        <v>34</v>
      </c>
      <c r="CM13" s="186">
        <v>14</v>
      </c>
      <c r="CN13" s="245" t="s">
        <v>652</v>
      </c>
      <c r="CO13" s="186">
        <v>17</v>
      </c>
      <c r="CP13" s="186">
        <v>58</v>
      </c>
      <c r="CQ13" s="186">
        <v>39</v>
      </c>
      <c r="CR13" s="186">
        <v>19</v>
      </c>
      <c r="CS13" s="186">
        <v>21</v>
      </c>
      <c r="CT13" s="186">
        <v>21</v>
      </c>
      <c r="CU13" s="245" t="s">
        <v>652</v>
      </c>
      <c r="CV13" s="139">
        <v>1772</v>
      </c>
      <c r="CW13" s="186">
        <v>12</v>
      </c>
      <c r="CX13" s="186">
        <v>29</v>
      </c>
      <c r="CY13" s="186">
        <v>34</v>
      </c>
      <c r="CZ13" s="186">
        <v>43</v>
      </c>
      <c r="DA13" s="186">
        <v>52</v>
      </c>
      <c r="DB13" s="186">
        <v>69</v>
      </c>
      <c r="DC13" s="186">
        <v>56</v>
      </c>
      <c r="DD13" s="186">
        <v>58</v>
      </c>
      <c r="DE13" s="245" t="s">
        <v>652</v>
      </c>
      <c r="DF13" s="139">
        <v>353</v>
      </c>
      <c r="DG13" s="186">
        <v>119</v>
      </c>
      <c r="DH13" s="186">
        <v>185</v>
      </c>
      <c r="DI13" s="186">
        <v>87</v>
      </c>
      <c r="DJ13" s="186">
        <v>325</v>
      </c>
      <c r="DK13" s="186">
        <v>74</v>
      </c>
      <c r="DL13" s="186">
        <v>11</v>
      </c>
      <c r="DM13" s="186">
        <v>15</v>
      </c>
      <c r="DN13" s="186">
        <v>205</v>
      </c>
      <c r="DO13" s="186">
        <v>123</v>
      </c>
      <c r="DP13" s="186">
        <v>135</v>
      </c>
      <c r="DQ13" s="186">
        <v>64</v>
      </c>
      <c r="DR13" s="186">
        <v>115</v>
      </c>
      <c r="DS13" s="186">
        <v>27</v>
      </c>
      <c r="DT13" s="186">
        <v>11</v>
      </c>
      <c r="DU13" s="186">
        <v>57</v>
      </c>
      <c r="DV13" s="186">
        <v>18</v>
      </c>
      <c r="DW13" s="186">
        <v>24</v>
      </c>
      <c r="DX13" s="186">
        <v>49</v>
      </c>
      <c r="DY13" s="186">
        <v>68</v>
      </c>
      <c r="DZ13" s="186">
        <v>44</v>
      </c>
      <c r="EA13" s="186">
        <v>57</v>
      </c>
      <c r="EB13" s="186">
        <v>54</v>
      </c>
      <c r="EC13" s="186">
        <v>138</v>
      </c>
      <c r="ED13" s="186">
        <v>114</v>
      </c>
      <c r="EE13" s="245" t="s">
        <v>652</v>
      </c>
      <c r="EF13" s="245" t="s">
        <v>652</v>
      </c>
      <c r="EG13" s="245" t="s">
        <v>652</v>
      </c>
      <c r="EH13" s="240">
        <v>2119</v>
      </c>
      <c r="EI13" s="186">
        <v>0</v>
      </c>
      <c r="EJ13" s="186">
        <v>33</v>
      </c>
      <c r="EK13" s="186">
        <v>30</v>
      </c>
      <c r="EL13" s="186">
        <v>60</v>
      </c>
      <c r="EM13" s="186">
        <v>45</v>
      </c>
      <c r="EN13" s="186">
        <v>49</v>
      </c>
      <c r="EO13" s="186">
        <v>33</v>
      </c>
      <c r="EP13" s="186">
        <v>52</v>
      </c>
      <c r="EQ13" s="186">
        <v>51</v>
      </c>
      <c r="ER13" s="186">
        <v>85</v>
      </c>
      <c r="ES13" s="186">
        <v>27</v>
      </c>
      <c r="ET13" s="186">
        <v>39</v>
      </c>
      <c r="EU13" s="186">
        <v>11</v>
      </c>
      <c r="EV13" s="186">
        <v>9</v>
      </c>
      <c r="EW13" s="186">
        <v>19</v>
      </c>
      <c r="EX13" s="186">
        <v>19</v>
      </c>
      <c r="EY13" s="186">
        <v>71</v>
      </c>
      <c r="EZ13" s="186">
        <v>19</v>
      </c>
      <c r="FA13" s="186">
        <v>61</v>
      </c>
      <c r="FB13" s="186">
        <v>59</v>
      </c>
      <c r="FC13" s="186">
        <v>146</v>
      </c>
      <c r="FD13" s="186">
        <v>89</v>
      </c>
      <c r="FE13" s="186">
        <v>85</v>
      </c>
      <c r="FF13" s="186">
        <v>85</v>
      </c>
      <c r="FG13" s="186">
        <v>11</v>
      </c>
      <c r="FH13" s="186">
        <v>84</v>
      </c>
      <c r="FI13" s="186">
        <v>38</v>
      </c>
      <c r="FJ13" s="186">
        <v>35</v>
      </c>
      <c r="FK13" s="186">
        <v>20</v>
      </c>
      <c r="FL13" s="186">
        <v>16</v>
      </c>
      <c r="FM13" s="186">
        <v>32</v>
      </c>
      <c r="FN13" s="186">
        <v>47</v>
      </c>
      <c r="FO13" s="240">
        <v>1460</v>
      </c>
      <c r="FP13" s="186">
        <v>26</v>
      </c>
      <c r="FQ13" s="186">
        <v>12</v>
      </c>
      <c r="FR13" s="186">
        <v>76</v>
      </c>
      <c r="FS13" s="186">
        <v>28</v>
      </c>
      <c r="FT13" s="139">
        <v>142</v>
      </c>
      <c r="FU13" s="186">
        <v>32</v>
      </c>
      <c r="FV13" s="186">
        <v>1</v>
      </c>
      <c r="FW13" s="186">
        <v>13</v>
      </c>
      <c r="FX13" s="186">
        <v>42</v>
      </c>
      <c r="FY13" s="186">
        <v>15</v>
      </c>
      <c r="FZ13" s="186">
        <v>41</v>
      </c>
      <c r="GA13" s="186">
        <v>8</v>
      </c>
      <c r="GB13" s="186">
        <v>22</v>
      </c>
      <c r="GC13" s="139">
        <v>174</v>
      </c>
      <c r="GD13" s="186">
        <v>14</v>
      </c>
      <c r="GE13" s="186">
        <v>26</v>
      </c>
      <c r="GF13" s="186">
        <v>7</v>
      </c>
      <c r="GG13" s="186">
        <v>20</v>
      </c>
      <c r="GH13" s="186">
        <v>12</v>
      </c>
      <c r="GI13" s="186">
        <v>20</v>
      </c>
      <c r="GJ13" s="186">
        <v>68</v>
      </c>
      <c r="GK13" s="186">
        <v>80</v>
      </c>
      <c r="GL13" s="186">
        <v>1</v>
      </c>
      <c r="GM13" s="186">
        <v>31</v>
      </c>
      <c r="GN13" s="186">
        <v>14</v>
      </c>
      <c r="GO13" s="186">
        <v>5</v>
      </c>
      <c r="GP13" s="186">
        <v>4</v>
      </c>
      <c r="GQ13" s="245" t="s">
        <v>652</v>
      </c>
      <c r="GR13" s="139">
        <v>302</v>
      </c>
      <c r="GS13" s="186">
        <v>18</v>
      </c>
      <c r="GT13" s="186">
        <v>246</v>
      </c>
      <c r="GU13" s="186">
        <v>92</v>
      </c>
      <c r="GV13" s="186">
        <v>25</v>
      </c>
      <c r="GW13" s="186">
        <v>183</v>
      </c>
      <c r="GX13" s="139">
        <v>564</v>
      </c>
      <c r="GY13" s="140">
        <v>4731</v>
      </c>
      <c r="GZ13" s="139">
        <v>1772</v>
      </c>
      <c r="HA13" s="140">
        <v>353</v>
      </c>
      <c r="HB13" s="140">
        <v>2119</v>
      </c>
      <c r="HC13" s="139">
        <v>1460</v>
      </c>
      <c r="HD13" s="139">
        <v>142</v>
      </c>
      <c r="HE13" s="139">
        <v>174</v>
      </c>
      <c r="HF13" s="139">
        <v>302</v>
      </c>
      <c r="HG13" s="139">
        <v>564</v>
      </c>
      <c r="HH13" s="240">
        <v>11617</v>
      </c>
    </row>
    <row r="14" spans="1:216" s="137" customFormat="1" ht="16.350000000000001" customHeight="1">
      <c r="A14" s="1203" t="s">
        <v>609</v>
      </c>
      <c r="B14" s="138">
        <v>127</v>
      </c>
      <c r="C14" s="138">
        <v>75</v>
      </c>
      <c r="D14" s="138">
        <v>19</v>
      </c>
      <c r="E14" s="138">
        <v>46</v>
      </c>
      <c r="F14" s="138">
        <v>118</v>
      </c>
      <c r="G14" s="138">
        <v>23</v>
      </c>
      <c r="H14" s="138">
        <v>70</v>
      </c>
      <c r="I14" s="138">
        <v>26</v>
      </c>
      <c r="J14" s="138">
        <v>149</v>
      </c>
      <c r="K14" s="138">
        <v>16</v>
      </c>
      <c r="L14" s="138">
        <v>29</v>
      </c>
      <c r="M14" s="138">
        <v>34</v>
      </c>
      <c r="N14" s="138">
        <v>31</v>
      </c>
      <c r="O14" s="138">
        <v>95</v>
      </c>
      <c r="P14" s="138">
        <v>54</v>
      </c>
      <c r="Q14" s="138">
        <v>86</v>
      </c>
      <c r="R14" s="138">
        <v>83</v>
      </c>
      <c r="S14" s="138">
        <v>115</v>
      </c>
      <c r="T14" s="138">
        <v>621</v>
      </c>
      <c r="U14" s="138">
        <v>134</v>
      </c>
      <c r="V14" s="138">
        <v>260</v>
      </c>
      <c r="W14" s="186">
        <v>42</v>
      </c>
      <c r="X14" s="186">
        <v>21</v>
      </c>
      <c r="Y14" s="186">
        <v>323</v>
      </c>
      <c r="Z14" s="186">
        <v>23</v>
      </c>
      <c r="AA14" s="186">
        <v>84</v>
      </c>
      <c r="AB14" s="245" t="s">
        <v>652</v>
      </c>
      <c r="AC14" s="186">
        <v>16</v>
      </c>
      <c r="AD14" s="186">
        <v>4</v>
      </c>
      <c r="AE14" s="186">
        <v>13</v>
      </c>
      <c r="AF14" s="186">
        <v>47</v>
      </c>
      <c r="AG14" s="186">
        <v>15</v>
      </c>
      <c r="AH14" s="186">
        <v>82</v>
      </c>
      <c r="AI14" s="186">
        <v>14</v>
      </c>
      <c r="AJ14" s="186">
        <v>26</v>
      </c>
      <c r="AK14" s="186">
        <v>104</v>
      </c>
      <c r="AL14" s="186">
        <v>83</v>
      </c>
      <c r="AM14" s="186">
        <v>70</v>
      </c>
      <c r="AN14" s="186">
        <v>43</v>
      </c>
      <c r="AO14" s="245" t="s">
        <v>652</v>
      </c>
      <c r="AP14" s="186">
        <v>23</v>
      </c>
      <c r="AQ14" s="186">
        <v>17</v>
      </c>
      <c r="AR14" s="186">
        <v>2</v>
      </c>
      <c r="AS14" s="186">
        <v>12</v>
      </c>
      <c r="AT14" s="186">
        <v>32</v>
      </c>
      <c r="AU14" s="186">
        <v>26</v>
      </c>
      <c r="AV14" s="245" t="s">
        <v>652</v>
      </c>
      <c r="AW14" s="186">
        <v>68</v>
      </c>
      <c r="AX14" s="186">
        <v>18</v>
      </c>
      <c r="AY14" s="186">
        <v>19</v>
      </c>
      <c r="AZ14" s="186">
        <v>4</v>
      </c>
      <c r="BA14" s="186">
        <v>7</v>
      </c>
      <c r="BB14" s="186">
        <v>17</v>
      </c>
      <c r="BC14" s="186">
        <v>5</v>
      </c>
      <c r="BD14" s="186">
        <v>6</v>
      </c>
      <c r="BE14" s="245" t="s">
        <v>652</v>
      </c>
      <c r="BF14" s="245" t="s">
        <v>652</v>
      </c>
      <c r="BG14" s="186">
        <v>13</v>
      </c>
      <c r="BH14" s="139">
        <v>3490</v>
      </c>
      <c r="BI14" s="186">
        <v>145</v>
      </c>
      <c r="BJ14" s="186">
        <v>21</v>
      </c>
      <c r="BK14" s="186">
        <v>122</v>
      </c>
      <c r="BL14" s="186">
        <v>185</v>
      </c>
      <c r="BM14" s="186">
        <v>22</v>
      </c>
      <c r="BN14" s="186">
        <v>50</v>
      </c>
      <c r="BO14" s="186">
        <v>82</v>
      </c>
      <c r="BP14" s="186">
        <v>21</v>
      </c>
      <c r="BQ14" s="186">
        <v>21</v>
      </c>
      <c r="BR14" s="186">
        <v>12</v>
      </c>
      <c r="BS14" s="186">
        <v>58</v>
      </c>
      <c r="BT14" s="186">
        <v>17</v>
      </c>
      <c r="BU14" s="186">
        <v>16</v>
      </c>
      <c r="BV14" s="186">
        <v>28</v>
      </c>
      <c r="BW14" s="186">
        <v>70</v>
      </c>
      <c r="BX14" s="245" t="s">
        <v>652</v>
      </c>
      <c r="BY14" s="186">
        <v>31</v>
      </c>
      <c r="BZ14" s="186">
        <v>69</v>
      </c>
      <c r="CA14" s="186">
        <v>33</v>
      </c>
      <c r="CB14" s="186">
        <v>11</v>
      </c>
      <c r="CC14" s="186">
        <v>26</v>
      </c>
      <c r="CD14" s="186">
        <v>13</v>
      </c>
      <c r="CE14" s="186">
        <v>32</v>
      </c>
      <c r="CF14" s="186">
        <v>28</v>
      </c>
      <c r="CG14" s="186">
        <v>6</v>
      </c>
      <c r="CH14" s="186">
        <v>23</v>
      </c>
      <c r="CI14" s="186">
        <v>29</v>
      </c>
      <c r="CJ14" s="186">
        <v>23</v>
      </c>
      <c r="CK14" s="186">
        <v>35</v>
      </c>
      <c r="CL14" s="186">
        <v>25</v>
      </c>
      <c r="CM14" s="186">
        <v>11</v>
      </c>
      <c r="CN14" s="245" t="s">
        <v>652</v>
      </c>
      <c r="CO14" s="186">
        <v>13</v>
      </c>
      <c r="CP14" s="186">
        <v>56</v>
      </c>
      <c r="CQ14" s="186">
        <v>34</v>
      </c>
      <c r="CR14" s="186">
        <v>22</v>
      </c>
      <c r="CS14" s="186">
        <v>24</v>
      </c>
      <c r="CT14" s="186">
        <v>10</v>
      </c>
      <c r="CU14" s="186">
        <v>1</v>
      </c>
      <c r="CV14" s="139">
        <v>1425</v>
      </c>
      <c r="CW14" s="186">
        <v>20</v>
      </c>
      <c r="CX14" s="186">
        <v>23</v>
      </c>
      <c r="CY14" s="186">
        <v>32</v>
      </c>
      <c r="CZ14" s="186">
        <v>45</v>
      </c>
      <c r="DA14" s="186">
        <v>37</v>
      </c>
      <c r="DB14" s="186">
        <v>75</v>
      </c>
      <c r="DC14" s="186">
        <v>57</v>
      </c>
      <c r="DD14" s="186">
        <v>107</v>
      </c>
      <c r="DE14" s="186">
        <v>3</v>
      </c>
      <c r="DF14" s="139">
        <v>399</v>
      </c>
      <c r="DG14" s="186">
        <v>131</v>
      </c>
      <c r="DH14" s="186">
        <v>119</v>
      </c>
      <c r="DI14" s="186">
        <v>77</v>
      </c>
      <c r="DJ14" s="186">
        <v>423</v>
      </c>
      <c r="DK14" s="186">
        <v>78</v>
      </c>
      <c r="DL14" s="186">
        <v>16</v>
      </c>
      <c r="DM14" s="186">
        <v>9</v>
      </c>
      <c r="DN14" s="186">
        <v>98</v>
      </c>
      <c r="DO14" s="186">
        <v>164</v>
      </c>
      <c r="DP14" s="186">
        <v>232</v>
      </c>
      <c r="DQ14" s="186">
        <v>70</v>
      </c>
      <c r="DR14" s="186">
        <v>108</v>
      </c>
      <c r="DS14" s="186">
        <v>24</v>
      </c>
      <c r="DT14" s="186">
        <v>16</v>
      </c>
      <c r="DU14" s="186">
        <v>45</v>
      </c>
      <c r="DV14" s="186">
        <v>56</v>
      </c>
      <c r="DW14" s="186">
        <v>47</v>
      </c>
      <c r="DX14" s="186">
        <v>118</v>
      </c>
      <c r="DY14" s="186">
        <v>134</v>
      </c>
      <c r="DZ14" s="186">
        <v>66</v>
      </c>
      <c r="EA14" s="186">
        <v>70</v>
      </c>
      <c r="EB14" s="186">
        <v>121</v>
      </c>
      <c r="EC14" s="186">
        <v>135</v>
      </c>
      <c r="ED14" s="186">
        <v>123</v>
      </c>
      <c r="EE14" s="245" t="s">
        <v>652</v>
      </c>
      <c r="EF14" s="245" t="s">
        <v>652</v>
      </c>
      <c r="EG14" s="245" t="s">
        <v>652</v>
      </c>
      <c r="EH14" s="240">
        <v>2480</v>
      </c>
      <c r="EI14" s="186">
        <v>0</v>
      </c>
      <c r="EJ14" s="186">
        <v>56</v>
      </c>
      <c r="EK14" s="186">
        <v>43</v>
      </c>
      <c r="EL14" s="186">
        <v>67</v>
      </c>
      <c r="EM14" s="186">
        <v>42</v>
      </c>
      <c r="EN14" s="186">
        <v>51</v>
      </c>
      <c r="EO14" s="186">
        <v>21</v>
      </c>
      <c r="EP14" s="186">
        <v>76</v>
      </c>
      <c r="EQ14" s="186">
        <v>52</v>
      </c>
      <c r="ER14" s="186">
        <v>91</v>
      </c>
      <c r="ES14" s="186">
        <v>29</v>
      </c>
      <c r="ET14" s="186">
        <v>32</v>
      </c>
      <c r="EU14" s="186">
        <v>5</v>
      </c>
      <c r="EV14" s="186">
        <v>10</v>
      </c>
      <c r="EW14" s="186">
        <v>19</v>
      </c>
      <c r="EX14" s="186">
        <v>15</v>
      </c>
      <c r="EY14" s="186">
        <v>56</v>
      </c>
      <c r="EZ14" s="186">
        <v>17</v>
      </c>
      <c r="FA14" s="186">
        <v>93</v>
      </c>
      <c r="FB14" s="186">
        <v>53</v>
      </c>
      <c r="FC14" s="186">
        <v>139</v>
      </c>
      <c r="FD14" s="186">
        <v>76</v>
      </c>
      <c r="FE14" s="186">
        <v>99</v>
      </c>
      <c r="FF14" s="186">
        <v>93</v>
      </c>
      <c r="FG14" s="186">
        <v>13</v>
      </c>
      <c r="FH14" s="186">
        <v>74</v>
      </c>
      <c r="FI14" s="186">
        <v>25</v>
      </c>
      <c r="FJ14" s="186">
        <v>81</v>
      </c>
      <c r="FK14" s="186">
        <v>16</v>
      </c>
      <c r="FL14" s="186">
        <v>13</v>
      </c>
      <c r="FM14" s="186">
        <v>25</v>
      </c>
      <c r="FN14" s="186">
        <v>58</v>
      </c>
      <c r="FO14" s="240">
        <v>1540</v>
      </c>
      <c r="FP14" s="186">
        <v>38</v>
      </c>
      <c r="FQ14" s="186">
        <v>21</v>
      </c>
      <c r="FR14" s="186">
        <v>64</v>
      </c>
      <c r="FS14" s="186">
        <v>32</v>
      </c>
      <c r="FT14" s="139">
        <v>155</v>
      </c>
      <c r="FU14" s="186">
        <v>29</v>
      </c>
      <c r="FV14" s="186">
        <v>6</v>
      </c>
      <c r="FW14" s="186">
        <v>15</v>
      </c>
      <c r="FX14" s="186">
        <v>61</v>
      </c>
      <c r="FY14" s="186">
        <v>18</v>
      </c>
      <c r="FZ14" s="186">
        <v>46</v>
      </c>
      <c r="GA14" s="186">
        <v>15</v>
      </c>
      <c r="GB14" s="186">
        <v>31</v>
      </c>
      <c r="GC14" s="139">
        <v>221</v>
      </c>
      <c r="GD14" s="186">
        <v>13</v>
      </c>
      <c r="GE14" s="186">
        <v>30</v>
      </c>
      <c r="GF14" s="186">
        <v>11</v>
      </c>
      <c r="GG14" s="186">
        <v>30</v>
      </c>
      <c r="GH14" s="186">
        <v>21</v>
      </c>
      <c r="GI14" s="186">
        <v>26</v>
      </c>
      <c r="GJ14" s="186">
        <v>87</v>
      </c>
      <c r="GK14" s="186">
        <v>102</v>
      </c>
      <c r="GL14" s="245" t="s">
        <v>652</v>
      </c>
      <c r="GM14" s="186">
        <v>39</v>
      </c>
      <c r="GN14" s="186">
        <v>15</v>
      </c>
      <c r="GO14" s="186">
        <v>5</v>
      </c>
      <c r="GP14" s="186">
        <v>1</v>
      </c>
      <c r="GQ14" s="245" t="s">
        <v>652</v>
      </c>
      <c r="GR14" s="139">
        <v>380</v>
      </c>
      <c r="GS14" s="186">
        <v>16</v>
      </c>
      <c r="GT14" s="186">
        <v>260</v>
      </c>
      <c r="GU14" s="186">
        <v>101</v>
      </c>
      <c r="GV14" s="186">
        <v>30</v>
      </c>
      <c r="GW14" s="186">
        <v>209</v>
      </c>
      <c r="GX14" s="139">
        <v>616</v>
      </c>
      <c r="GY14" s="140">
        <v>3490</v>
      </c>
      <c r="GZ14" s="139">
        <v>1425</v>
      </c>
      <c r="HA14" s="140">
        <v>399</v>
      </c>
      <c r="HB14" s="140">
        <v>2480</v>
      </c>
      <c r="HC14" s="139">
        <v>1540</v>
      </c>
      <c r="HD14" s="139">
        <v>155</v>
      </c>
      <c r="HE14" s="139">
        <v>221</v>
      </c>
      <c r="HF14" s="139">
        <v>380</v>
      </c>
      <c r="HG14" s="139">
        <v>616</v>
      </c>
      <c r="HH14" s="240">
        <v>10706</v>
      </c>
    </row>
    <row r="15" spans="1:216" s="137" customFormat="1" ht="16.350000000000001" customHeight="1">
      <c r="A15" s="1203" t="s">
        <v>610</v>
      </c>
      <c r="B15" s="138">
        <v>105</v>
      </c>
      <c r="C15" s="138">
        <v>46</v>
      </c>
      <c r="D15" s="138">
        <v>23</v>
      </c>
      <c r="E15" s="138">
        <v>37</v>
      </c>
      <c r="F15" s="138">
        <v>67</v>
      </c>
      <c r="G15" s="138">
        <v>12</v>
      </c>
      <c r="H15" s="138">
        <v>59</v>
      </c>
      <c r="I15" s="138">
        <v>18</v>
      </c>
      <c r="J15" s="138">
        <v>78</v>
      </c>
      <c r="K15" s="138">
        <v>20</v>
      </c>
      <c r="L15" s="138">
        <v>32</v>
      </c>
      <c r="M15" s="138">
        <v>26</v>
      </c>
      <c r="N15" s="138">
        <v>33</v>
      </c>
      <c r="O15" s="138">
        <v>107</v>
      </c>
      <c r="P15" s="138">
        <v>54</v>
      </c>
      <c r="Q15" s="138">
        <v>61</v>
      </c>
      <c r="R15" s="138">
        <v>64</v>
      </c>
      <c r="S15" s="138">
        <v>144</v>
      </c>
      <c r="T15" s="138">
        <v>521</v>
      </c>
      <c r="U15" s="138">
        <v>130</v>
      </c>
      <c r="V15" s="138">
        <v>225</v>
      </c>
      <c r="W15" s="186">
        <v>50</v>
      </c>
      <c r="X15" s="186">
        <v>16</v>
      </c>
      <c r="Y15" s="186">
        <v>303</v>
      </c>
      <c r="Z15" s="186">
        <v>21</v>
      </c>
      <c r="AA15" s="186">
        <v>81</v>
      </c>
      <c r="AB15" s="245" t="s">
        <v>652</v>
      </c>
      <c r="AC15" s="186">
        <v>17</v>
      </c>
      <c r="AD15" s="186">
        <v>5</v>
      </c>
      <c r="AE15" s="186">
        <v>10</v>
      </c>
      <c r="AF15" s="186">
        <v>22</v>
      </c>
      <c r="AG15" s="186">
        <v>13</v>
      </c>
      <c r="AH15" s="186">
        <v>37</v>
      </c>
      <c r="AI15" s="186">
        <v>12</v>
      </c>
      <c r="AJ15" s="186">
        <v>25</v>
      </c>
      <c r="AK15" s="186">
        <v>67</v>
      </c>
      <c r="AL15" s="186">
        <v>46</v>
      </c>
      <c r="AM15" s="186">
        <v>37</v>
      </c>
      <c r="AN15" s="186">
        <v>36</v>
      </c>
      <c r="AO15" s="245" t="s">
        <v>652</v>
      </c>
      <c r="AP15" s="186">
        <v>7</v>
      </c>
      <c r="AQ15" s="186">
        <v>14</v>
      </c>
      <c r="AR15" s="186">
        <v>5</v>
      </c>
      <c r="AS15" s="186">
        <v>16</v>
      </c>
      <c r="AT15" s="186">
        <v>29</v>
      </c>
      <c r="AU15" s="186">
        <v>19</v>
      </c>
      <c r="AV15" s="245" t="s">
        <v>652</v>
      </c>
      <c r="AW15" s="186">
        <v>50</v>
      </c>
      <c r="AX15" s="186">
        <v>13</v>
      </c>
      <c r="AY15" s="186">
        <v>19</v>
      </c>
      <c r="AZ15" s="186">
        <v>5</v>
      </c>
      <c r="BA15" s="186">
        <v>8</v>
      </c>
      <c r="BB15" s="186">
        <v>17</v>
      </c>
      <c r="BC15" s="186">
        <v>9</v>
      </c>
      <c r="BD15" s="186">
        <v>2</v>
      </c>
      <c r="BE15" s="245" t="s">
        <v>652</v>
      </c>
      <c r="BF15" s="245" t="s">
        <v>652</v>
      </c>
      <c r="BG15" s="186">
        <v>6</v>
      </c>
      <c r="BH15" s="139">
        <v>2879</v>
      </c>
      <c r="BI15" s="186">
        <v>112</v>
      </c>
      <c r="BJ15" s="186">
        <v>35</v>
      </c>
      <c r="BK15" s="186">
        <v>154</v>
      </c>
      <c r="BL15" s="186">
        <v>228</v>
      </c>
      <c r="BM15" s="186">
        <v>35</v>
      </c>
      <c r="BN15" s="186">
        <v>71</v>
      </c>
      <c r="BO15" s="186">
        <v>110</v>
      </c>
      <c r="BP15" s="186">
        <v>20</v>
      </c>
      <c r="BQ15" s="186">
        <v>37</v>
      </c>
      <c r="BR15" s="186">
        <v>16</v>
      </c>
      <c r="BS15" s="186">
        <v>66</v>
      </c>
      <c r="BT15" s="186">
        <v>18</v>
      </c>
      <c r="BU15" s="186">
        <v>19</v>
      </c>
      <c r="BV15" s="186">
        <v>38</v>
      </c>
      <c r="BW15" s="186">
        <v>35</v>
      </c>
      <c r="BX15" s="186">
        <v>2</v>
      </c>
      <c r="BY15" s="186">
        <v>31</v>
      </c>
      <c r="BZ15" s="186">
        <v>55</v>
      </c>
      <c r="CA15" s="186">
        <v>10</v>
      </c>
      <c r="CB15" s="186">
        <v>5</v>
      </c>
      <c r="CC15" s="186">
        <v>22</v>
      </c>
      <c r="CD15" s="186">
        <v>12</v>
      </c>
      <c r="CE15" s="186">
        <v>25</v>
      </c>
      <c r="CF15" s="186">
        <v>13</v>
      </c>
      <c r="CG15" s="186">
        <v>5</v>
      </c>
      <c r="CH15" s="186">
        <v>16</v>
      </c>
      <c r="CI15" s="186">
        <v>19</v>
      </c>
      <c r="CJ15" s="186">
        <v>24</v>
      </c>
      <c r="CK15" s="186">
        <v>24</v>
      </c>
      <c r="CL15" s="186">
        <v>16</v>
      </c>
      <c r="CM15" s="186">
        <v>5</v>
      </c>
      <c r="CN15" s="245" t="s">
        <v>652</v>
      </c>
      <c r="CO15" s="186">
        <v>11</v>
      </c>
      <c r="CP15" s="186">
        <v>29</v>
      </c>
      <c r="CQ15" s="186">
        <v>24</v>
      </c>
      <c r="CR15" s="186">
        <v>10</v>
      </c>
      <c r="CS15" s="186">
        <v>40</v>
      </c>
      <c r="CT15" s="186">
        <v>16</v>
      </c>
      <c r="CU15" s="186">
        <v>1</v>
      </c>
      <c r="CV15" s="139">
        <v>1409</v>
      </c>
      <c r="CW15" s="186">
        <v>30</v>
      </c>
      <c r="CX15" s="186">
        <v>39</v>
      </c>
      <c r="CY15" s="186">
        <v>44</v>
      </c>
      <c r="CZ15" s="186">
        <v>57</v>
      </c>
      <c r="DA15" s="186">
        <v>49</v>
      </c>
      <c r="DB15" s="186">
        <v>91</v>
      </c>
      <c r="DC15" s="186">
        <v>81</v>
      </c>
      <c r="DD15" s="186">
        <v>105</v>
      </c>
      <c r="DE15" s="186">
        <v>3</v>
      </c>
      <c r="DF15" s="139">
        <v>499</v>
      </c>
      <c r="DG15" s="186">
        <v>155</v>
      </c>
      <c r="DH15" s="186">
        <v>50</v>
      </c>
      <c r="DI15" s="186">
        <v>98</v>
      </c>
      <c r="DJ15" s="186">
        <v>317</v>
      </c>
      <c r="DK15" s="186">
        <v>58</v>
      </c>
      <c r="DL15" s="186">
        <v>17</v>
      </c>
      <c r="DM15" s="186">
        <v>13</v>
      </c>
      <c r="DN15" s="186">
        <v>79</v>
      </c>
      <c r="DO15" s="186">
        <v>164</v>
      </c>
      <c r="DP15" s="186">
        <v>237</v>
      </c>
      <c r="DQ15" s="186">
        <v>113</v>
      </c>
      <c r="DR15" s="186">
        <v>124</v>
      </c>
      <c r="DS15" s="186">
        <v>27</v>
      </c>
      <c r="DT15" s="186">
        <v>27</v>
      </c>
      <c r="DU15" s="186">
        <v>54</v>
      </c>
      <c r="DV15" s="186">
        <v>88</v>
      </c>
      <c r="DW15" s="186">
        <v>56</v>
      </c>
      <c r="DX15" s="186">
        <v>116</v>
      </c>
      <c r="DY15" s="186">
        <v>146</v>
      </c>
      <c r="DZ15" s="186">
        <v>24</v>
      </c>
      <c r="EA15" s="186">
        <v>49</v>
      </c>
      <c r="EB15" s="186">
        <v>104</v>
      </c>
      <c r="EC15" s="186">
        <v>52</v>
      </c>
      <c r="ED15" s="186">
        <v>81</v>
      </c>
      <c r="EE15" s="245" t="s">
        <v>652</v>
      </c>
      <c r="EF15" s="245" t="s">
        <v>652</v>
      </c>
      <c r="EG15" s="245" t="s">
        <v>652</v>
      </c>
      <c r="EH15" s="240">
        <v>2249</v>
      </c>
      <c r="EI15" s="186">
        <v>0</v>
      </c>
      <c r="EJ15" s="186">
        <v>87</v>
      </c>
      <c r="EK15" s="186">
        <v>35</v>
      </c>
      <c r="EL15" s="186">
        <v>80</v>
      </c>
      <c r="EM15" s="186">
        <v>44</v>
      </c>
      <c r="EN15" s="186">
        <v>65</v>
      </c>
      <c r="EO15" s="186">
        <v>7</v>
      </c>
      <c r="EP15" s="186">
        <v>80</v>
      </c>
      <c r="EQ15" s="186">
        <v>51</v>
      </c>
      <c r="ER15" s="186">
        <v>70</v>
      </c>
      <c r="ES15" s="186">
        <v>47</v>
      </c>
      <c r="ET15" s="186">
        <v>28</v>
      </c>
      <c r="EU15" s="186">
        <v>9</v>
      </c>
      <c r="EV15" s="186">
        <v>6</v>
      </c>
      <c r="EW15" s="186">
        <v>17</v>
      </c>
      <c r="EX15" s="186">
        <v>21</v>
      </c>
      <c r="EY15" s="186">
        <v>62</v>
      </c>
      <c r="EZ15" s="186">
        <v>29</v>
      </c>
      <c r="FA15" s="186">
        <v>74</v>
      </c>
      <c r="FB15" s="186">
        <v>58</v>
      </c>
      <c r="FC15" s="186">
        <v>126</v>
      </c>
      <c r="FD15" s="186">
        <v>82</v>
      </c>
      <c r="FE15" s="186">
        <v>74</v>
      </c>
      <c r="FF15" s="186">
        <v>103</v>
      </c>
      <c r="FG15" s="186">
        <v>17</v>
      </c>
      <c r="FH15" s="186">
        <v>114</v>
      </c>
      <c r="FI15" s="186">
        <v>19</v>
      </c>
      <c r="FJ15" s="186">
        <v>105</v>
      </c>
      <c r="FK15" s="186">
        <v>18</v>
      </c>
      <c r="FL15" s="186">
        <v>24</v>
      </c>
      <c r="FM15" s="186">
        <v>23</v>
      </c>
      <c r="FN15" s="186">
        <v>54</v>
      </c>
      <c r="FO15" s="240">
        <v>1629</v>
      </c>
      <c r="FP15" s="186">
        <v>55</v>
      </c>
      <c r="FQ15" s="186">
        <v>26</v>
      </c>
      <c r="FR15" s="186">
        <v>76</v>
      </c>
      <c r="FS15" s="186">
        <v>36</v>
      </c>
      <c r="FT15" s="139">
        <v>193</v>
      </c>
      <c r="FU15" s="186">
        <v>41</v>
      </c>
      <c r="FV15" s="186">
        <v>3</v>
      </c>
      <c r="FW15" s="186">
        <v>18</v>
      </c>
      <c r="FX15" s="186">
        <v>64</v>
      </c>
      <c r="FY15" s="186">
        <v>25</v>
      </c>
      <c r="FZ15" s="186">
        <v>58</v>
      </c>
      <c r="GA15" s="186">
        <v>17</v>
      </c>
      <c r="GB15" s="186">
        <v>24</v>
      </c>
      <c r="GC15" s="139">
        <v>250</v>
      </c>
      <c r="GD15" s="186">
        <v>17</v>
      </c>
      <c r="GE15" s="186">
        <v>40</v>
      </c>
      <c r="GF15" s="186">
        <v>18</v>
      </c>
      <c r="GG15" s="186">
        <v>27</v>
      </c>
      <c r="GH15" s="186">
        <v>12</v>
      </c>
      <c r="GI15" s="186">
        <v>26</v>
      </c>
      <c r="GJ15" s="186">
        <v>116</v>
      </c>
      <c r="GK15" s="186">
        <v>105</v>
      </c>
      <c r="GL15" s="245" t="s">
        <v>652</v>
      </c>
      <c r="GM15" s="186">
        <v>23</v>
      </c>
      <c r="GN15" s="186">
        <v>9</v>
      </c>
      <c r="GO15" s="186">
        <v>2</v>
      </c>
      <c r="GP15" s="186">
        <v>4</v>
      </c>
      <c r="GQ15" s="245" t="s">
        <v>652</v>
      </c>
      <c r="GR15" s="139">
        <v>399</v>
      </c>
      <c r="GS15" s="186">
        <v>24</v>
      </c>
      <c r="GT15" s="186">
        <v>265</v>
      </c>
      <c r="GU15" s="186">
        <v>133</v>
      </c>
      <c r="GV15" s="186">
        <v>38</v>
      </c>
      <c r="GW15" s="186">
        <v>237</v>
      </c>
      <c r="GX15" s="139">
        <v>697</v>
      </c>
      <c r="GY15" s="140">
        <v>2879</v>
      </c>
      <c r="GZ15" s="139">
        <v>1409</v>
      </c>
      <c r="HA15" s="140">
        <v>499</v>
      </c>
      <c r="HB15" s="140">
        <v>2249</v>
      </c>
      <c r="HC15" s="139">
        <v>1629</v>
      </c>
      <c r="HD15" s="139">
        <v>193</v>
      </c>
      <c r="HE15" s="139">
        <v>250</v>
      </c>
      <c r="HF15" s="139">
        <v>399</v>
      </c>
      <c r="HG15" s="139">
        <v>697</v>
      </c>
      <c r="HH15" s="240">
        <v>10204</v>
      </c>
    </row>
    <row r="16" spans="1:216" s="137" customFormat="1" ht="16.350000000000001" customHeight="1">
      <c r="A16" s="1203" t="s">
        <v>611</v>
      </c>
      <c r="B16" s="138">
        <v>71</v>
      </c>
      <c r="C16" s="138">
        <v>46</v>
      </c>
      <c r="D16" s="138">
        <v>29</v>
      </c>
      <c r="E16" s="138">
        <v>33</v>
      </c>
      <c r="F16" s="138">
        <v>59</v>
      </c>
      <c r="G16" s="138">
        <v>13</v>
      </c>
      <c r="H16" s="138">
        <v>51</v>
      </c>
      <c r="I16" s="138">
        <v>24</v>
      </c>
      <c r="J16" s="138">
        <v>102</v>
      </c>
      <c r="K16" s="138">
        <v>28</v>
      </c>
      <c r="L16" s="138">
        <v>38</v>
      </c>
      <c r="M16" s="138"/>
      <c r="N16" s="138">
        <v>55</v>
      </c>
      <c r="O16" s="138">
        <v>134</v>
      </c>
      <c r="P16" s="138">
        <v>71</v>
      </c>
      <c r="Q16" s="138">
        <v>77</v>
      </c>
      <c r="R16" s="138">
        <v>72</v>
      </c>
      <c r="S16" s="138">
        <v>165</v>
      </c>
      <c r="T16" s="138">
        <v>633</v>
      </c>
      <c r="U16" s="138">
        <v>132</v>
      </c>
      <c r="V16" s="138">
        <v>243</v>
      </c>
      <c r="W16" s="186">
        <v>86</v>
      </c>
      <c r="X16" s="186">
        <v>30</v>
      </c>
      <c r="Y16" s="186">
        <v>299</v>
      </c>
      <c r="Z16" s="186">
        <v>37</v>
      </c>
      <c r="AA16" s="186">
        <v>121</v>
      </c>
      <c r="AB16" s="245" t="s">
        <v>652</v>
      </c>
      <c r="AC16" s="186">
        <v>4</v>
      </c>
      <c r="AD16" s="186">
        <v>5</v>
      </c>
      <c r="AE16" s="245" t="s">
        <v>652</v>
      </c>
      <c r="AF16" s="186">
        <v>15</v>
      </c>
      <c r="AG16" s="186">
        <v>10</v>
      </c>
      <c r="AH16" s="186">
        <v>40</v>
      </c>
      <c r="AI16" s="186">
        <v>13</v>
      </c>
      <c r="AJ16" s="186">
        <v>17</v>
      </c>
      <c r="AK16" s="186">
        <v>38</v>
      </c>
      <c r="AL16" s="186">
        <v>31</v>
      </c>
      <c r="AM16" s="186">
        <v>22</v>
      </c>
      <c r="AN16" s="186">
        <v>58</v>
      </c>
      <c r="AO16" s="245" t="s">
        <v>652</v>
      </c>
      <c r="AP16" s="186">
        <v>11</v>
      </c>
      <c r="AQ16" s="186">
        <v>9</v>
      </c>
      <c r="AR16" s="186">
        <v>3</v>
      </c>
      <c r="AS16" s="186">
        <v>8</v>
      </c>
      <c r="AT16" s="186">
        <v>22</v>
      </c>
      <c r="AU16" s="186">
        <v>14</v>
      </c>
      <c r="AV16" s="245" t="s">
        <v>652</v>
      </c>
      <c r="AW16" s="186">
        <v>54</v>
      </c>
      <c r="AX16" s="186">
        <v>18</v>
      </c>
      <c r="AY16" s="186">
        <v>17</v>
      </c>
      <c r="AZ16" s="186">
        <v>6</v>
      </c>
      <c r="BA16" s="186">
        <v>1</v>
      </c>
      <c r="BB16" s="186">
        <v>19</v>
      </c>
      <c r="BC16" s="186">
        <v>10</v>
      </c>
      <c r="BD16" s="186">
        <v>2</v>
      </c>
      <c r="BE16" s="245" t="s">
        <v>652</v>
      </c>
      <c r="BF16" s="245" t="s">
        <v>652</v>
      </c>
      <c r="BG16" s="186">
        <v>5</v>
      </c>
      <c r="BH16" s="139">
        <v>3101</v>
      </c>
      <c r="BI16" s="186">
        <v>126</v>
      </c>
      <c r="BJ16" s="186">
        <v>30</v>
      </c>
      <c r="BK16" s="186">
        <v>243</v>
      </c>
      <c r="BL16" s="186">
        <v>292</v>
      </c>
      <c r="BM16" s="186">
        <v>41</v>
      </c>
      <c r="BN16" s="186">
        <v>95</v>
      </c>
      <c r="BO16" s="186">
        <v>90</v>
      </c>
      <c r="BP16" s="186">
        <v>30</v>
      </c>
      <c r="BQ16" s="186">
        <v>47</v>
      </c>
      <c r="BR16" s="186">
        <v>18</v>
      </c>
      <c r="BS16" s="186">
        <v>93</v>
      </c>
      <c r="BT16" s="186">
        <v>31</v>
      </c>
      <c r="BU16" s="186">
        <v>39</v>
      </c>
      <c r="BV16" s="186">
        <v>53</v>
      </c>
      <c r="BW16" s="186">
        <v>16</v>
      </c>
      <c r="BX16" s="186">
        <v>1</v>
      </c>
      <c r="BY16" s="186">
        <v>41</v>
      </c>
      <c r="BZ16" s="186">
        <v>93</v>
      </c>
      <c r="CA16" s="186">
        <v>13</v>
      </c>
      <c r="CB16" s="186">
        <v>6</v>
      </c>
      <c r="CC16" s="186">
        <v>14</v>
      </c>
      <c r="CD16" s="186">
        <v>9</v>
      </c>
      <c r="CE16" s="186">
        <v>28</v>
      </c>
      <c r="CF16" s="186">
        <v>24</v>
      </c>
      <c r="CG16" s="186">
        <v>8</v>
      </c>
      <c r="CH16" s="186">
        <v>31</v>
      </c>
      <c r="CI16" s="186">
        <v>34</v>
      </c>
      <c r="CJ16" s="186">
        <v>44</v>
      </c>
      <c r="CK16" s="186">
        <v>35</v>
      </c>
      <c r="CL16" s="186">
        <v>30</v>
      </c>
      <c r="CM16" s="186">
        <v>11</v>
      </c>
      <c r="CN16" s="245" t="s">
        <v>652</v>
      </c>
      <c r="CO16" s="186">
        <v>24</v>
      </c>
      <c r="CP16" s="186">
        <v>43</v>
      </c>
      <c r="CQ16" s="186">
        <v>25</v>
      </c>
      <c r="CR16" s="186">
        <v>20</v>
      </c>
      <c r="CS16" s="186">
        <v>34</v>
      </c>
      <c r="CT16" s="186">
        <v>7</v>
      </c>
      <c r="CU16" s="245" t="s">
        <v>652</v>
      </c>
      <c r="CV16" s="139">
        <v>1819</v>
      </c>
      <c r="CW16" s="186">
        <v>42</v>
      </c>
      <c r="CX16" s="186">
        <v>52</v>
      </c>
      <c r="CY16" s="186">
        <v>91</v>
      </c>
      <c r="CZ16" s="186">
        <v>70</v>
      </c>
      <c r="DA16" s="186">
        <v>78</v>
      </c>
      <c r="DB16" s="186">
        <v>131</v>
      </c>
      <c r="DC16" s="186">
        <v>123</v>
      </c>
      <c r="DD16" s="186">
        <v>98</v>
      </c>
      <c r="DE16" s="186">
        <v>1</v>
      </c>
      <c r="DF16" s="139">
        <v>686</v>
      </c>
      <c r="DG16" s="186">
        <v>139</v>
      </c>
      <c r="DH16" s="186">
        <v>35</v>
      </c>
      <c r="DI16" s="186">
        <v>118</v>
      </c>
      <c r="DJ16" s="186">
        <v>341</v>
      </c>
      <c r="DK16" s="186">
        <v>159</v>
      </c>
      <c r="DL16" s="186">
        <v>17</v>
      </c>
      <c r="DM16" s="186">
        <v>12</v>
      </c>
      <c r="DN16" s="186">
        <v>95</v>
      </c>
      <c r="DO16" s="186">
        <v>260</v>
      </c>
      <c r="DP16" s="186">
        <v>198</v>
      </c>
      <c r="DQ16" s="186">
        <v>156</v>
      </c>
      <c r="DR16" s="186">
        <v>187</v>
      </c>
      <c r="DS16" s="186">
        <v>29</v>
      </c>
      <c r="DT16" s="186">
        <v>18</v>
      </c>
      <c r="DU16" s="186">
        <v>87</v>
      </c>
      <c r="DV16" s="186">
        <v>82</v>
      </c>
      <c r="DW16" s="186">
        <v>35</v>
      </c>
      <c r="DX16" s="186">
        <v>70</v>
      </c>
      <c r="DY16" s="186">
        <v>136</v>
      </c>
      <c r="DZ16" s="186">
        <v>18</v>
      </c>
      <c r="EA16" s="186">
        <v>33</v>
      </c>
      <c r="EB16" s="186">
        <v>53</v>
      </c>
      <c r="EC16" s="186">
        <v>32</v>
      </c>
      <c r="ED16" s="186">
        <v>47</v>
      </c>
      <c r="EE16" s="245" t="s">
        <v>652</v>
      </c>
      <c r="EF16" s="245" t="s">
        <v>652</v>
      </c>
      <c r="EG16" s="245" t="s">
        <v>652</v>
      </c>
      <c r="EH16" s="240">
        <v>2357</v>
      </c>
      <c r="EI16" s="186">
        <v>0</v>
      </c>
      <c r="EJ16" s="186">
        <v>67</v>
      </c>
      <c r="EK16" s="186">
        <v>41</v>
      </c>
      <c r="EL16" s="186">
        <v>120</v>
      </c>
      <c r="EM16" s="186">
        <v>39</v>
      </c>
      <c r="EN16" s="186">
        <v>84</v>
      </c>
      <c r="EO16" s="186">
        <v>13</v>
      </c>
      <c r="EP16" s="186">
        <v>54</v>
      </c>
      <c r="EQ16" s="186">
        <v>64</v>
      </c>
      <c r="ER16" s="186">
        <v>97</v>
      </c>
      <c r="ES16" s="186">
        <v>49</v>
      </c>
      <c r="ET16" s="186">
        <v>60</v>
      </c>
      <c r="EU16" s="186">
        <v>19</v>
      </c>
      <c r="EV16" s="186">
        <v>8</v>
      </c>
      <c r="EW16" s="186">
        <v>36</v>
      </c>
      <c r="EX16" s="186">
        <v>27</v>
      </c>
      <c r="EY16" s="186">
        <v>97</v>
      </c>
      <c r="EZ16" s="186">
        <v>39</v>
      </c>
      <c r="FA16" s="186">
        <v>97</v>
      </c>
      <c r="FB16" s="186">
        <v>67</v>
      </c>
      <c r="FC16" s="186">
        <v>150</v>
      </c>
      <c r="FD16" s="186">
        <v>114</v>
      </c>
      <c r="FE16" s="186">
        <v>79</v>
      </c>
      <c r="FF16" s="186">
        <v>113</v>
      </c>
      <c r="FG16" s="186">
        <v>14</v>
      </c>
      <c r="FH16" s="186">
        <v>95</v>
      </c>
      <c r="FI16" s="186">
        <v>30</v>
      </c>
      <c r="FJ16" s="186">
        <v>95</v>
      </c>
      <c r="FK16" s="186">
        <v>29</v>
      </c>
      <c r="FL16" s="186">
        <v>38</v>
      </c>
      <c r="FM16" s="186">
        <v>52</v>
      </c>
      <c r="FN16" s="186">
        <v>48</v>
      </c>
      <c r="FO16" s="240">
        <v>1935</v>
      </c>
      <c r="FP16" s="186">
        <v>43</v>
      </c>
      <c r="FQ16" s="186">
        <v>34</v>
      </c>
      <c r="FR16" s="186">
        <v>78</v>
      </c>
      <c r="FS16" s="186">
        <v>57</v>
      </c>
      <c r="FT16" s="139">
        <v>212</v>
      </c>
      <c r="FU16" s="186">
        <v>69</v>
      </c>
      <c r="FV16" s="186">
        <v>4</v>
      </c>
      <c r="FW16" s="186">
        <v>15</v>
      </c>
      <c r="FX16" s="186">
        <v>83</v>
      </c>
      <c r="FY16" s="186">
        <v>37</v>
      </c>
      <c r="FZ16" s="186">
        <v>69</v>
      </c>
      <c r="GA16" s="186">
        <v>26</v>
      </c>
      <c r="GB16" s="186">
        <v>38</v>
      </c>
      <c r="GC16" s="139">
        <v>341</v>
      </c>
      <c r="GD16" s="186">
        <v>34</v>
      </c>
      <c r="GE16" s="186">
        <v>58</v>
      </c>
      <c r="GF16" s="186">
        <v>19</v>
      </c>
      <c r="GG16" s="186">
        <v>49</v>
      </c>
      <c r="GH16" s="186">
        <v>21</v>
      </c>
      <c r="GI16" s="186">
        <v>43</v>
      </c>
      <c r="GJ16" s="186">
        <v>132</v>
      </c>
      <c r="GK16" s="186">
        <v>163</v>
      </c>
      <c r="GL16" s="186">
        <v>1</v>
      </c>
      <c r="GM16" s="186">
        <v>19</v>
      </c>
      <c r="GN16" s="186">
        <v>8</v>
      </c>
      <c r="GO16" s="186">
        <v>4</v>
      </c>
      <c r="GP16" s="186">
        <v>1</v>
      </c>
      <c r="GQ16" s="245" t="s">
        <v>652</v>
      </c>
      <c r="GR16" s="139">
        <v>552</v>
      </c>
      <c r="GS16" s="186">
        <v>23</v>
      </c>
      <c r="GT16" s="186">
        <v>345</v>
      </c>
      <c r="GU16" s="186">
        <v>159</v>
      </c>
      <c r="GV16" s="186">
        <v>51</v>
      </c>
      <c r="GW16" s="186">
        <v>305</v>
      </c>
      <c r="GX16" s="139">
        <v>883</v>
      </c>
      <c r="GY16" s="140">
        <v>3101</v>
      </c>
      <c r="GZ16" s="139">
        <v>1819</v>
      </c>
      <c r="HA16" s="140">
        <v>686</v>
      </c>
      <c r="HB16" s="140">
        <v>2357</v>
      </c>
      <c r="HC16" s="139">
        <v>1935</v>
      </c>
      <c r="HD16" s="139">
        <v>212</v>
      </c>
      <c r="HE16" s="139">
        <v>341</v>
      </c>
      <c r="HF16" s="139">
        <v>552</v>
      </c>
      <c r="HG16" s="139">
        <v>883</v>
      </c>
      <c r="HH16" s="240">
        <v>11886</v>
      </c>
    </row>
    <row r="17" spans="1:216" s="137" customFormat="1" ht="16.350000000000001" customHeight="1">
      <c r="A17" s="1203" t="s">
        <v>612</v>
      </c>
      <c r="B17" s="138">
        <v>60</v>
      </c>
      <c r="C17" s="138">
        <v>32</v>
      </c>
      <c r="D17" s="138">
        <v>29</v>
      </c>
      <c r="E17" s="138">
        <v>32</v>
      </c>
      <c r="F17" s="138">
        <v>32</v>
      </c>
      <c r="G17" s="138">
        <v>19</v>
      </c>
      <c r="H17" s="138">
        <v>28</v>
      </c>
      <c r="I17" s="138">
        <v>20</v>
      </c>
      <c r="J17" s="138">
        <v>86</v>
      </c>
      <c r="K17" s="138">
        <v>29</v>
      </c>
      <c r="L17" s="138">
        <v>44</v>
      </c>
      <c r="M17" s="138">
        <v>39</v>
      </c>
      <c r="N17" s="138">
        <v>42</v>
      </c>
      <c r="O17" s="138">
        <v>111</v>
      </c>
      <c r="P17" s="138">
        <v>80</v>
      </c>
      <c r="Q17" s="138">
        <v>71</v>
      </c>
      <c r="R17" s="138">
        <v>69</v>
      </c>
      <c r="S17" s="138">
        <v>131</v>
      </c>
      <c r="T17" s="138">
        <v>556</v>
      </c>
      <c r="U17" s="138">
        <v>124</v>
      </c>
      <c r="V17" s="138">
        <v>262</v>
      </c>
      <c r="W17" s="186">
        <v>93</v>
      </c>
      <c r="X17" s="186">
        <v>18</v>
      </c>
      <c r="Y17" s="186">
        <v>346</v>
      </c>
      <c r="Z17" s="186">
        <v>43</v>
      </c>
      <c r="AA17" s="186">
        <v>158</v>
      </c>
      <c r="AB17" s="245" t="s">
        <v>652</v>
      </c>
      <c r="AC17" s="186">
        <v>1</v>
      </c>
      <c r="AD17" s="186">
        <v>3</v>
      </c>
      <c r="AE17" s="245" t="s">
        <v>652</v>
      </c>
      <c r="AF17" s="186">
        <v>21</v>
      </c>
      <c r="AG17" s="186">
        <v>19</v>
      </c>
      <c r="AH17" s="186">
        <v>35</v>
      </c>
      <c r="AI17" s="186">
        <v>12</v>
      </c>
      <c r="AJ17" s="186">
        <v>9</v>
      </c>
      <c r="AK17" s="186">
        <v>28</v>
      </c>
      <c r="AL17" s="186">
        <v>30</v>
      </c>
      <c r="AM17" s="186">
        <v>21</v>
      </c>
      <c r="AN17" s="186">
        <v>25</v>
      </c>
      <c r="AO17" s="245" t="s">
        <v>652</v>
      </c>
      <c r="AP17" s="186">
        <v>12</v>
      </c>
      <c r="AQ17" s="186">
        <v>9</v>
      </c>
      <c r="AR17" s="186">
        <v>2</v>
      </c>
      <c r="AS17" s="186">
        <v>4</v>
      </c>
      <c r="AT17" s="186">
        <v>23</v>
      </c>
      <c r="AU17" s="186">
        <v>9</v>
      </c>
      <c r="AV17" s="245" t="s">
        <v>652</v>
      </c>
      <c r="AW17" s="186">
        <v>60</v>
      </c>
      <c r="AX17" s="186">
        <v>13</v>
      </c>
      <c r="AY17" s="186">
        <v>20</v>
      </c>
      <c r="AZ17" s="186">
        <v>7</v>
      </c>
      <c r="BA17" s="186">
        <v>4</v>
      </c>
      <c r="BB17" s="186">
        <v>12</v>
      </c>
      <c r="BC17" s="186">
        <v>5</v>
      </c>
      <c r="BD17" s="245" t="s">
        <v>652</v>
      </c>
      <c r="BE17" s="245" t="s">
        <v>652</v>
      </c>
      <c r="BF17" s="245" t="s">
        <v>652</v>
      </c>
      <c r="BG17" s="186">
        <v>2</v>
      </c>
      <c r="BH17" s="139">
        <v>2940</v>
      </c>
      <c r="BI17" s="186">
        <v>168</v>
      </c>
      <c r="BJ17" s="186">
        <v>40</v>
      </c>
      <c r="BK17" s="186">
        <v>209</v>
      </c>
      <c r="BL17" s="186">
        <v>323</v>
      </c>
      <c r="BM17" s="186">
        <v>50</v>
      </c>
      <c r="BN17" s="186">
        <v>81</v>
      </c>
      <c r="BO17" s="186">
        <v>127</v>
      </c>
      <c r="BP17" s="186">
        <v>35</v>
      </c>
      <c r="BQ17" s="186">
        <v>63</v>
      </c>
      <c r="BR17" s="186">
        <v>33</v>
      </c>
      <c r="BS17" s="186">
        <v>99</v>
      </c>
      <c r="BT17" s="186">
        <v>20</v>
      </c>
      <c r="BU17" s="186">
        <v>48</v>
      </c>
      <c r="BV17" s="186">
        <v>63</v>
      </c>
      <c r="BW17" s="186">
        <v>9</v>
      </c>
      <c r="BX17" s="186">
        <v>1</v>
      </c>
      <c r="BY17" s="186">
        <v>52</v>
      </c>
      <c r="BZ17" s="186">
        <v>75</v>
      </c>
      <c r="CA17" s="186">
        <v>14</v>
      </c>
      <c r="CB17" s="186">
        <v>6</v>
      </c>
      <c r="CC17" s="186">
        <v>15</v>
      </c>
      <c r="CD17" s="186">
        <v>14</v>
      </c>
      <c r="CE17" s="186">
        <v>23</v>
      </c>
      <c r="CF17" s="186">
        <v>20</v>
      </c>
      <c r="CG17" s="186">
        <v>20</v>
      </c>
      <c r="CH17" s="186">
        <v>38</v>
      </c>
      <c r="CI17" s="186">
        <v>44</v>
      </c>
      <c r="CJ17" s="186">
        <v>38</v>
      </c>
      <c r="CK17" s="186">
        <v>26</v>
      </c>
      <c r="CL17" s="186">
        <v>51</v>
      </c>
      <c r="CM17" s="186">
        <v>16</v>
      </c>
      <c r="CN17" s="245" t="s">
        <v>652</v>
      </c>
      <c r="CO17" s="186">
        <v>21</v>
      </c>
      <c r="CP17" s="186">
        <v>59</v>
      </c>
      <c r="CQ17" s="186">
        <v>20</v>
      </c>
      <c r="CR17" s="186">
        <v>20</v>
      </c>
      <c r="CS17" s="186">
        <v>36</v>
      </c>
      <c r="CT17" s="186">
        <v>11</v>
      </c>
      <c r="CU17" s="245" t="s">
        <v>652</v>
      </c>
      <c r="CV17" s="139">
        <v>1988</v>
      </c>
      <c r="CW17" s="186">
        <v>36</v>
      </c>
      <c r="CX17" s="186">
        <v>57</v>
      </c>
      <c r="CY17" s="186">
        <v>58</v>
      </c>
      <c r="CZ17" s="186">
        <v>91</v>
      </c>
      <c r="DA17" s="186">
        <v>70</v>
      </c>
      <c r="DB17" s="186">
        <v>113</v>
      </c>
      <c r="DC17" s="186">
        <v>114</v>
      </c>
      <c r="DD17" s="186">
        <v>105</v>
      </c>
      <c r="DE17" s="245" t="s">
        <v>652</v>
      </c>
      <c r="DF17" s="139">
        <v>644</v>
      </c>
      <c r="DG17" s="186">
        <v>155</v>
      </c>
      <c r="DH17" s="186">
        <v>25</v>
      </c>
      <c r="DI17" s="186">
        <v>113</v>
      </c>
      <c r="DJ17" s="186">
        <v>238</v>
      </c>
      <c r="DK17" s="186">
        <v>179</v>
      </c>
      <c r="DL17" s="186">
        <v>21</v>
      </c>
      <c r="DM17" s="186">
        <v>24</v>
      </c>
      <c r="DN17" s="186">
        <v>99</v>
      </c>
      <c r="DO17" s="186">
        <v>259</v>
      </c>
      <c r="DP17" s="186">
        <v>172</v>
      </c>
      <c r="DQ17" s="186">
        <v>107</v>
      </c>
      <c r="DR17" s="186">
        <v>199</v>
      </c>
      <c r="DS17" s="186">
        <v>28</v>
      </c>
      <c r="DT17" s="186">
        <v>27</v>
      </c>
      <c r="DU17" s="186">
        <v>81</v>
      </c>
      <c r="DV17" s="186">
        <v>29</v>
      </c>
      <c r="DW17" s="186">
        <v>24</v>
      </c>
      <c r="DX17" s="186">
        <v>52</v>
      </c>
      <c r="DY17" s="186">
        <v>78</v>
      </c>
      <c r="DZ17" s="186">
        <v>9</v>
      </c>
      <c r="EA17" s="186">
        <v>17</v>
      </c>
      <c r="EB17" s="186">
        <v>33</v>
      </c>
      <c r="EC17" s="186">
        <v>17</v>
      </c>
      <c r="ED17" s="186">
        <v>32</v>
      </c>
      <c r="EE17" s="245" t="s">
        <v>652</v>
      </c>
      <c r="EF17" s="245" t="s">
        <v>652</v>
      </c>
      <c r="EG17" s="245" t="s">
        <v>652</v>
      </c>
      <c r="EH17" s="240">
        <v>2018</v>
      </c>
      <c r="EI17" s="186">
        <v>0</v>
      </c>
      <c r="EJ17" s="186">
        <v>42</v>
      </c>
      <c r="EK17" s="186">
        <v>15</v>
      </c>
      <c r="EL17" s="186">
        <v>142</v>
      </c>
      <c r="EM17" s="186">
        <v>42</v>
      </c>
      <c r="EN17" s="186">
        <v>94</v>
      </c>
      <c r="EO17" s="186">
        <v>8</v>
      </c>
      <c r="EP17" s="186">
        <v>35</v>
      </c>
      <c r="EQ17" s="186">
        <v>63</v>
      </c>
      <c r="ER17" s="186">
        <v>106</v>
      </c>
      <c r="ES17" s="186">
        <v>52</v>
      </c>
      <c r="ET17" s="186">
        <v>79</v>
      </c>
      <c r="EU17" s="186">
        <v>16</v>
      </c>
      <c r="EV17" s="186">
        <v>12</v>
      </c>
      <c r="EW17" s="186">
        <v>13</v>
      </c>
      <c r="EX17" s="186">
        <v>17</v>
      </c>
      <c r="EY17" s="186">
        <v>101</v>
      </c>
      <c r="EZ17" s="186">
        <v>32</v>
      </c>
      <c r="FA17" s="186">
        <v>99</v>
      </c>
      <c r="FB17" s="186">
        <v>69</v>
      </c>
      <c r="FC17" s="186">
        <v>177</v>
      </c>
      <c r="FD17" s="186">
        <v>116</v>
      </c>
      <c r="FE17" s="186">
        <v>87</v>
      </c>
      <c r="FF17" s="186">
        <v>137</v>
      </c>
      <c r="FG17" s="186">
        <v>17</v>
      </c>
      <c r="FH17" s="186">
        <v>59</v>
      </c>
      <c r="FI17" s="186">
        <v>30</v>
      </c>
      <c r="FJ17" s="186">
        <v>39</v>
      </c>
      <c r="FK17" s="186">
        <v>34</v>
      </c>
      <c r="FL17" s="186">
        <v>30</v>
      </c>
      <c r="FM17" s="186">
        <v>57</v>
      </c>
      <c r="FN17" s="186">
        <v>56</v>
      </c>
      <c r="FO17" s="240">
        <v>1876</v>
      </c>
      <c r="FP17" s="186">
        <v>29</v>
      </c>
      <c r="FQ17" s="186">
        <v>37</v>
      </c>
      <c r="FR17" s="186">
        <v>89</v>
      </c>
      <c r="FS17" s="186">
        <v>43</v>
      </c>
      <c r="FT17" s="139">
        <v>198</v>
      </c>
      <c r="FU17" s="186">
        <v>40</v>
      </c>
      <c r="FV17" s="186">
        <v>6</v>
      </c>
      <c r="FW17" s="186">
        <v>30</v>
      </c>
      <c r="FX17" s="186">
        <v>83</v>
      </c>
      <c r="FY17" s="186">
        <v>16</v>
      </c>
      <c r="FZ17" s="186">
        <v>71</v>
      </c>
      <c r="GA17" s="186">
        <v>18</v>
      </c>
      <c r="GB17" s="186">
        <v>55</v>
      </c>
      <c r="GC17" s="139">
        <v>319</v>
      </c>
      <c r="GD17" s="186">
        <v>16</v>
      </c>
      <c r="GE17" s="186">
        <v>57</v>
      </c>
      <c r="GF17" s="186">
        <v>12</v>
      </c>
      <c r="GG17" s="186">
        <v>35</v>
      </c>
      <c r="GH17" s="186">
        <v>46</v>
      </c>
      <c r="GI17" s="186">
        <v>28</v>
      </c>
      <c r="GJ17" s="186">
        <v>128</v>
      </c>
      <c r="GK17" s="186">
        <v>174</v>
      </c>
      <c r="GL17" s="245" t="s">
        <v>652</v>
      </c>
      <c r="GM17" s="186">
        <v>15</v>
      </c>
      <c r="GN17" s="186">
        <v>5</v>
      </c>
      <c r="GO17" s="186">
        <v>2</v>
      </c>
      <c r="GP17" s="186">
        <v>1</v>
      </c>
      <c r="GQ17" s="245" t="s">
        <v>652</v>
      </c>
      <c r="GR17" s="139">
        <v>519</v>
      </c>
      <c r="GS17" s="186">
        <v>20</v>
      </c>
      <c r="GT17" s="186">
        <v>338</v>
      </c>
      <c r="GU17" s="186">
        <v>140</v>
      </c>
      <c r="GV17" s="186">
        <v>62</v>
      </c>
      <c r="GW17" s="186">
        <v>341</v>
      </c>
      <c r="GX17" s="139">
        <v>901</v>
      </c>
      <c r="GY17" s="140">
        <v>2940</v>
      </c>
      <c r="GZ17" s="139">
        <v>1988</v>
      </c>
      <c r="HA17" s="140">
        <v>644</v>
      </c>
      <c r="HB17" s="140">
        <v>2018</v>
      </c>
      <c r="HC17" s="139">
        <v>1876</v>
      </c>
      <c r="HD17" s="139">
        <v>198</v>
      </c>
      <c r="HE17" s="139">
        <v>319</v>
      </c>
      <c r="HF17" s="139">
        <v>519</v>
      </c>
      <c r="HG17" s="139">
        <v>901</v>
      </c>
      <c r="HH17" s="240">
        <v>11403</v>
      </c>
    </row>
    <row r="18" spans="1:216" s="137" customFormat="1" ht="16.350000000000001" customHeight="1">
      <c r="A18" s="1203" t="s">
        <v>613</v>
      </c>
      <c r="B18" s="138">
        <v>56</v>
      </c>
      <c r="C18" s="138">
        <v>22</v>
      </c>
      <c r="D18" s="138">
        <v>25</v>
      </c>
      <c r="E18" s="138">
        <v>31</v>
      </c>
      <c r="F18" s="138">
        <v>27</v>
      </c>
      <c r="G18" s="138">
        <v>12</v>
      </c>
      <c r="H18" s="138">
        <v>19</v>
      </c>
      <c r="I18" s="138">
        <v>8</v>
      </c>
      <c r="J18" s="138">
        <v>67</v>
      </c>
      <c r="K18" s="138">
        <v>26</v>
      </c>
      <c r="L18" s="138">
        <v>48</v>
      </c>
      <c r="M18" s="138">
        <v>39</v>
      </c>
      <c r="N18" s="138">
        <v>39</v>
      </c>
      <c r="O18" s="138">
        <v>82</v>
      </c>
      <c r="P18" s="138">
        <v>87</v>
      </c>
      <c r="Q18" s="138">
        <v>60</v>
      </c>
      <c r="R18" s="138">
        <v>80</v>
      </c>
      <c r="S18" s="138">
        <v>84</v>
      </c>
      <c r="T18" s="138">
        <v>430</v>
      </c>
      <c r="U18" s="138">
        <v>89</v>
      </c>
      <c r="V18" s="138">
        <v>193</v>
      </c>
      <c r="W18" s="186">
        <v>80</v>
      </c>
      <c r="X18" s="186">
        <v>13</v>
      </c>
      <c r="Y18" s="186">
        <v>301</v>
      </c>
      <c r="Z18" s="186">
        <v>28</v>
      </c>
      <c r="AA18" s="186">
        <v>108</v>
      </c>
      <c r="AB18" s="245" t="s">
        <v>652</v>
      </c>
      <c r="AC18" s="245" t="s">
        <v>652</v>
      </c>
      <c r="AD18" s="186">
        <v>4</v>
      </c>
      <c r="AE18" s="245" t="s">
        <v>652</v>
      </c>
      <c r="AF18" s="186">
        <v>22</v>
      </c>
      <c r="AG18" s="186">
        <v>8</v>
      </c>
      <c r="AH18" s="186">
        <v>30</v>
      </c>
      <c r="AI18" s="186">
        <v>2</v>
      </c>
      <c r="AJ18" s="186">
        <v>11</v>
      </c>
      <c r="AK18" s="186">
        <v>12</v>
      </c>
      <c r="AL18" s="186">
        <v>12</v>
      </c>
      <c r="AM18" s="186">
        <v>14</v>
      </c>
      <c r="AN18" s="186">
        <v>30</v>
      </c>
      <c r="AO18" s="245" t="s">
        <v>652</v>
      </c>
      <c r="AP18" s="186">
        <v>5</v>
      </c>
      <c r="AQ18" s="186">
        <v>5</v>
      </c>
      <c r="AR18" s="186">
        <v>2</v>
      </c>
      <c r="AS18" s="245" t="s">
        <v>652</v>
      </c>
      <c r="AT18" s="186">
        <v>18</v>
      </c>
      <c r="AU18" s="186">
        <v>10</v>
      </c>
      <c r="AV18" s="245" t="s">
        <v>652</v>
      </c>
      <c r="AW18" s="186">
        <v>46</v>
      </c>
      <c r="AX18" s="186">
        <v>6</v>
      </c>
      <c r="AY18" s="186">
        <v>23</v>
      </c>
      <c r="AZ18" s="186">
        <v>3</v>
      </c>
      <c r="BA18" s="186">
        <v>7</v>
      </c>
      <c r="BB18" s="186">
        <v>11</v>
      </c>
      <c r="BC18" s="186">
        <v>4</v>
      </c>
      <c r="BD18" s="245" t="s">
        <v>652</v>
      </c>
      <c r="BE18" s="245" t="s">
        <v>652</v>
      </c>
      <c r="BF18" s="245" t="s">
        <v>652</v>
      </c>
      <c r="BG18" s="186">
        <v>1</v>
      </c>
      <c r="BH18" s="139">
        <v>2340</v>
      </c>
      <c r="BI18" s="186">
        <v>116</v>
      </c>
      <c r="BJ18" s="186">
        <v>32</v>
      </c>
      <c r="BK18" s="186">
        <v>152</v>
      </c>
      <c r="BL18" s="186">
        <v>232</v>
      </c>
      <c r="BM18" s="186">
        <v>30</v>
      </c>
      <c r="BN18" s="186">
        <v>75</v>
      </c>
      <c r="BO18" s="186">
        <v>82</v>
      </c>
      <c r="BP18" s="186">
        <v>31</v>
      </c>
      <c r="BQ18" s="186">
        <v>48</v>
      </c>
      <c r="BR18" s="186">
        <v>30</v>
      </c>
      <c r="BS18" s="186">
        <v>46</v>
      </c>
      <c r="BT18" s="186">
        <v>17</v>
      </c>
      <c r="BU18" s="186">
        <v>29</v>
      </c>
      <c r="BV18" s="186">
        <v>28</v>
      </c>
      <c r="BW18" s="186">
        <v>10</v>
      </c>
      <c r="BX18" s="245" t="s">
        <v>652</v>
      </c>
      <c r="BY18" s="186">
        <v>23</v>
      </c>
      <c r="BZ18" s="186">
        <v>39</v>
      </c>
      <c r="CA18" s="186">
        <v>9</v>
      </c>
      <c r="CB18" s="186">
        <v>4</v>
      </c>
      <c r="CC18" s="186">
        <v>4</v>
      </c>
      <c r="CD18" s="186">
        <v>5</v>
      </c>
      <c r="CE18" s="186">
        <v>14</v>
      </c>
      <c r="CF18" s="186">
        <v>12</v>
      </c>
      <c r="CG18" s="186">
        <v>8</v>
      </c>
      <c r="CH18" s="186">
        <v>36</v>
      </c>
      <c r="CI18" s="186">
        <v>35</v>
      </c>
      <c r="CJ18" s="186">
        <v>23</v>
      </c>
      <c r="CK18" s="186">
        <v>27</v>
      </c>
      <c r="CL18" s="186">
        <v>39</v>
      </c>
      <c r="CM18" s="186">
        <v>11</v>
      </c>
      <c r="CN18" s="245" t="s">
        <v>652</v>
      </c>
      <c r="CO18" s="186">
        <v>10</v>
      </c>
      <c r="CP18" s="186">
        <v>56</v>
      </c>
      <c r="CQ18" s="186">
        <v>21</v>
      </c>
      <c r="CR18" s="186">
        <v>11</v>
      </c>
      <c r="CS18" s="186">
        <v>28</v>
      </c>
      <c r="CT18" s="186">
        <v>13</v>
      </c>
      <c r="CU18" s="245" t="s">
        <v>652</v>
      </c>
      <c r="CV18" s="139">
        <v>1386</v>
      </c>
      <c r="CW18" s="186">
        <v>24</v>
      </c>
      <c r="CX18" s="186">
        <v>32</v>
      </c>
      <c r="CY18" s="186">
        <v>59</v>
      </c>
      <c r="CZ18" s="186">
        <v>76</v>
      </c>
      <c r="DA18" s="186">
        <v>63</v>
      </c>
      <c r="DB18" s="186">
        <v>101</v>
      </c>
      <c r="DC18" s="186">
        <v>112</v>
      </c>
      <c r="DD18" s="186">
        <v>73</v>
      </c>
      <c r="DE18" s="245" t="s">
        <v>652</v>
      </c>
      <c r="DF18" s="139">
        <v>540</v>
      </c>
      <c r="DG18" s="186">
        <v>81</v>
      </c>
      <c r="DH18" s="186">
        <v>33</v>
      </c>
      <c r="DI18" s="186">
        <v>87</v>
      </c>
      <c r="DJ18" s="186">
        <v>190</v>
      </c>
      <c r="DK18" s="186">
        <v>115</v>
      </c>
      <c r="DL18" s="186">
        <v>13</v>
      </c>
      <c r="DM18" s="186">
        <v>17</v>
      </c>
      <c r="DN18" s="186">
        <v>51</v>
      </c>
      <c r="DO18" s="186">
        <v>183</v>
      </c>
      <c r="DP18" s="186">
        <v>114</v>
      </c>
      <c r="DQ18" s="186">
        <v>65</v>
      </c>
      <c r="DR18" s="186">
        <v>176</v>
      </c>
      <c r="DS18" s="186">
        <v>34</v>
      </c>
      <c r="DT18" s="186">
        <v>15</v>
      </c>
      <c r="DU18" s="186">
        <v>64</v>
      </c>
      <c r="DV18" s="186">
        <v>22</v>
      </c>
      <c r="DW18" s="186">
        <v>7</v>
      </c>
      <c r="DX18" s="186">
        <v>20</v>
      </c>
      <c r="DY18" s="186">
        <v>32</v>
      </c>
      <c r="DZ18" s="186">
        <v>3</v>
      </c>
      <c r="EA18" s="186">
        <v>13</v>
      </c>
      <c r="EB18" s="186">
        <v>24</v>
      </c>
      <c r="EC18" s="186">
        <v>16</v>
      </c>
      <c r="ED18" s="186">
        <v>26</v>
      </c>
      <c r="EE18" s="245" t="s">
        <v>652</v>
      </c>
      <c r="EF18" s="245" t="s">
        <v>652</v>
      </c>
      <c r="EG18" s="245" t="s">
        <v>652</v>
      </c>
      <c r="EH18" s="240">
        <v>1401</v>
      </c>
      <c r="EI18" s="186">
        <v>0</v>
      </c>
      <c r="EJ18" s="186">
        <v>25</v>
      </c>
      <c r="EK18" s="186">
        <v>25</v>
      </c>
      <c r="EL18" s="186">
        <v>103</v>
      </c>
      <c r="EM18" s="186">
        <v>27</v>
      </c>
      <c r="EN18" s="186">
        <v>74</v>
      </c>
      <c r="EO18" s="186">
        <v>4</v>
      </c>
      <c r="EP18" s="186">
        <v>17</v>
      </c>
      <c r="EQ18" s="186">
        <v>74</v>
      </c>
      <c r="ER18" s="186">
        <v>76</v>
      </c>
      <c r="ES18" s="186">
        <v>24</v>
      </c>
      <c r="ET18" s="186">
        <v>56</v>
      </c>
      <c r="EU18" s="186">
        <v>17</v>
      </c>
      <c r="EV18" s="186">
        <v>19</v>
      </c>
      <c r="EW18" s="186">
        <v>21</v>
      </c>
      <c r="EX18" s="186">
        <v>19</v>
      </c>
      <c r="EY18" s="186">
        <v>71</v>
      </c>
      <c r="EZ18" s="186">
        <v>21</v>
      </c>
      <c r="FA18" s="186">
        <v>81</v>
      </c>
      <c r="FB18" s="186">
        <v>56</v>
      </c>
      <c r="FC18" s="186">
        <v>151</v>
      </c>
      <c r="FD18" s="186">
        <v>84</v>
      </c>
      <c r="FE18" s="186">
        <v>52</v>
      </c>
      <c r="FF18" s="186">
        <v>103</v>
      </c>
      <c r="FG18" s="186">
        <v>9</v>
      </c>
      <c r="FH18" s="186">
        <v>31</v>
      </c>
      <c r="FI18" s="186">
        <v>22</v>
      </c>
      <c r="FJ18" s="186">
        <v>18</v>
      </c>
      <c r="FK18" s="186">
        <v>25</v>
      </c>
      <c r="FL18" s="186">
        <v>30</v>
      </c>
      <c r="FM18" s="186">
        <v>54</v>
      </c>
      <c r="FN18" s="186">
        <v>53</v>
      </c>
      <c r="FO18" s="240">
        <v>1442</v>
      </c>
      <c r="FP18" s="186">
        <v>18</v>
      </c>
      <c r="FQ18" s="186">
        <v>25</v>
      </c>
      <c r="FR18" s="186">
        <v>83</v>
      </c>
      <c r="FS18" s="186">
        <v>44</v>
      </c>
      <c r="FT18" s="139">
        <v>170</v>
      </c>
      <c r="FU18" s="186">
        <v>26</v>
      </c>
      <c r="FV18" s="186">
        <v>5</v>
      </c>
      <c r="FW18" s="186">
        <v>14</v>
      </c>
      <c r="FX18" s="186">
        <v>51</v>
      </c>
      <c r="FY18" s="186">
        <v>16</v>
      </c>
      <c r="FZ18" s="186">
        <v>67</v>
      </c>
      <c r="GA18" s="186">
        <v>14</v>
      </c>
      <c r="GB18" s="186">
        <v>39</v>
      </c>
      <c r="GC18" s="139">
        <v>232</v>
      </c>
      <c r="GD18" s="186">
        <v>9</v>
      </c>
      <c r="GE18" s="186">
        <v>36</v>
      </c>
      <c r="GF18" s="186">
        <v>13</v>
      </c>
      <c r="GG18" s="186">
        <v>30</v>
      </c>
      <c r="GH18" s="186">
        <v>33</v>
      </c>
      <c r="GI18" s="186">
        <v>22</v>
      </c>
      <c r="GJ18" s="186">
        <v>111</v>
      </c>
      <c r="GK18" s="186">
        <v>124</v>
      </c>
      <c r="GL18" s="245" t="s">
        <v>652</v>
      </c>
      <c r="GM18" s="186">
        <v>9</v>
      </c>
      <c r="GN18" s="186">
        <v>5</v>
      </c>
      <c r="GO18" s="186">
        <v>2</v>
      </c>
      <c r="GP18" s="186">
        <v>2</v>
      </c>
      <c r="GQ18" s="245" t="s">
        <v>652</v>
      </c>
      <c r="GR18" s="139">
        <v>396</v>
      </c>
      <c r="GS18" s="186">
        <v>14</v>
      </c>
      <c r="GT18" s="186">
        <v>284</v>
      </c>
      <c r="GU18" s="186">
        <v>132</v>
      </c>
      <c r="GV18" s="186">
        <v>50</v>
      </c>
      <c r="GW18" s="186">
        <v>270</v>
      </c>
      <c r="GX18" s="139">
        <v>750</v>
      </c>
      <c r="GY18" s="140">
        <v>2340</v>
      </c>
      <c r="GZ18" s="139">
        <v>1386</v>
      </c>
      <c r="HA18" s="140">
        <v>540</v>
      </c>
      <c r="HB18" s="140">
        <v>1401</v>
      </c>
      <c r="HC18" s="139">
        <v>1442</v>
      </c>
      <c r="HD18" s="139">
        <v>170</v>
      </c>
      <c r="HE18" s="139">
        <v>232</v>
      </c>
      <c r="HF18" s="139">
        <v>396</v>
      </c>
      <c r="HG18" s="139">
        <v>750</v>
      </c>
      <c r="HH18" s="240">
        <v>8657</v>
      </c>
    </row>
    <row r="19" spans="1:216" s="137" customFormat="1" ht="16.350000000000001" customHeight="1">
      <c r="A19" s="1203" t="s">
        <v>614</v>
      </c>
      <c r="B19" s="138">
        <v>47</v>
      </c>
      <c r="C19" s="138">
        <v>19</v>
      </c>
      <c r="D19" s="138">
        <v>18</v>
      </c>
      <c r="E19" s="138">
        <v>26</v>
      </c>
      <c r="F19" s="138">
        <v>23</v>
      </c>
      <c r="G19" s="138">
        <v>9</v>
      </c>
      <c r="H19" s="138">
        <v>12</v>
      </c>
      <c r="I19" s="138">
        <v>8</v>
      </c>
      <c r="J19" s="138">
        <v>67</v>
      </c>
      <c r="K19" s="138">
        <v>10</v>
      </c>
      <c r="L19" s="138">
        <v>27</v>
      </c>
      <c r="M19" s="138">
        <v>17</v>
      </c>
      <c r="N19" s="138">
        <v>37</v>
      </c>
      <c r="O19" s="138">
        <v>53</v>
      </c>
      <c r="P19" s="138">
        <v>44</v>
      </c>
      <c r="Q19" s="138">
        <v>40</v>
      </c>
      <c r="R19" s="138">
        <v>66</v>
      </c>
      <c r="S19" s="138">
        <v>72</v>
      </c>
      <c r="T19" s="138">
        <v>248</v>
      </c>
      <c r="U19" s="138">
        <v>64</v>
      </c>
      <c r="V19" s="138">
        <v>125</v>
      </c>
      <c r="W19" s="186">
        <v>37</v>
      </c>
      <c r="X19" s="186">
        <v>9</v>
      </c>
      <c r="Y19" s="186">
        <v>191</v>
      </c>
      <c r="Z19" s="186">
        <v>15</v>
      </c>
      <c r="AA19" s="186">
        <v>82</v>
      </c>
      <c r="AB19" s="245" t="s">
        <v>652</v>
      </c>
      <c r="AC19" s="245" t="s">
        <v>652</v>
      </c>
      <c r="AD19" s="186">
        <v>1</v>
      </c>
      <c r="AE19" s="186">
        <v>1</v>
      </c>
      <c r="AF19" s="186">
        <v>18</v>
      </c>
      <c r="AG19" s="186">
        <v>11</v>
      </c>
      <c r="AH19" s="186">
        <v>31</v>
      </c>
      <c r="AI19" s="186">
        <v>3</v>
      </c>
      <c r="AJ19" s="186">
        <v>9</v>
      </c>
      <c r="AK19" s="186">
        <v>16</v>
      </c>
      <c r="AL19" s="186">
        <v>14</v>
      </c>
      <c r="AM19" s="186">
        <v>7</v>
      </c>
      <c r="AN19" s="186">
        <v>12</v>
      </c>
      <c r="AO19" s="245" t="s">
        <v>652</v>
      </c>
      <c r="AP19" s="186">
        <v>3</v>
      </c>
      <c r="AQ19" s="186">
        <v>5</v>
      </c>
      <c r="AR19" s="186">
        <v>1</v>
      </c>
      <c r="AS19" s="245" t="s">
        <v>652</v>
      </c>
      <c r="AT19" s="186">
        <v>8</v>
      </c>
      <c r="AU19" s="186">
        <v>9</v>
      </c>
      <c r="AV19" s="245" t="s">
        <v>652</v>
      </c>
      <c r="AW19" s="186">
        <v>38</v>
      </c>
      <c r="AX19" s="186">
        <v>6</v>
      </c>
      <c r="AY19" s="186">
        <v>13</v>
      </c>
      <c r="AZ19" s="186">
        <v>7</v>
      </c>
      <c r="BA19" s="186">
        <v>6</v>
      </c>
      <c r="BB19" s="186">
        <v>12</v>
      </c>
      <c r="BC19" s="186">
        <v>4</v>
      </c>
      <c r="BD19" s="245" t="s">
        <v>652</v>
      </c>
      <c r="BE19" s="245" t="s">
        <v>652</v>
      </c>
      <c r="BF19" s="245" t="s">
        <v>652</v>
      </c>
      <c r="BG19" s="186">
        <v>2</v>
      </c>
      <c r="BH19" s="139">
        <v>1603</v>
      </c>
      <c r="BI19" s="186">
        <v>61</v>
      </c>
      <c r="BJ19" s="186">
        <v>18</v>
      </c>
      <c r="BK19" s="186">
        <v>68</v>
      </c>
      <c r="BL19" s="186">
        <v>154</v>
      </c>
      <c r="BM19" s="186">
        <v>15</v>
      </c>
      <c r="BN19" s="186">
        <v>47</v>
      </c>
      <c r="BO19" s="186">
        <v>38</v>
      </c>
      <c r="BP19" s="186">
        <v>11</v>
      </c>
      <c r="BQ19" s="186">
        <v>28</v>
      </c>
      <c r="BR19" s="186">
        <v>12</v>
      </c>
      <c r="BS19" s="186">
        <v>25</v>
      </c>
      <c r="BT19" s="186">
        <v>14</v>
      </c>
      <c r="BU19" s="186">
        <v>15</v>
      </c>
      <c r="BV19" s="186">
        <v>20</v>
      </c>
      <c r="BW19" s="186">
        <v>3</v>
      </c>
      <c r="BX19" s="245" t="s">
        <v>652</v>
      </c>
      <c r="BY19" s="186">
        <v>17</v>
      </c>
      <c r="BZ19" s="186">
        <v>32</v>
      </c>
      <c r="CA19" s="186">
        <v>9</v>
      </c>
      <c r="CB19" s="186">
        <v>4</v>
      </c>
      <c r="CC19" s="186">
        <v>8</v>
      </c>
      <c r="CD19" s="186">
        <v>4</v>
      </c>
      <c r="CE19" s="186">
        <v>8</v>
      </c>
      <c r="CF19" s="186">
        <v>11</v>
      </c>
      <c r="CG19" s="186">
        <v>5</v>
      </c>
      <c r="CH19" s="186">
        <v>17</v>
      </c>
      <c r="CI19" s="186">
        <v>19</v>
      </c>
      <c r="CJ19" s="186">
        <v>19</v>
      </c>
      <c r="CK19" s="186">
        <v>21</v>
      </c>
      <c r="CL19" s="186">
        <v>22</v>
      </c>
      <c r="CM19" s="186">
        <v>13</v>
      </c>
      <c r="CN19" s="245" t="s">
        <v>652</v>
      </c>
      <c r="CO19" s="186">
        <v>5</v>
      </c>
      <c r="CP19" s="186">
        <v>38</v>
      </c>
      <c r="CQ19" s="186">
        <v>11</v>
      </c>
      <c r="CR19" s="186">
        <v>7</v>
      </c>
      <c r="CS19" s="186">
        <v>18</v>
      </c>
      <c r="CT19" s="186">
        <v>9</v>
      </c>
      <c r="CU19" s="186">
        <v>1</v>
      </c>
      <c r="CV19" s="139">
        <v>827</v>
      </c>
      <c r="CW19" s="186">
        <v>18</v>
      </c>
      <c r="CX19" s="186">
        <v>29</v>
      </c>
      <c r="CY19" s="186">
        <v>40</v>
      </c>
      <c r="CZ19" s="186">
        <v>33</v>
      </c>
      <c r="DA19" s="186">
        <v>43</v>
      </c>
      <c r="DB19" s="186">
        <v>76</v>
      </c>
      <c r="DC19" s="186">
        <v>73</v>
      </c>
      <c r="DD19" s="186">
        <v>58</v>
      </c>
      <c r="DE19" s="245" t="s">
        <v>652</v>
      </c>
      <c r="DF19" s="139">
        <v>370</v>
      </c>
      <c r="DG19" s="186">
        <v>44</v>
      </c>
      <c r="DH19" s="186">
        <v>22</v>
      </c>
      <c r="DI19" s="186">
        <v>47</v>
      </c>
      <c r="DJ19" s="186">
        <v>107</v>
      </c>
      <c r="DK19" s="186">
        <v>47</v>
      </c>
      <c r="DL19" s="186">
        <v>17</v>
      </c>
      <c r="DM19" s="186">
        <v>9</v>
      </c>
      <c r="DN19" s="186">
        <v>49</v>
      </c>
      <c r="DO19" s="186">
        <v>132</v>
      </c>
      <c r="DP19" s="186">
        <v>64</v>
      </c>
      <c r="DQ19" s="186">
        <v>30</v>
      </c>
      <c r="DR19" s="186">
        <v>89</v>
      </c>
      <c r="DS19" s="186">
        <v>21</v>
      </c>
      <c r="DT19" s="186">
        <v>13</v>
      </c>
      <c r="DU19" s="186">
        <v>34</v>
      </c>
      <c r="DV19" s="186">
        <v>10</v>
      </c>
      <c r="DW19" s="186">
        <v>10</v>
      </c>
      <c r="DX19" s="186">
        <v>19</v>
      </c>
      <c r="DY19" s="186">
        <v>26</v>
      </c>
      <c r="DZ19" s="186">
        <v>8</v>
      </c>
      <c r="EA19" s="186">
        <v>12</v>
      </c>
      <c r="EB19" s="186">
        <v>12</v>
      </c>
      <c r="EC19" s="186">
        <v>13</v>
      </c>
      <c r="ED19" s="186">
        <v>11</v>
      </c>
      <c r="EE19" s="245" t="s">
        <v>652</v>
      </c>
      <c r="EF19" s="245" t="s">
        <v>652</v>
      </c>
      <c r="EG19" s="245" t="s">
        <v>652</v>
      </c>
      <c r="EH19" s="240">
        <v>846</v>
      </c>
      <c r="EI19" s="186">
        <v>0</v>
      </c>
      <c r="EJ19" s="186">
        <v>19</v>
      </c>
      <c r="EK19" s="186">
        <v>10</v>
      </c>
      <c r="EL19" s="186">
        <v>33</v>
      </c>
      <c r="EM19" s="186">
        <v>23</v>
      </c>
      <c r="EN19" s="186">
        <v>31</v>
      </c>
      <c r="EO19" s="186">
        <v>2</v>
      </c>
      <c r="EP19" s="186">
        <v>17</v>
      </c>
      <c r="EQ19" s="186">
        <v>39</v>
      </c>
      <c r="ER19" s="186">
        <v>45</v>
      </c>
      <c r="ES19" s="186">
        <v>11</v>
      </c>
      <c r="ET19" s="186">
        <v>34</v>
      </c>
      <c r="EU19" s="186">
        <v>10</v>
      </c>
      <c r="EV19" s="186">
        <v>12</v>
      </c>
      <c r="EW19" s="186">
        <v>10</v>
      </c>
      <c r="EX19" s="186">
        <v>9</v>
      </c>
      <c r="EY19" s="186">
        <v>37</v>
      </c>
      <c r="EZ19" s="186">
        <v>19</v>
      </c>
      <c r="FA19" s="186">
        <v>79</v>
      </c>
      <c r="FB19" s="186">
        <v>27</v>
      </c>
      <c r="FC19" s="186">
        <v>84</v>
      </c>
      <c r="FD19" s="186">
        <v>54</v>
      </c>
      <c r="FE19" s="186">
        <v>34</v>
      </c>
      <c r="FF19" s="186">
        <v>43</v>
      </c>
      <c r="FG19" s="186">
        <v>7</v>
      </c>
      <c r="FH19" s="186">
        <v>27</v>
      </c>
      <c r="FI19" s="186">
        <v>15</v>
      </c>
      <c r="FJ19" s="186">
        <v>16</v>
      </c>
      <c r="FK19" s="186">
        <v>13</v>
      </c>
      <c r="FL19" s="186">
        <v>7</v>
      </c>
      <c r="FM19" s="186">
        <v>29</v>
      </c>
      <c r="FN19" s="186">
        <v>26</v>
      </c>
      <c r="FO19" s="240">
        <v>822</v>
      </c>
      <c r="FP19" s="186">
        <v>40</v>
      </c>
      <c r="FQ19" s="186">
        <v>18</v>
      </c>
      <c r="FR19" s="186">
        <v>84</v>
      </c>
      <c r="FS19" s="186">
        <v>26</v>
      </c>
      <c r="FT19" s="139">
        <v>168</v>
      </c>
      <c r="FU19" s="186">
        <v>36</v>
      </c>
      <c r="FV19" s="186">
        <v>5</v>
      </c>
      <c r="FW19" s="186">
        <v>20</v>
      </c>
      <c r="FX19" s="186">
        <v>54</v>
      </c>
      <c r="FY19" s="186">
        <v>22</v>
      </c>
      <c r="FZ19" s="186">
        <v>52</v>
      </c>
      <c r="GA19" s="186">
        <v>16</v>
      </c>
      <c r="GB19" s="186">
        <v>36</v>
      </c>
      <c r="GC19" s="139">
        <v>241</v>
      </c>
      <c r="GD19" s="186">
        <v>20</v>
      </c>
      <c r="GE19" s="186">
        <v>44</v>
      </c>
      <c r="GF19" s="186">
        <v>11</v>
      </c>
      <c r="GG19" s="186">
        <v>32</v>
      </c>
      <c r="GH19" s="186">
        <v>23</v>
      </c>
      <c r="GI19" s="186">
        <v>23</v>
      </c>
      <c r="GJ19" s="186">
        <v>98</v>
      </c>
      <c r="GK19" s="186">
        <v>89</v>
      </c>
      <c r="GL19" s="245" t="s">
        <v>652</v>
      </c>
      <c r="GM19" s="186">
        <v>7</v>
      </c>
      <c r="GN19" s="186">
        <v>3</v>
      </c>
      <c r="GO19" s="186">
        <v>1</v>
      </c>
      <c r="GP19" s="245" t="s">
        <v>652</v>
      </c>
      <c r="GQ19" s="245" t="s">
        <v>652</v>
      </c>
      <c r="GR19" s="139">
        <v>351</v>
      </c>
      <c r="GS19" s="186">
        <v>19</v>
      </c>
      <c r="GT19" s="186">
        <v>230</v>
      </c>
      <c r="GU19" s="186">
        <v>101</v>
      </c>
      <c r="GV19" s="186">
        <v>41</v>
      </c>
      <c r="GW19" s="186">
        <v>234</v>
      </c>
      <c r="GX19" s="139">
        <v>625</v>
      </c>
      <c r="GY19" s="140">
        <v>1603</v>
      </c>
      <c r="GZ19" s="139">
        <v>827</v>
      </c>
      <c r="HA19" s="140">
        <v>370</v>
      </c>
      <c r="HB19" s="140">
        <v>846</v>
      </c>
      <c r="HC19" s="139">
        <v>822</v>
      </c>
      <c r="HD19" s="139">
        <v>168</v>
      </c>
      <c r="HE19" s="139">
        <v>241</v>
      </c>
      <c r="HF19" s="139">
        <v>351</v>
      </c>
      <c r="HG19" s="139">
        <v>625</v>
      </c>
      <c r="HH19" s="240">
        <v>5853</v>
      </c>
    </row>
    <row r="20" spans="1:216" s="137" customFormat="1" ht="16.350000000000001" customHeight="1">
      <c r="A20" s="1203" t="s">
        <v>615</v>
      </c>
      <c r="B20" s="138">
        <v>36</v>
      </c>
      <c r="C20" s="138">
        <v>7</v>
      </c>
      <c r="D20" s="138">
        <v>8</v>
      </c>
      <c r="E20" s="138">
        <v>16</v>
      </c>
      <c r="F20" s="138">
        <v>20</v>
      </c>
      <c r="G20" s="138">
        <v>7</v>
      </c>
      <c r="H20" s="138">
        <v>16</v>
      </c>
      <c r="I20" s="138">
        <v>7</v>
      </c>
      <c r="J20" s="138">
        <v>37</v>
      </c>
      <c r="K20" s="138">
        <v>15</v>
      </c>
      <c r="L20" s="138">
        <v>18</v>
      </c>
      <c r="M20" s="138">
        <v>14</v>
      </c>
      <c r="N20" s="138">
        <v>20</v>
      </c>
      <c r="O20" s="138">
        <v>36</v>
      </c>
      <c r="P20" s="138">
        <v>38</v>
      </c>
      <c r="Q20" s="138">
        <v>32</v>
      </c>
      <c r="R20" s="138">
        <v>31</v>
      </c>
      <c r="S20" s="138">
        <v>50</v>
      </c>
      <c r="T20" s="138">
        <v>181</v>
      </c>
      <c r="U20" s="138">
        <v>42</v>
      </c>
      <c r="V20" s="138">
        <v>87</v>
      </c>
      <c r="W20" s="186">
        <v>20</v>
      </c>
      <c r="X20" s="186">
        <v>12</v>
      </c>
      <c r="Y20" s="186">
        <v>121</v>
      </c>
      <c r="Z20" s="186">
        <v>13</v>
      </c>
      <c r="AA20" s="186">
        <v>56</v>
      </c>
      <c r="AB20" s="245" t="s">
        <v>652</v>
      </c>
      <c r="AC20" s="245" t="s">
        <v>652</v>
      </c>
      <c r="AD20" s="186">
        <v>4</v>
      </c>
      <c r="AE20" s="245" t="s">
        <v>652</v>
      </c>
      <c r="AF20" s="186">
        <v>8</v>
      </c>
      <c r="AG20" s="186">
        <v>9</v>
      </c>
      <c r="AH20" s="186">
        <v>18</v>
      </c>
      <c r="AI20" s="186">
        <v>5</v>
      </c>
      <c r="AJ20" s="186">
        <v>8</v>
      </c>
      <c r="AK20" s="186">
        <v>9</v>
      </c>
      <c r="AL20" s="186">
        <v>11</v>
      </c>
      <c r="AM20" s="186">
        <v>6</v>
      </c>
      <c r="AN20" s="186">
        <v>5</v>
      </c>
      <c r="AO20" s="245" t="s">
        <v>652</v>
      </c>
      <c r="AP20" s="186">
        <v>5</v>
      </c>
      <c r="AQ20" s="186">
        <v>7</v>
      </c>
      <c r="AR20" s="186">
        <v>2</v>
      </c>
      <c r="AS20" s="186">
        <v>1</v>
      </c>
      <c r="AT20" s="186">
        <v>2</v>
      </c>
      <c r="AU20" s="186">
        <v>4</v>
      </c>
      <c r="AV20" s="245" t="s">
        <v>652</v>
      </c>
      <c r="AW20" s="186">
        <v>16</v>
      </c>
      <c r="AX20" s="186">
        <v>4</v>
      </c>
      <c r="AY20" s="186">
        <v>6</v>
      </c>
      <c r="AZ20" s="186">
        <v>2</v>
      </c>
      <c r="BA20" s="186">
        <v>1</v>
      </c>
      <c r="BB20" s="186">
        <v>4</v>
      </c>
      <c r="BC20" s="186">
        <v>2</v>
      </c>
      <c r="BD20" s="245" t="s">
        <v>652</v>
      </c>
      <c r="BE20" s="245" t="s">
        <v>652</v>
      </c>
      <c r="BF20" s="245" t="s">
        <v>652</v>
      </c>
      <c r="BG20" s="186">
        <v>2</v>
      </c>
      <c r="BH20" s="139">
        <v>1081</v>
      </c>
      <c r="BI20" s="186">
        <v>39</v>
      </c>
      <c r="BJ20" s="186">
        <v>14</v>
      </c>
      <c r="BK20" s="186">
        <v>42</v>
      </c>
      <c r="BL20" s="186">
        <v>119</v>
      </c>
      <c r="BM20" s="186">
        <v>10</v>
      </c>
      <c r="BN20" s="186">
        <v>44</v>
      </c>
      <c r="BO20" s="186">
        <v>17</v>
      </c>
      <c r="BP20" s="186">
        <v>5</v>
      </c>
      <c r="BQ20" s="186">
        <v>16</v>
      </c>
      <c r="BR20" s="186">
        <v>5</v>
      </c>
      <c r="BS20" s="186">
        <v>16</v>
      </c>
      <c r="BT20" s="186">
        <v>9</v>
      </c>
      <c r="BU20" s="186">
        <v>9</v>
      </c>
      <c r="BV20" s="186">
        <v>8</v>
      </c>
      <c r="BW20" s="186">
        <v>4</v>
      </c>
      <c r="BX20" s="245" t="s">
        <v>652</v>
      </c>
      <c r="BY20" s="186">
        <v>12</v>
      </c>
      <c r="BZ20" s="186">
        <v>22</v>
      </c>
      <c r="CA20" s="186">
        <v>1</v>
      </c>
      <c r="CB20" s="186">
        <v>5</v>
      </c>
      <c r="CC20" s="186">
        <v>2</v>
      </c>
      <c r="CD20" s="186">
        <v>5</v>
      </c>
      <c r="CE20" s="186">
        <v>2</v>
      </c>
      <c r="CF20" s="186">
        <v>3</v>
      </c>
      <c r="CG20" s="245" t="s">
        <v>652</v>
      </c>
      <c r="CH20" s="186">
        <v>9</v>
      </c>
      <c r="CI20" s="186">
        <v>8</v>
      </c>
      <c r="CJ20" s="186">
        <v>10</v>
      </c>
      <c r="CK20" s="186">
        <v>12</v>
      </c>
      <c r="CL20" s="186">
        <v>7</v>
      </c>
      <c r="CM20" s="186">
        <v>4</v>
      </c>
      <c r="CN20" s="245" t="s">
        <v>652</v>
      </c>
      <c r="CO20" s="186">
        <v>2</v>
      </c>
      <c r="CP20" s="186">
        <v>17</v>
      </c>
      <c r="CQ20" s="186">
        <v>6</v>
      </c>
      <c r="CR20" s="186">
        <v>4</v>
      </c>
      <c r="CS20" s="186">
        <v>12</v>
      </c>
      <c r="CT20" s="186">
        <v>4</v>
      </c>
      <c r="CU20" s="245" t="s">
        <v>652</v>
      </c>
      <c r="CV20" s="139">
        <v>504</v>
      </c>
      <c r="CW20" s="186">
        <v>18</v>
      </c>
      <c r="CX20" s="186">
        <v>25</v>
      </c>
      <c r="CY20" s="186">
        <v>26</v>
      </c>
      <c r="CZ20" s="186">
        <v>22</v>
      </c>
      <c r="DA20" s="186">
        <v>31</v>
      </c>
      <c r="DB20" s="186">
        <v>68</v>
      </c>
      <c r="DC20" s="186">
        <v>51</v>
      </c>
      <c r="DD20" s="186">
        <v>26</v>
      </c>
      <c r="DE20" s="245" t="s">
        <v>652</v>
      </c>
      <c r="DF20" s="139">
        <v>267</v>
      </c>
      <c r="DG20" s="186">
        <v>47</v>
      </c>
      <c r="DH20" s="186">
        <v>23</v>
      </c>
      <c r="DI20" s="186">
        <v>50</v>
      </c>
      <c r="DJ20" s="186">
        <v>68</v>
      </c>
      <c r="DK20" s="186">
        <v>20</v>
      </c>
      <c r="DL20" s="186">
        <v>14</v>
      </c>
      <c r="DM20" s="186">
        <v>7</v>
      </c>
      <c r="DN20" s="186">
        <v>37</v>
      </c>
      <c r="DO20" s="186">
        <v>104</v>
      </c>
      <c r="DP20" s="186">
        <v>38</v>
      </c>
      <c r="DQ20" s="186">
        <v>34</v>
      </c>
      <c r="DR20" s="186">
        <v>48</v>
      </c>
      <c r="DS20" s="186">
        <v>13</v>
      </c>
      <c r="DT20" s="186">
        <v>16</v>
      </c>
      <c r="DU20" s="186">
        <v>12</v>
      </c>
      <c r="DV20" s="186">
        <v>9</v>
      </c>
      <c r="DW20" s="186">
        <v>3</v>
      </c>
      <c r="DX20" s="186">
        <v>9</v>
      </c>
      <c r="DY20" s="186">
        <v>8</v>
      </c>
      <c r="DZ20" s="186">
        <v>7</v>
      </c>
      <c r="EA20" s="186">
        <v>6</v>
      </c>
      <c r="EB20" s="186">
        <v>6</v>
      </c>
      <c r="EC20" s="186">
        <v>10</v>
      </c>
      <c r="ED20" s="186">
        <v>9</v>
      </c>
      <c r="EE20" s="245" t="s">
        <v>652</v>
      </c>
      <c r="EF20" s="245" t="s">
        <v>652</v>
      </c>
      <c r="EG20" s="245" t="s">
        <v>652</v>
      </c>
      <c r="EH20" s="240">
        <v>598</v>
      </c>
      <c r="EI20" s="186">
        <v>0</v>
      </c>
      <c r="EJ20" s="186">
        <v>7</v>
      </c>
      <c r="EK20" s="186">
        <v>6</v>
      </c>
      <c r="EL20" s="186">
        <v>21</v>
      </c>
      <c r="EM20" s="186">
        <v>7</v>
      </c>
      <c r="EN20" s="186">
        <v>13</v>
      </c>
      <c r="EO20" s="186">
        <v>3</v>
      </c>
      <c r="EP20" s="186">
        <v>8</v>
      </c>
      <c r="EQ20" s="186">
        <v>36</v>
      </c>
      <c r="ER20" s="186">
        <v>27</v>
      </c>
      <c r="ES20" s="186">
        <v>20</v>
      </c>
      <c r="ET20" s="186">
        <v>24</v>
      </c>
      <c r="EU20" s="186">
        <v>8</v>
      </c>
      <c r="EV20" s="186">
        <v>8</v>
      </c>
      <c r="EW20" s="186">
        <v>10</v>
      </c>
      <c r="EX20" s="186">
        <v>7</v>
      </c>
      <c r="EY20" s="186">
        <v>26</v>
      </c>
      <c r="EZ20" s="186">
        <v>12</v>
      </c>
      <c r="FA20" s="186">
        <v>52</v>
      </c>
      <c r="FB20" s="186">
        <v>20</v>
      </c>
      <c r="FC20" s="186">
        <v>69</v>
      </c>
      <c r="FD20" s="186">
        <v>39</v>
      </c>
      <c r="FE20" s="186">
        <v>28</v>
      </c>
      <c r="FF20" s="186">
        <v>36</v>
      </c>
      <c r="FG20" s="186">
        <v>2</v>
      </c>
      <c r="FH20" s="186">
        <v>16</v>
      </c>
      <c r="FI20" s="186">
        <v>5</v>
      </c>
      <c r="FJ20" s="186">
        <v>9</v>
      </c>
      <c r="FK20" s="186">
        <v>3</v>
      </c>
      <c r="FL20" s="186">
        <v>2</v>
      </c>
      <c r="FM20" s="186">
        <v>9</v>
      </c>
      <c r="FN20" s="186">
        <v>5</v>
      </c>
      <c r="FO20" s="240">
        <v>538</v>
      </c>
      <c r="FP20" s="186">
        <v>29</v>
      </c>
      <c r="FQ20" s="186">
        <v>19</v>
      </c>
      <c r="FR20" s="186">
        <v>42</v>
      </c>
      <c r="FS20" s="186">
        <v>30</v>
      </c>
      <c r="FT20" s="139">
        <v>120</v>
      </c>
      <c r="FU20" s="186">
        <v>40</v>
      </c>
      <c r="FV20" s="186">
        <v>4</v>
      </c>
      <c r="FW20" s="186">
        <v>14</v>
      </c>
      <c r="FX20" s="186">
        <v>62</v>
      </c>
      <c r="FY20" s="186">
        <v>23</v>
      </c>
      <c r="FZ20" s="186">
        <v>52</v>
      </c>
      <c r="GA20" s="186">
        <v>10</v>
      </c>
      <c r="GB20" s="186">
        <v>34</v>
      </c>
      <c r="GC20" s="139">
        <v>239</v>
      </c>
      <c r="GD20" s="186">
        <v>23</v>
      </c>
      <c r="GE20" s="186">
        <v>51</v>
      </c>
      <c r="GF20" s="186">
        <v>14</v>
      </c>
      <c r="GG20" s="186">
        <v>47</v>
      </c>
      <c r="GH20" s="186">
        <v>13</v>
      </c>
      <c r="GI20" s="186">
        <v>16</v>
      </c>
      <c r="GJ20" s="186">
        <v>74</v>
      </c>
      <c r="GK20" s="186">
        <v>93</v>
      </c>
      <c r="GL20" s="186">
        <v>1</v>
      </c>
      <c r="GM20" s="186">
        <v>1</v>
      </c>
      <c r="GN20" s="186">
        <v>1</v>
      </c>
      <c r="GO20" s="186">
        <v>1</v>
      </c>
      <c r="GP20" s="245" t="s">
        <v>652</v>
      </c>
      <c r="GQ20" s="245" t="s">
        <v>652</v>
      </c>
      <c r="GR20" s="139">
        <v>335</v>
      </c>
      <c r="GS20" s="186">
        <v>10</v>
      </c>
      <c r="GT20" s="186">
        <v>164</v>
      </c>
      <c r="GU20" s="186">
        <v>83</v>
      </c>
      <c r="GV20" s="186">
        <v>46</v>
      </c>
      <c r="GW20" s="186">
        <v>178</v>
      </c>
      <c r="GX20" s="139">
        <v>481</v>
      </c>
      <c r="GY20" s="140">
        <v>1081</v>
      </c>
      <c r="GZ20" s="139">
        <v>504</v>
      </c>
      <c r="HA20" s="140">
        <v>267</v>
      </c>
      <c r="HB20" s="140">
        <v>598</v>
      </c>
      <c r="HC20" s="139">
        <v>538</v>
      </c>
      <c r="HD20" s="139">
        <v>120</v>
      </c>
      <c r="HE20" s="139">
        <v>239</v>
      </c>
      <c r="HF20" s="139">
        <v>335</v>
      </c>
      <c r="HG20" s="139">
        <v>481</v>
      </c>
      <c r="HH20" s="240">
        <v>4163</v>
      </c>
    </row>
    <row r="21" spans="1:216" s="137" customFormat="1" ht="16.350000000000001" customHeight="1">
      <c r="A21" s="1204" t="s">
        <v>621</v>
      </c>
      <c r="B21" s="138">
        <v>17</v>
      </c>
      <c r="C21" s="138">
        <v>6</v>
      </c>
      <c r="D21" s="138">
        <v>13</v>
      </c>
      <c r="E21" s="138">
        <v>5</v>
      </c>
      <c r="F21" s="138">
        <v>7</v>
      </c>
      <c r="G21" s="138">
        <v>4</v>
      </c>
      <c r="H21" s="138">
        <v>9</v>
      </c>
      <c r="I21" s="138">
        <v>4</v>
      </c>
      <c r="J21" s="138">
        <v>23</v>
      </c>
      <c r="K21" s="138">
        <v>18</v>
      </c>
      <c r="L21" s="138">
        <v>19</v>
      </c>
      <c r="M21" s="138">
        <v>12</v>
      </c>
      <c r="N21" s="138">
        <v>15</v>
      </c>
      <c r="O21" s="138">
        <v>33</v>
      </c>
      <c r="P21" s="138">
        <v>24</v>
      </c>
      <c r="Q21" s="138">
        <v>8</v>
      </c>
      <c r="R21" s="138">
        <v>18</v>
      </c>
      <c r="S21" s="138">
        <v>38</v>
      </c>
      <c r="T21" s="138">
        <v>133</v>
      </c>
      <c r="U21" s="138">
        <v>22</v>
      </c>
      <c r="V21" s="138">
        <v>58</v>
      </c>
      <c r="W21" s="186">
        <v>10</v>
      </c>
      <c r="X21" s="186">
        <v>11</v>
      </c>
      <c r="Y21" s="186">
        <v>82</v>
      </c>
      <c r="Z21" s="186">
        <v>12</v>
      </c>
      <c r="AA21" s="186">
        <v>33</v>
      </c>
      <c r="AB21" s="245" t="s">
        <v>652</v>
      </c>
      <c r="AC21" s="245" t="s">
        <v>652</v>
      </c>
      <c r="AD21" s="245" t="s">
        <v>652</v>
      </c>
      <c r="AE21" s="245" t="s">
        <v>652</v>
      </c>
      <c r="AF21" s="186">
        <v>1</v>
      </c>
      <c r="AG21" s="186">
        <v>7</v>
      </c>
      <c r="AH21" s="186">
        <v>5</v>
      </c>
      <c r="AI21" s="186">
        <v>2</v>
      </c>
      <c r="AJ21" s="186">
        <v>2</v>
      </c>
      <c r="AK21" s="186">
        <v>3</v>
      </c>
      <c r="AL21" s="186">
        <v>3</v>
      </c>
      <c r="AM21" s="186">
        <v>2</v>
      </c>
      <c r="AN21" s="186">
        <v>3</v>
      </c>
      <c r="AO21" s="245" t="s">
        <v>652</v>
      </c>
      <c r="AP21" s="186">
        <v>3</v>
      </c>
      <c r="AQ21" s="186">
        <v>5</v>
      </c>
      <c r="AR21" s="186">
        <v>1</v>
      </c>
      <c r="AS21" s="245" t="s">
        <v>652</v>
      </c>
      <c r="AT21" s="186">
        <v>2</v>
      </c>
      <c r="AU21" s="186">
        <v>2</v>
      </c>
      <c r="AV21" s="245" t="s">
        <v>652</v>
      </c>
      <c r="AW21" s="186">
        <v>11</v>
      </c>
      <c r="AX21" s="186">
        <v>4</v>
      </c>
      <c r="AY21" s="186">
        <v>6</v>
      </c>
      <c r="AZ21" s="245" t="s">
        <v>652</v>
      </c>
      <c r="BA21" s="245" t="s">
        <v>652</v>
      </c>
      <c r="BB21" s="186">
        <v>6</v>
      </c>
      <c r="BC21" s="186">
        <v>2</v>
      </c>
      <c r="BD21" s="186">
        <v>1</v>
      </c>
      <c r="BE21" s="245" t="s">
        <v>652</v>
      </c>
      <c r="BF21" s="245" t="s">
        <v>652</v>
      </c>
      <c r="BG21" s="186">
        <v>1</v>
      </c>
      <c r="BH21" s="139">
        <v>706</v>
      </c>
      <c r="BI21" s="186">
        <v>35</v>
      </c>
      <c r="BJ21" s="186">
        <v>7</v>
      </c>
      <c r="BK21" s="186">
        <v>19</v>
      </c>
      <c r="BL21" s="186">
        <v>102</v>
      </c>
      <c r="BM21" s="186">
        <v>7</v>
      </c>
      <c r="BN21" s="186">
        <v>39</v>
      </c>
      <c r="BO21" s="186">
        <v>10</v>
      </c>
      <c r="BP21" s="186">
        <v>3</v>
      </c>
      <c r="BQ21" s="186">
        <v>9</v>
      </c>
      <c r="BR21" s="186">
        <v>1</v>
      </c>
      <c r="BS21" s="186">
        <v>4</v>
      </c>
      <c r="BT21" s="186">
        <v>3</v>
      </c>
      <c r="BU21" s="186">
        <v>6</v>
      </c>
      <c r="BV21" s="186">
        <v>8</v>
      </c>
      <c r="BW21" s="245" t="s">
        <v>652</v>
      </c>
      <c r="BX21" s="245" t="s">
        <v>652</v>
      </c>
      <c r="BY21" s="186">
        <v>6</v>
      </c>
      <c r="BZ21" s="186">
        <v>5</v>
      </c>
      <c r="CA21" s="186">
        <v>7</v>
      </c>
      <c r="CB21" s="186">
        <v>3</v>
      </c>
      <c r="CC21" s="186">
        <v>2</v>
      </c>
      <c r="CD21" s="186">
        <v>4</v>
      </c>
      <c r="CE21" s="186">
        <v>5</v>
      </c>
      <c r="CF21" s="186">
        <v>5</v>
      </c>
      <c r="CG21" s="186">
        <v>1</v>
      </c>
      <c r="CH21" s="186">
        <v>7</v>
      </c>
      <c r="CI21" s="186">
        <v>5</v>
      </c>
      <c r="CJ21" s="186">
        <v>2</v>
      </c>
      <c r="CK21" s="186">
        <v>5</v>
      </c>
      <c r="CL21" s="186">
        <v>13</v>
      </c>
      <c r="CM21" s="186">
        <v>6</v>
      </c>
      <c r="CN21" s="245" t="s">
        <v>652</v>
      </c>
      <c r="CO21" s="186">
        <v>2</v>
      </c>
      <c r="CP21" s="186">
        <v>8</v>
      </c>
      <c r="CQ21" s="186">
        <v>5</v>
      </c>
      <c r="CR21" s="186">
        <v>1</v>
      </c>
      <c r="CS21" s="186">
        <v>4</v>
      </c>
      <c r="CT21" s="186">
        <v>3</v>
      </c>
      <c r="CU21" s="186">
        <v>1</v>
      </c>
      <c r="CV21" s="139">
        <v>353</v>
      </c>
      <c r="CW21" s="186">
        <v>10</v>
      </c>
      <c r="CX21" s="186">
        <v>18</v>
      </c>
      <c r="CY21" s="186">
        <v>25</v>
      </c>
      <c r="CZ21" s="186">
        <v>32</v>
      </c>
      <c r="DA21" s="186">
        <v>26</v>
      </c>
      <c r="DB21" s="186">
        <v>45</v>
      </c>
      <c r="DC21" s="186">
        <v>32</v>
      </c>
      <c r="DD21" s="186">
        <v>25</v>
      </c>
      <c r="DE21" s="245" t="s">
        <v>652</v>
      </c>
      <c r="DF21" s="139">
        <v>213</v>
      </c>
      <c r="DG21" s="186">
        <v>33</v>
      </c>
      <c r="DH21" s="186">
        <v>7</v>
      </c>
      <c r="DI21" s="186">
        <v>36</v>
      </c>
      <c r="DJ21" s="186">
        <v>43</v>
      </c>
      <c r="DK21" s="186">
        <v>16</v>
      </c>
      <c r="DL21" s="186">
        <v>8</v>
      </c>
      <c r="DM21" s="186">
        <v>11</v>
      </c>
      <c r="DN21" s="186">
        <v>27</v>
      </c>
      <c r="DO21" s="186">
        <v>81</v>
      </c>
      <c r="DP21" s="186">
        <v>30</v>
      </c>
      <c r="DQ21" s="186">
        <v>25</v>
      </c>
      <c r="DR21" s="186">
        <v>39</v>
      </c>
      <c r="DS21" s="186">
        <v>9</v>
      </c>
      <c r="DT21" s="186">
        <v>4</v>
      </c>
      <c r="DU21" s="186">
        <v>12</v>
      </c>
      <c r="DV21" s="186">
        <v>3</v>
      </c>
      <c r="DW21" s="186">
        <v>4</v>
      </c>
      <c r="DX21" s="186">
        <v>6</v>
      </c>
      <c r="DY21" s="186">
        <v>10</v>
      </c>
      <c r="DZ21" s="186">
        <v>1</v>
      </c>
      <c r="EA21" s="186">
        <v>7</v>
      </c>
      <c r="EB21" s="186">
        <v>2</v>
      </c>
      <c r="EC21" s="186">
        <v>2</v>
      </c>
      <c r="ED21" s="186">
        <v>4</v>
      </c>
      <c r="EE21" s="245" t="s">
        <v>652</v>
      </c>
      <c r="EF21" s="245" t="s">
        <v>652</v>
      </c>
      <c r="EG21" s="245" t="s">
        <v>652</v>
      </c>
      <c r="EH21" s="240">
        <v>420</v>
      </c>
      <c r="EI21" s="186">
        <v>0</v>
      </c>
      <c r="EJ21" s="186">
        <v>7</v>
      </c>
      <c r="EK21" s="186">
        <v>2</v>
      </c>
      <c r="EL21" s="186">
        <v>16</v>
      </c>
      <c r="EM21" s="186">
        <v>5</v>
      </c>
      <c r="EN21" s="186">
        <v>13</v>
      </c>
      <c r="EO21" s="186">
        <v>1</v>
      </c>
      <c r="EP21" s="186">
        <v>5</v>
      </c>
      <c r="EQ21" s="186">
        <v>21</v>
      </c>
      <c r="ER21" s="186">
        <v>24</v>
      </c>
      <c r="ES21" s="186">
        <v>7</v>
      </c>
      <c r="ET21" s="186">
        <v>11</v>
      </c>
      <c r="EU21" s="186">
        <v>8</v>
      </c>
      <c r="EV21" s="186">
        <v>3</v>
      </c>
      <c r="EW21" s="186">
        <v>5</v>
      </c>
      <c r="EX21" s="186">
        <v>9</v>
      </c>
      <c r="EY21" s="186">
        <v>29</v>
      </c>
      <c r="EZ21" s="186">
        <v>11</v>
      </c>
      <c r="FA21" s="186">
        <v>46</v>
      </c>
      <c r="FB21" s="186">
        <v>15</v>
      </c>
      <c r="FC21" s="186">
        <v>35</v>
      </c>
      <c r="FD21" s="186">
        <v>22</v>
      </c>
      <c r="FE21" s="186">
        <v>21</v>
      </c>
      <c r="FF21" s="186">
        <v>16</v>
      </c>
      <c r="FG21" s="245" t="s">
        <v>652</v>
      </c>
      <c r="FH21" s="186">
        <v>10</v>
      </c>
      <c r="FI21" s="186">
        <v>6</v>
      </c>
      <c r="FJ21" s="186">
        <v>8</v>
      </c>
      <c r="FK21" s="186">
        <v>1</v>
      </c>
      <c r="FL21" s="186">
        <v>9</v>
      </c>
      <c r="FM21" s="186">
        <v>6</v>
      </c>
      <c r="FN21" s="186">
        <v>6</v>
      </c>
      <c r="FO21" s="240">
        <v>378</v>
      </c>
      <c r="FP21" s="186">
        <v>23</v>
      </c>
      <c r="FQ21" s="186">
        <v>14</v>
      </c>
      <c r="FR21" s="186">
        <v>43</v>
      </c>
      <c r="FS21" s="186">
        <v>29</v>
      </c>
      <c r="FT21" s="139">
        <v>109</v>
      </c>
      <c r="FU21" s="186">
        <v>31</v>
      </c>
      <c r="FV21" s="186">
        <v>7</v>
      </c>
      <c r="FW21" s="186">
        <v>16</v>
      </c>
      <c r="FX21" s="186">
        <v>50</v>
      </c>
      <c r="FY21" s="186">
        <v>17</v>
      </c>
      <c r="FZ21" s="186">
        <v>27</v>
      </c>
      <c r="GA21" s="186">
        <v>10</v>
      </c>
      <c r="GB21" s="186">
        <v>27</v>
      </c>
      <c r="GC21" s="139">
        <v>185</v>
      </c>
      <c r="GD21" s="186">
        <v>16</v>
      </c>
      <c r="GE21" s="186">
        <v>32</v>
      </c>
      <c r="GF21" s="186">
        <v>4</v>
      </c>
      <c r="GG21" s="186">
        <v>22</v>
      </c>
      <c r="GH21" s="186">
        <v>9</v>
      </c>
      <c r="GI21" s="186">
        <v>18</v>
      </c>
      <c r="GJ21" s="186">
        <v>71</v>
      </c>
      <c r="GK21" s="186">
        <v>65</v>
      </c>
      <c r="GL21" s="245" t="s">
        <v>652</v>
      </c>
      <c r="GM21" s="186">
        <v>1</v>
      </c>
      <c r="GN21" s="245" t="s">
        <v>652</v>
      </c>
      <c r="GO21" s="245" t="s">
        <v>652</v>
      </c>
      <c r="GP21" s="245" t="s">
        <v>652</v>
      </c>
      <c r="GQ21" s="245" t="s">
        <v>652</v>
      </c>
      <c r="GR21" s="139">
        <v>238</v>
      </c>
      <c r="GS21" s="186">
        <v>5</v>
      </c>
      <c r="GT21" s="186">
        <v>130</v>
      </c>
      <c r="GU21" s="186">
        <v>61</v>
      </c>
      <c r="GV21" s="186">
        <v>18</v>
      </c>
      <c r="GW21" s="186">
        <v>123</v>
      </c>
      <c r="GX21" s="139">
        <v>337</v>
      </c>
      <c r="GY21" s="140">
        <v>706</v>
      </c>
      <c r="GZ21" s="139">
        <v>353</v>
      </c>
      <c r="HA21" s="140">
        <v>213</v>
      </c>
      <c r="HB21" s="140">
        <v>420</v>
      </c>
      <c r="HC21" s="139">
        <v>378</v>
      </c>
      <c r="HD21" s="139">
        <v>109</v>
      </c>
      <c r="HE21" s="139">
        <v>185</v>
      </c>
      <c r="HF21" s="139">
        <v>238</v>
      </c>
      <c r="HG21" s="139">
        <v>337</v>
      </c>
      <c r="HH21" s="240">
        <v>2939</v>
      </c>
    </row>
    <row r="22" spans="1:216" s="137" customFormat="1" ht="16.350000000000001" customHeight="1">
      <c r="A22" s="1318" t="s">
        <v>620</v>
      </c>
      <c r="B22" s="1319">
        <v>1561</v>
      </c>
      <c r="C22" s="1319">
        <v>1215</v>
      </c>
      <c r="D22" s="1319">
        <v>540</v>
      </c>
      <c r="E22" s="1319">
        <v>909</v>
      </c>
      <c r="F22" s="1319">
        <v>1652</v>
      </c>
      <c r="G22" s="1319">
        <v>349</v>
      </c>
      <c r="H22" s="1319">
        <v>1387</v>
      </c>
      <c r="I22" s="1319">
        <v>427</v>
      </c>
      <c r="J22" s="1319">
        <v>2356</v>
      </c>
      <c r="K22" s="1319">
        <v>508</v>
      </c>
      <c r="L22" s="1319">
        <v>463</v>
      </c>
      <c r="M22" s="1319">
        <v>481</v>
      </c>
      <c r="N22" s="1319">
        <v>495</v>
      </c>
      <c r="O22" s="1319">
        <v>1596</v>
      </c>
      <c r="P22" s="1319">
        <v>1217</v>
      </c>
      <c r="Q22" s="1319">
        <v>2180</v>
      </c>
      <c r="R22" s="1319">
        <v>2533</v>
      </c>
      <c r="S22" s="1319">
        <v>2016</v>
      </c>
      <c r="T22" s="1319">
        <v>17331</v>
      </c>
      <c r="U22" s="1319">
        <v>2745</v>
      </c>
      <c r="V22" s="1319">
        <v>6833</v>
      </c>
      <c r="W22" s="1319">
        <v>1166</v>
      </c>
      <c r="X22" s="1319">
        <v>284</v>
      </c>
      <c r="Y22" s="1319">
        <v>7409</v>
      </c>
      <c r="Z22" s="1319">
        <v>360</v>
      </c>
      <c r="AA22" s="1319">
        <v>1808</v>
      </c>
      <c r="AB22" s="1320" t="s">
        <v>652</v>
      </c>
      <c r="AC22" s="1319">
        <v>498</v>
      </c>
      <c r="AD22" s="1319">
        <v>304</v>
      </c>
      <c r="AE22" s="1319">
        <v>111</v>
      </c>
      <c r="AF22" s="1319">
        <v>876</v>
      </c>
      <c r="AG22" s="1319">
        <v>391</v>
      </c>
      <c r="AH22" s="1319">
        <v>1485</v>
      </c>
      <c r="AI22" s="1319">
        <v>388</v>
      </c>
      <c r="AJ22" s="1319">
        <v>769</v>
      </c>
      <c r="AK22" s="1319">
        <v>2034</v>
      </c>
      <c r="AL22" s="1319">
        <v>2017</v>
      </c>
      <c r="AM22" s="1319">
        <v>1237</v>
      </c>
      <c r="AN22" s="1319">
        <v>1060</v>
      </c>
      <c r="AO22" s="1319">
        <v>8</v>
      </c>
      <c r="AP22" s="1319">
        <v>548</v>
      </c>
      <c r="AQ22" s="1319">
        <v>576</v>
      </c>
      <c r="AR22" s="1319">
        <v>108</v>
      </c>
      <c r="AS22" s="1319">
        <v>464</v>
      </c>
      <c r="AT22" s="1319">
        <v>1136</v>
      </c>
      <c r="AU22" s="1319">
        <v>776</v>
      </c>
      <c r="AV22" s="1320" t="s">
        <v>652</v>
      </c>
      <c r="AW22" s="1319">
        <v>1079</v>
      </c>
      <c r="AX22" s="1319">
        <v>339</v>
      </c>
      <c r="AY22" s="1319">
        <v>729</v>
      </c>
      <c r="AZ22" s="1319">
        <v>152</v>
      </c>
      <c r="BA22" s="1319">
        <v>140</v>
      </c>
      <c r="BB22" s="1319">
        <v>288</v>
      </c>
      <c r="BC22" s="1319">
        <v>164</v>
      </c>
      <c r="BD22" s="1319">
        <v>104</v>
      </c>
      <c r="BE22" s="1320" t="s">
        <v>652</v>
      </c>
      <c r="BF22" s="1320" t="s">
        <v>652</v>
      </c>
      <c r="BG22" s="1319">
        <v>407</v>
      </c>
      <c r="BH22" s="1319">
        <v>78009</v>
      </c>
      <c r="BI22" s="1319">
        <v>2969</v>
      </c>
      <c r="BJ22" s="1319">
        <v>345</v>
      </c>
      <c r="BK22" s="1319">
        <v>2300</v>
      </c>
      <c r="BL22" s="1319">
        <v>3976</v>
      </c>
      <c r="BM22" s="1319">
        <v>466</v>
      </c>
      <c r="BN22" s="1319">
        <v>933</v>
      </c>
      <c r="BO22" s="1319">
        <v>2191</v>
      </c>
      <c r="BP22" s="1319">
        <v>448</v>
      </c>
      <c r="BQ22" s="1319">
        <v>640</v>
      </c>
      <c r="BR22" s="1319">
        <v>331</v>
      </c>
      <c r="BS22" s="1319">
        <v>1016</v>
      </c>
      <c r="BT22" s="1319">
        <v>411</v>
      </c>
      <c r="BU22" s="1319">
        <v>400</v>
      </c>
      <c r="BV22" s="1319">
        <v>584</v>
      </c>
      <c r="BW22" s="1319">
        <v>776</v>
      </c>
      <c r="BX22" s="1319">
        <v>7</v>
      </c>
      <c r="BY22" s="1319">
        <v>987</v>
      </c>
      <c r="BZ22" s="1319">
        <v>1386</v>
      </c>
      <c r="CA22" s="1319">
        <v>529</v>
      </c>
      <c r="CB22" s="1319">
        <v>166</v>
      </c>
      <c r="CC22" s="1319">
        <v>334</v>
      </c>
      <c r="CD22" s="1319">
        <v>409</v>
      </c>
      <c r="CE22" s="1319">
        <v>665</v>
      </c>
      <c r="CF22" s="1319">
        <v>407</v>
      </c>
      <c r="CG22" s="1319">
        <v>399</v>
      </c>
      <c r="CH22" s="1319">
        <v>444</v>
      </c>
      <c r="CI22" s="1319">
        <v>598</v>
      </c>
      <c r="CJ22" s="1319">
        <v>681</v>
      </c>
      <c r="CK22" s="1319">
        <v>1074</v>
      </c>
      <c r="CL22" s="1319">
        <v>674</v>
      </c>
      <c r="CM22" s="1319">
        <v>197</v>
      </c>
      <c r="CN22" s="1319">
        <v>1</v>
      </c>
      <c r="CO22" s="1319">
        <v>336</v>
      </c>
      <c r="CP22" s="1319">
        <v>780</v>
      </c>
      <c r="CQ22" s="1319">
        <v>353</v>
      </c>
      <c r="CR22" s="1319">
        <v>214</v>
      </c>
      <c r="CS22" s="1319">
        <v>427</v>
      </c>
      <c r="CT22" s="1319">
        <v>223</v>
      </c>
      <c r="CU22" s="1319">
        <v>9</v>
      </c>
      <c r="CV22" s="1319">
        <v>29086</v>
      </c>
      <c r="CW22" s="1319">
        <v>296</v>
      </c>
      <c r="CX22" s="1319">
        <v>518</v>
      </c>
      <c r="CY22" s="1319">
        <v>674</v>
      </c>
      <c r="CZ22" s="1319">
        <v>829</v>
      </c>
      <c r="DA22" s="1319">
        <v>753</v>
      </c>
      <c r="DB22" s="1319">
        <v>1279</v>
      </c>
      <c r="DC22" s="1319">
        <v>1151</v>
      </c>
      <c r="DD22" s="1319">
        <v>1106</v>
      </c>
      <c r="DE22" s="1319">
        <v>43</v>
      </c>
      <c r="DF22" s="1319">
        <v>6649</v>
      </c>
      <c r="DG22" s="1319">
        <v>1679</v>
      </c>
      <c r="DH22" s="1319">
        <v>1265</v>
      </c>
      <c r="DI22" s="1319">
        <v>2176</v>
      </c>
      <c r="DJ22" s="1319">
        <v>4083</v>
      </c>
      <c r="DK22" s="1319">
        <v>1425</v>
      </c>
      <c r="DL22" s="1319">
        <v>198</v>
      </c>
      <c r="DM22" s="1319">
        <v>154</v>
      </c>
      <c r="DN22" s="1319">
        <v>1725</v>
      </c>
      <c r="DO22" s="1319">
        <v>2343</v>
      </c>
      <c r="DP22" s="1319">
        <v>2160</v>
      </c>
      <c r="DQ22" s="1319">
        <v>1303</v>
      </c>
      <c r="DR22" s="1319">
        <v>2546</v>
      </c>
      <c r="DS22" s="1321">
        <v>528</v>
      </c>
      <c r="DT22" s="1321">
        <v>241</v>
      </c>
      <c r="DU22" s="1321">
        <v>1692</v>
      </c>
      <c r="DV22" s="1321">
        <v>457</v>
      </c>
      <c r="DW22" s="1321">
        <v>367</v>
      </c>
      <c r="DX22" s="1321">
        <v>701</v>
      </c>
      <c r="DY22" s="1321">
        <v>1310</v>
      </c>
      <c r="DZ22" s="1321">
        <v>725</v>
      </c>
      <c r="EA22" s="1321">
        <v>474</v>
      </c>
      <c r="EB22" s="1321">
        <v>649</v>
      </c>
      <c r="EC22" s="1321">
        <v>847</v>
      </c>
      <c r="ED22" s="1321">
        <v>939</v>
      </c>
      <c r="EE22" s="1320" t="s">
        <v>652</v>
      </c>
      <c r="EF22" s="1320" t="s">
        <v>652</v>
      </c>
      <c r="EG22" s="1319">
        <v>3</v>
      </c>
      <c r="EH22" s="1320">
        <v>29990</v>
      </c>
      <c r="EI22" s="1321">
        <v>43</v>
      </c>
      <c r="EJ22" s="1321">
        <v>627</v>
      </c>
      <c r="EK22" s="1321">
        <v>412</v>
      </c>
      <c r="EL22" s="1321">
        <v>1034</v>
      </c>
      <c r="EM22" s="1321">
        <v>579</v>
      </c>
      <c r="EN22" s="1321">
        <v>892</v>
      </c>
      <c r="EO22" s="1321">
        <v>534</v>
      </c>
      <c r="EP22" s="1321">
        <v>794</v>
      </c>
      <c r="EQ22" s="1321">
        <v>691</v>
      </c>
      <c r="ER22" s="1321">
        <v>1140</v>
      </c>
      <c r="ES22" s="1321">
        <v>537</v>
      </c>
      <c r="ET22" s="1321">
        <v>599</v>
      </c>
      <c r="EU22" s="1321">
        <v>179</v>
      </c>
      <c r="EV22" s="1321">
        <v>149</v>
      </c>
      <c r="EW22" s="1321">
        <v>341</v>
      </c>
      <c r="EX22" s="1321">
        <v>334</v>
      </c>
      <c r="EY22" s="1321">
        <v>895</v>
      </c>
      <c r="EZ22" s="1321">
        <v>365</v>
      </c>
      <c r="FA22" s="1321">
        <v>1109</v>
      </c>
      <c r="FB22" s="1321">
        <v>1118</v>
      </c>
      <c r="FC22" s="1319">
        <v>1956</v>
      </c>
      <c r="FD22" s="1319">
        <v>1263</v>
      </c>
      <c r="FE22" s="1321">
        <v>1209</v>
      </c>
      <c r="FF22" s="1321">
        <v>1412</v>
      </c>
      <c r="FG22" s="1321">
        <v>196</v>
      </c>
      <c r="FH22" s="1321">
        <v>912</v>
      </c>
      <c r="FI22" s="1321">
        <v>459</v>
      </c>
      <c r="FJ22" s="1321">
        <v>667</v>
      </c>
      <c r="FK22" s="1321">
        <v>295</v>
      </c>
      <c r="FL22" s="1321">
        <v>295</v>
      </c>
      <c r="FM22" s="1321">
        <v>572</v>
      </c>
      <c r="FN22" s="1321">
        <v>846</v>
      </c>
      <c r="FO22" s="1320">
        <v>22454</v>
      </c>
      <c r="FP22" s="1321">
        <v>477</v>
      </c>
      <c r="FQ22" s="1321">
        <v>318</v>
      </c>
      <c r="FR22" s="1321">
        <v>1066</v>
      </c>
      <c r="FS22" s="1319">
        <v>528</v>
      </c>
      <c r="FT22" s="1320">
        <v>2389</v>
      </c>
      <c r="FU22" s="1321">
        <v>467</v>
      </c>
      <c r="FV22" s="1321">
        <v>54</v>
      </c>
      <c r="FW22" s="1321">
        <v>242</v>
      </c>
      <c r="FX22" s="1319">
        <v>843</v>
      </c>
      <c r="FY22" s="1319">
        <v>265</v>
      </c>
      <c r="FZ22" s="1319">
        <v>704</v>
      </c>
      <c r="GA22" s="1319">
        <v>214</v>
      </c>
      <c r="GB22" s="1319">
        <v>453</v>
      </c>
      <c r="GC22" s="1319">
        <v>3242</v>
      </c>
      <c r="GD22" s="1321">
        <v>221</v>
      </c>
      <c r="GE22" s="1319">
        <v>532</v>
      </c>
      <c r="GF22" s="1319">
        <v>150</v>
      </c>
      <c r="GG22" s="1319">
        <v>374</v>
      </c>
      <c r="GH22" s="1319">
        <v>261</v>
      </c>
      <c r="GI22" s="1321">
        <v>316</v>
      </c>
      <c r="GJ22" s="1321">
        <v>1371</v>
      </c>
      <c r="GK22" s="1321">
        <v>1502</v>
      </c>
      <c r="GL22" s="1321">
        <v>45</v>
      </c>
      <c r="GM22" s="1321">
        <v>373</v>
      </c>
      <c r="GN22" s="1321">
        <v>303</v>
      </c>
      <c r="GO22" s="1321">
        <v>228</v>
      </c>
      <c r="GP22" s="1321">
        <v>96</v>
      </c>
      <c r="GQ22" s="1319">
        <v>8</v>
      </c>
      <c r="GR22" s="1319">
        <v>5780</v>
      </c>
      <c r="GS22" s="1321">
        <v>254</v>
      </c>
      <c r="GT22" s="1321">
        <v>4014</v>
      </c>
      <c r="GU22" s="1321">
        <v>1586</v>
      </c>
      <c r="GV22" s="1321">
        <v>508</v>
      </c>
      <c r="GW22" s="1319">
        <v>3179</v>
      </c>
      <c r="GX22" s="1319">
        <v>9541</v>
      </c>
      <c r="GY22" s="1319">
        <v>78009</v>
      </c>
      <c r="GZ22" s="1319">
        <v>29086</v>
      </c>
      <c r="HA22" s="1319">
        <v>6649</v>
      </c>
      <c r="HB22" s="1319">
        <v>29990</v>
      </c>
      <c r="HC22" s="1319">
        <v>22454</v>
      </c>
      <c r="HD22" s="1319">
        <v>2389</v>
      </c>
      <c r="HE22" s="1319">
        <v>3242</v>
      </c>
      <c r="HF22" s="1319">
        <v>5780</v>
      </c>
      <c r="HG22" s="1319">
        <v>9541</v>
      </c>
      <c r="HH22" s="1320">
        <v>187140</v>
      </c>
    </row>
    <row r="23" spans="1:216" ht="24.75" customHeight="1">
      <c r="A23" s="186"/>
      <c r="B23" s="186"/>
      <c r="C23" s="186"/>
      <c r="D23" s="186"/>
      <c r="E23" s="186"/>
      <c r="F23" s="186"/>
      <c r="G23" s="186"/>
      <c r="H23" s="186"/>
      <c r="I23" s="186"/>
      <c r="J23" s="186"/>
      <c r="K23" s="186"/>
      <c r="L23" s="186"/>
      <c r="M23" s="186"/>
      <c r="N23" s="186"/>
      <c r="O23" s="186"/>
      <c r="P23" s="186"/>
      <c r="Q23" s="186"/>
      <c r="R23" s="186"/>
      <c r="S23" s="186"/>
      <c r="T23" s="186"/>
      <c r="U23" s="186"/>
      <c r="V23" s="186"/>
      <c r="W23" s="186"/>
      <c r="X23" s="186"/>
      <c r="Y23" s="186"/>
      <c r="Z23" s="186"/>
      <c r="AA23" s="186"/>
      <c r="AB23" s="186"/>
      <c r="AC23" s="186"/>
      <c r="AD23" s="186"/>
      <c r="AE23" s="186"/>
      <c r="AF23" s="186"/>
      <c r="AG23" s="186"/>
      <c r="AH23" s="186"/>
      <c r="AI23" s="186"/>
      <c r="AJ23" s="186"/>
      <c r="AK23" s="186"/>
      <c r="AL23" s="186"/>
      <c r="AM23" s="186"/>
      <c r="AN23" s="186"/>
      <c r="AO23" s="186"/>
      <c r="AP23" s="186"/>
      <c r="AQ23" s="186"/>
      <c r="AR23" s="186"/>
      <c r="AS23" s="186"/>
      <c r="AT23" s="186"/>
      <c r="AU23" s="186"/>
      <c r="AV23" s="186"/>
      <c r="AW23" s="186"/>
      <c r="AX23" s="186"/>
      <c r="AY23" s="186"/>
      <c r="AZ23" s="186"/>
      <c r="BA23" s="186"/>
      <c r="BB23" s="186"/>
      <c r="BC23" s="186"/>
      <c r="BD23" s="186"/>
      <c r="BE23" s="186"/>
      <c r="BF23" s="186"/>
      <c r="BU23" s="249"/>
      <c r="BV23" s="249"/>
      <c r="BW23" s="249"/>
      <c r="BX23" s="249"/>
      <c r="BY23" s="249"/>
      <c r="BZ23" s="249"/>
      <c r="CA23" s="249"/>
      <c r="CB23" s="249"/>
      <c r="CC23" s="249"/>
      <c r="CD23" s="249"/>
      <c r="CE23" s="249"/>
      <c r="CF23" s="249"/>
      <c r="CG23" s="249"/>
      <c r="CH23" s="249"/>
      <c r="CI23" s="249"/>
      <c r="CJ23" s="249"/>
      <c r="CK23" s="249"/>
      <c r="CL23" s="249"/>
      <c r="CM23" s="249"/>
      <c r="CN23" s="249"/>
      <c r="CO23" s="249"/>
      <c r="CP23" s="249"/>
      <c r="CQ23" s="249"/>
      <c r="CR23" s="249"/>
      <c r="CS23" s="134"/>
      <c r="CT23" s="134"/>
      <c r="CU23" s="134"/>
      <c r="CV23" s="134"/>
      <c r="CW23" s="134"/>
      <c r="CX23" s="134"/>
      <c r="CY23" s="134"/>
      <c r="CZ23" s="134"/>
      <c r="DA23" s="250"/>
      <c r="DB23" s="134"/>
      <c r="DC23" s="134"/>
      <c r="DD23" s="134"/>
      <c r="DE23" s="134"/>
      <c r="DF23" s="135"/>
      <c r="DG23" s="132"/>
      <c r="DH23" s="132"/>
      <c r="DI23" s="132"/>
      <c r="DJ23" s="132"/>
      <c r="DK23" s="132"/>
      <c r="DL23" s="132"/>
      <c r="DM23" s="132"/>
      <c r="DN23" s="132"/>
      <c r="DO23" s="132"/>
      <c r="DP23" s="132"/>
      <c r="DQ23" s="132"/>
      <c r="DR23" s="251"/>
      <c r="DS23" s="251"/>
      <c r="DT23" s="251"/>
      <c r="DU23" s="251"/>
      <c r="DV23" s="251"/>
      <c r="DW23" s="251"/>
      <c r="DX23" s="251"/>
      <c r="DY23" s="251"/>
      <c r="DZ23" s="251"/>
      <c r="EA23" s="251"/>
      <c r="EB23" s="251"/>
      <c r="EC23" s="251"/>
      <c r="ED23" s="251"/>
      <c r="EE23" s="132"/>
      <c r="EF23" s="133"/>
      <c r="EG23" s="133"/>
      <c r="EH23" s="133"/>
      <c r="EI23" s="133"/>
      <c r="EJ23" s="133"/>
      <c r="EK23" s="132"/>
      <c r="EL23" s="132"/>
      <c r="EM23" s="132"/>
      <c r="EN23" s="132"/>
      <c r="EO23" s="251"/>
      <c r="EP23" s="251"/>
      <c r="EQ23" s="251"/>
      <c r="ER23" s="251"/>
      <c r="ES23" s="251"/>
      <c r="ET23" s="251"/>
      <c r="EU23" s="132"/>
      <c r="EV23" s="132"/>
      <c r="EW23" s="132"/>
      <c r="EX23" s="132"/>
      <c r="EY23" s="132"/>
      <c r="EZ23" s="132"/>
      <c r="FA23" s="132"/>
      <c r="FB23" s="132"/>
      <c r="FC23" s="133"/>
      <c r="FD23" s="133"/>
      <c r="FE23" s="251"/>
      <c r="FF23" s="251"/>
      <c r="FG23" s="251"/>
      <c r="FH23" s="251"/>
      <c r="FI23" s="251"/>
      <c r="FJ23" s="251"/>
      <c r="FK23" s="251"/>
      <c r="FL23" s="251"/>
      <c r="FM23" s="251"/>
      <c r="FN23" s="251"/>
      <c r="FO23" s="251"/>
      <c r="FP23" s="135"/>
      <c r="FQ23" s="135"/>
      <c r="FR23" s="135"/>
      <c r="FS23" s="134"/>
      <c r="FT23" s="134"/>
      <c r="FU23" s="134"/>
      <c r="FV23" s="134"/>
      <c r="FW23" s="134"/>
      <c r="FX23" s="134"/>
      <c r="FY23" s="134"/>
      <c r="FZ23" s="135"/>
      <c r="GA23" s="251"/>
      <c r="GB23" s="251"/>
      <c r="GC23" s="251"/>
      <c r="GD23" s="252"/>
      <c r="GH23" s="134"/>
      <c r="GI23" s="135"/>
      <c r="GJ23" s="135"/>
      <c r="GK23" s="135"/>
      <c r="GL23" s="135"/>
      <c r="GM23" s="252"/>
      <c r="GN23" s="142"/>
      <c r="GO23" s="252"/>
      <c r="GP23" s="252"/>
      <c r="GQ23" s="252"/>
      <c r="GR23" s="252"/>
      <c r="GS23" s="252"/>
      <c r="GW23" s="134"/>
      <c r="GX23" s="134"/>
      <c r="GY23" s="134"/>
      <c r="GZ23" s="134"/>
      <c r="HA23" s="134"/>
      <c r="HB23" s="254"/>
      <c r="HC23" s="254"/>
      <c r="HH23" s="130" t="s">
        <v>680</v>
      </c>
    </row>
  </sheetData>
  <phoneticPr fontId="2"/>
  <pageMargins left="0.59055118110236227" right="0" top="0.70866141732283472" bottom="0.59055118110236227" header="0.31496062992125984" footer="0.51181102362204722"/>
  <pageSetup paperSize="9" firstPageNumber="14" orientation="portrait" r:id="rId1"/>
  <headerFooter differentOddEven="1" alignWithMargins="0">
    <evenHeader>&amp;L２　人　　口</evenHeader>
    <evenFooter>&amp;C-　&amp;P　-</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G30"/>
  <sheetViews>
    <sheetView defaultGridColor="0" colorId="22" zoomScale="87" zoomScaleNormal="87" zoomScaleSheetLayoutView="85" workbookViewId="0">
      <selection activeCell="C25" sqref="C25"/>
    </sheetView>
  </sheetViews>
  <sheetFormatPr defaultColWidth="13.25" defaultRowHeight="17.25"/>
  <cols>
    <col min="1" max="1" width="16.75" style="262" customWidth="1"/>
    <col min="2" max="7" width="12" style="263" customWidth="1"/>
    <col min="8" max="246" width="13.25" style="263"/>
    <col min="247" max="247" width="13.75" style="263" customWidth="1"/>
    <col min="248" max="249" width="0" style="263" hidden="1" customWidth="1"/>
    <col min="250" max="256" width="10.125" style="263" customWidth="1"/>
    <col min="257" max="502" width="13.25" style="263"/>
    <col min="503" max="503" width="13.75" style="263" customWidth="1"/>
    <col min="504" max="505" width="0" style="263" hidden="1" customWidth="1"/>
    <col min="506" max="512" width="10.125" style="263" customWidth="1"/>
    <col min="513" max="758" width="13.25" style="263"/>
    <col min="759" max="759" width="13.75" style="263" customWidth="1"/>
    <col min="760" max="761" width="0" style="263" hidden="1" customWidth="1"/>
    <col min="762" max="768" width="10.125" style="263" customWidth="1"/>
    <col min="769" max="1014" width="13.25" style="263"/>
    <col min="1015" max="1015" width="13.75" style="263" customWidth="1"/>
    <col min="1016" max="1017" width="0" style="263" hidden="1" customWidth="1"/>
    <col min="1018" max="1024" width="10.125" style="263" customWidth="1"/>
    <col min="1025" max="1270" width="13.25" style="263"/>
    <col min="1271" max="1271" width="13.75" style="263" customWidth="1"/>
    <col min="1272" max="1273" width="0" style="263" hidden="1" customWidth="1"/>
    <col min="1274" max="1280" width="10.125" style="263" customWidth="1"/>
    <col min="1281" max="1526" width="13.25" style="263"/>
    <col min="1527" max="1527" width="13.75" style="263" customWidth="1"/>
    <col min="1528" max="1529" width="0" style="263" hidden="1" customWidth="1"/>
    <col min="1530" max="1536" width="10.125" style="263" customWidth="1"/>
    <col min="1537" max="1782" width="13.25" style="263"/>
    <col min="1783" max="1783" width="13.75" style="263" customWidth="1"/>
    <col min="1784" max="1785" width="0" style="263" hidden="1" customWidth="1"/>
    <col min="1786" max="1792" width="10.125" style="263" customWidth="1"/>
    <col min="1793" max="2038" width="13.25" style="263"/>
    <col min="2039" max="2039" width="13.75" style="263" customWidth="1"/>
    <col min="2040" max="2041" width="0" style="263" hidden="1" customWidth="1"/>
    <col min="2042" max="2048" width="10.125" style="263" customWidth="1"/>
    <col min="2049" max="2294" width="13.25" style="263"/>
    <col min="2295" max="2295" width="13.75" style="263" customWidth="1"/>
    <col min="2296" max="2297" width="0" style="263" hidden="1" customWidth="1"/>
    <col min="2298" max="2304" width="10.125" style="263" customWidth="1"/>
    <col min="2305" max="2550" width="13.25" style="263"/>
    <col min="2551" max="2551" width="13.75" style="263" customWidth="1"/>
    <col min="2552" max="2553" width="0" style="263" hidden="1" customWidth="1"/>
    <col min="2554" max="2560" width="10.125" style="263" customWidth="1"/>
    <col min="2561" max="2806" width="13.25" style="263"/>
    <col min="2807" max="2807" width="13.75" style="263" customWidth="1"/>
    <col min="2808" max="2809" width="0" style="263" hidden="1" customWidth="1"/>
    <col min="2810" max="2816" width="10.125" style="263" customWidth="1"/>
    <col min="2817" max="3062" width="13.25" style="263"/>
    <col min="3063" max="3063" width="13.75" style="263" customWidth="1"/>
    <col min="3064" max="3065" width="0" style="263" hidden="1" customWidth="1"/>
    <col min="3066" max="3072" width="10.125" style="263" customWidth="1"/>
    <col min="3073" max="3318" width="13.25" style="263"/>
    <col min="3319" max="3319" width="13.75" style="263" customWidth="1"/>
    <col min="3320" max="3321" width="0" style="263" hidden="1" customWidth="1"/>
    <col min="3322" max="3328" width="10.125" style="263" customWidth="1"/>
    <col min="3329" max="3574" width="13.25" style="263"/>
    <col min="3575" max="3575" width="13.75" style="263" customWidth="1"/>
    <col min="3576" max="3577" width="0" style="263" hidden="1" customWidth="1"/>
    <col min="3578" max="3584" width="10.125" style="263" customWidth="1"/>
    <col min="3585" max="3830" width="13.25" style="263"/>
    <col min="3831" max="3831" width="13.75" style="263" customWidth="1"/>
    <col min="3832" max="3833" width="0" style="263" hidden="1" customWidth="1"/>
    <col min="3834" max="3840" width="10.125" style="263" customWidth="1"/>
    <col min="3841" max="4086" width="13.25" style="263"/>
    <col min="4087" max="4087" width="13.75" style="263" customWidth="1"/>
    <col min="4088" max="4089" width="0" style="263" hidden="1" customWidth="1"/>
    <col min="4090" max="4096" width="10.125" style="263" customWidth="1"/>
    <col min="4097" max="4342" width="13.25" style="263"/>
    <col min="4343" max="4343" width="13.75" style="263" customWidth="1"/>
    <col min="4344" max="4345" width="0" style="263" hidden="1" customWidth="1"/>
    <col min="4346" max="4352" width="10.125" style="263" customWidth="1"/>
    <col min="4353" max="4598" width="13.25" style="263"/>
    <col min="4599" max="4599" width="13.75" style="263" customWidth="1"/>
    <col min="4600" max="4601" width="0" style="263" hidden="1" customWidth="1"/>
    <col min="4602" max="4608" width="10.125" style="263" customWidth="1"/>
    <col min="4609" max="4854" width="13.25" style="263"/>
    <col min="4855" max="4855" width="13.75" style="263" customWidth="1"/>
    <col min="4856" max="4857" width="0" style="263" hidden="1" customWidth="1"/>
    <col min="4858" max="4864" width="10.125" style="263" customWidth="1"/>
    <col min="4865" max="5110" width="13.25" style="263"/>
    <col min="5111" max="5111" width="13.75" style="263" customWidth="1"/>
    <col min="5112" max="5113" width="0" style="263" hidden="1" customWidth="1"/>
    <col min="5114" max="5120" width="10.125" style="263" customWidth="1"/>
    <col min="5121" max="5366" width="13.25" style="263"/>
    <col min="5367" max="5367" width="13.75" style="263" customWidth="1"/>
    <col min="5368" max="5369" width="0" style="263" hidden="1" customWidth="1"/>
    <col min="5370" max="5376" width="10.125" style="263" customWidth="1"/>
    <col min="5377" max="5622" width="13.25" style="263"/>
    <col min="5623" max="5623" width="13.75" style="263" customWidth="1"/>
    <col min="5624" max="5625" width="0" style="263" hidden="1" customWidth="1"/>
    <col min="5626" max="5632" width="10.125" style="263" customWidth="1"/>
    <col min="5633" max="5878" width="13.25" style="263"/>
    <col min="5879" max="5879" width="13.75" style="263" customWidth="1"/>
    <col min="5880" max="5881" width="0" style="263" hidden="1" customWidth="1"/>
    <col min="5882" max="5888" width="10.125" style="263" customWidth="1"/>
    <col min="5889" max="6134" width="13.25" style="263"/>
    <col min="6135" max="6135" width="13.75" style="263" customWidth="1"/>
    <col min="6136" max="6137" width="0" style="263" hidden="1" customWidth="1"/>
    <col min="6138" max="6144" width="10.125" style="263" customWidth="1"/>
    <col min="6145" max="6390" width="13.25" style="263"/>
    <col min="6391" max="6391" width="13.75" style="263" customWidth="1"/>
    <col min="6392" max="6393" width="0" style="263" hidden="1" customWidth="1"/>
    <col min="6394" max="6400" width="10.125" style="263" customWidth="1"/>
    <col min="6401" max="6646" width="13.25" style="263"/>
    <col min="6647" max="6647" width="13.75" style="263" customWidth="1"/>
    <col min="6648" max="6649" width="0" style="263" hidden="1" customWidth="1"/>
    <col min="6650" max="6656" width="10.125" style="263" customWidth="1"/>
    <col min="6657" max="6902" width="13.25" style="263"/>
    <col min="6903" max="6903" width="13.75" style="263" customWidth="1"/>
    <col min="6904" max="6905" width="0" style="263" hidden="1" customWidth="1"/>
    <col min="6906" max="6912" width="10.125" style="263" customWidth="1"/>
    <col min="6913" max="7158" width="13.25" style="263"/>
    <col min="7159" max="7159" width="13.75" style="263" customWidth="1"/>
    <col min="7160" max="7161" width="0" style="263" hidden="1" customWidth="1"/>
    <col min="7162" max="7168" width="10.125" style="263" customWidth="1"/>
    <col min="7169" max="7414" width="13.25" style="263"/>
    <col min="7415" max="7415" width="13.75" style="263" customWidth="1"/>
    <col min="7416" max="7417" width="0" style="263" hidden="1" customWidth="1"/>
    <col min="7418" max="7424" width="10.125" style="263" customWidth="1"/>
    <col min="7425" max="7670" width="13.25" style="263"/>
    <col min="7671" max="7671" width="13.75" style="263" customWidth="1"/>
    <col min="7672" max="7673" width="0" style="263" hidden="1" customWidth="1"/>
    <col min="7674" max="7680" width="10.125" style="263" customWidth="1"/>
    <col min="7681" max="7926" width="13.25" style="263"/>
    <col min="7927" max="7927" width="13.75" style="263" customWidth="1"/>
    <col min="7928" max="7929" width="0" style="263" hidden="1" customWidth="1"/>
    <col min="7930" max="7936" width="10.125" style="263" customWidth="1"/>
    <col min="7937" max="8182" width="13.25" style="263"/>
    <col min="8183" max="8183" width="13.75" style="263" customWidth="1"/>
    <col min="8184" max="8185" width="0" style="263" hidden="1" customWidth="1"/>
    <col min="8186" max="8192" width="10.125" style="263" customWidth="1"/>
    <col min="8193" max="8438" width="13.25" style="263"/>
    <col min="8439" max="8439" width="13.75" style="263" customWidth="1"/>
    <col min="8440" max="8441" width="0" style="263" hidden="1" customWidth="1"/>
    <col min="8442" max="8448" width="10.125" style="263" customWidth="1"/>
    <col min="8449" max="8694" width="13.25" style="263"/>
    <col min="8695" max="8695" width="13.75" style="263" customWidth="1"/>
    <col min="8696" max="8697" width="0" style="263" hidden="1" customWidth="1"/>
    <col min="8698" max="8704" width="10.125" style="263" customWidth="1"/>
    <col min="8705" max="8950" width="13.25" style="263"/>
    <col min="8951" max="8951" width="13.75" style="263" customWidth="1"/>
    <col min="8952" max="8953" width="0" style="263" hidden="1" customWidth="1"/>
    <col min="8954" max="8960" width="10.125" style="263" customWidth="1"/>
    <col min="8961" max="9206" width="13.25" style="263"/>
    <col min="9207" max="9207" width="13.75" style="263" customWidth="1"/>
    <col min="9208" max="9209" width="0" style="263" hidden="1" customWidth="1"/>
    <col min="9210" max="9216" width="10.125" style="263" customWidth="1"/>
    <col min="9217" max="9462" width="13.25" style="263"/>
    <col min="9463" max="9463" width="13.75" style="263" customWidth="1"/>
    <col min="9464" max="9465" width="0" style="263" hidden="1" customWidth="1"/>
    <col min="9466" max="9472" width="10.125" style="263" customWidth="1"/>
    <col min="9473" max="9718" width="13.25" style="263"/>
    <col min="9719" max="9719" width="13.75" style="263" customWidth="1"/>
    <col min="9720" max="9721" width="0" style="263" hidden="1" customWidth="1"/>
    <col min="9722" max="9728" width="10.125" style="263" customWidth="1"/>
    <col min="9729" max="9974" width="13.25" style="263"/>
    <col min="9975" max="9975" width="13.75" style="263" customWidth="1"/>
    <col min="9976" max="9977" width="0" style="263" hidden="1" customWidth="1"/>
    <col min="9978" max="9984" width="10.125" style="263" customWidth="1"/>
    <col min="9985" max="10230" width="13.25" style="263"/>
    <col min="10231" max="10231" width="13.75" style="263" customWidth="1"/>
    <col min="10232" max="10233" width="0" style="263" hidden="1" customWidth="1"/>
    <col min="10234" max="10240" width="10.125" style="263" customWidth="1"/>
    <col min="10241" max="10486" width="13.25" style="263"/>
    <col min="10487" max="10487" width="13.75" style="263" customWidth="1"/>
    <col min="10488" max="10489" width="0" style="263" hidden="1" customWidth="1"/>
    <col min="10490" max="10496" width="10.125" style="263" customWidth="1"/>
    <col min="10497" max="10742" width="13.25" style="263"/>
    <col min="10743" max="10743" width="13.75" style="263" customWidth="1"/>
    <col min="10744" max="10745" width="0" style="263" hidden="1" customWidth="1"/>
    <col min="10746" max="10752" width="10.125" style="263" customWidth="1"/>
    <col min="10753" max="10998" width="13.25" style="263"/>
    <col min="10999" max="10999" width="13.75" style="263" customWidth="1"/>
    <col min="11000" max="11001" width="0" style="263" hidden="1" customWidth="1"/>
    <col min="11002" max="11008" width="10.125" style="263" customWidth="1"/>
    <col min="11009" max="11254" width="13.25" style="263"/>
    <col min="11255" max="11255" width="13.75" style="263" customWidth="1"/>
    <col min="11256" max="11257" width="0" style="263" hidden="1" customWidth="1"/>
    <col min="11258" max="11264" width="10.125" style="263" customWidth="1"/>
    <col min="11265" max="11510" width="13.25" style="263"/>
    <col min="11511" max="11511" width="13.75" style="263" customWidth="1"/>
    <col min="11512" max="11513" width="0" style="263" hidden="1" customWidth="1"/>
    <col min="11514" max="11520" width="10.125" style="263" customWidth="1"/>
    <col min="11521" max="11766" width="13.25" style="263"/>
    <col min="11767" max="11767" width="13.75" style="263" customWidth="1"/>
    <col min="11768" max="11769" width="0" style="263" hidden="1" customWidth="1"/>
    <col min="11770" max="11776" width="10.125" style="263" customWidth="1"/>
    <col min="11777" max="12022" width="13.25" style="263"/>
    <col min="12023" max="12023" width="13.75" style="263" customWidth="1"/>
    <col min="12024" max="12025" width="0" style="263" hidden="1" customWidth="1"/>
    <col min="12026" max="12032" width="10.125" style="263" customWidth="1"/>
    <col min="12033" max="12278" width="13.25" style="263"/>
    <col min="12279" max="12279" width="13.75" style="263" customWidth="1"/>
    <col min="12280" max="12281" width="0" style="263" hidden="1" customWidth="1"/>
    <col min="12282" max="12288" width="10.125" style="263" customWidth="1"/>
    <col min="12289" max="12534" width="13.25" style="263"/>
    <col min="12535" max="12535" width="13.75" style="263" customWidth="1"/>
    <col min="12536" max="12537" width="0" style="263" hidden="1" customWidth="1"/>
    <col min="12538" max="12544" width="10.125" style="263" customWidth="1"/>
    <col min="12545" max="12790" width="13.25" style="263"/>
    <col min="12791" max="12791" width="13.75" style="263" customWidth="1"/>
    <col min="12792" max="12793" width="0" style="263" hidden="1" customWidth="1"/>
    <col min="12794" max="12800" width="10.125" style="263" customWidth="1"/>
    <col min="12801" max="13046" width="13.25" style="263"/>
    <col min="13047" max="13047" width="13.75" style="263" customWidth="1"/>
    <col min="13048" max="13049" width="0" style="263" hidden="1" customWidth="1"/>
    <col min="13050" max="13056" width="10.125" style="263" customWidth="1"/>
    <col min="13057" max="13302" width="13.25" style="263"/>
    <col min="13303" max="13303" width="13.75" style="263" customWidth="1"/>
    <col min="13304" max="13305" width="0" style="263" hidden="1" customWidth="1"/>
    <col min="13306" max="13312" width="10.125" style="263" customWidth="1"/>
    <col min="13313" max="13558" width="13.25" style="263"/>
    <col min="13559" max="13559" width="13.75" style="263" customWidth="1"/>
    <col min="13560" max="13561" width="0" style="263" hidden="1" customWidth="1"/>
    <col min="13562" max="13568" width="10.125" style="263" customWidth="1"/>
    <col min="13569" max="13814" width="13.25" style="263"/>
    <col min="13815" max="13815" width="13.75" style="263" customWidth="1"/>
    <col min="13816" max="13817" width="0" style="263" hidden="1" customWidth="1"/>
    <col min="13818" max="13824" width="10.125" style="263" customWidth="1"/>
    <col min="13825" max="14070" width="13.25" style="263"/>
    <col min="14071" max="14071" width="13.75" style="263" customWidth="1"/>
    <col min="14072" max="14073" width="0" style="263" hidden="1" customWidth="1"/>
    <col min="14074" max="14080" width="10.125" style="263" customWidth="1"/>
    <col min="14081" max="14326" width="13.25" style="263"/>
    <col min="14327" max="14327" width="13.75" style="263" customWidth="1"/>
    <col min="14328" max="14329" width="0" style="263" hidden="1" customWidth="1"/>
    <col min="14330" max="14336" width="10.125" style="263" customWidth="1"/>
    <col min="14337" max="14582" width="13.25" style="263"/>
    <col min="14583" max="14583" width="13.75" style="263" customWidth="1"/>
    <col min="14584" max="14585" width="0" style="263" hidden="1" customWidth="1"/>
    <col min="14586" max="14592" width="10.125" style="263" customWidth="1"/>
    <col min="14593" max="14838" width="13.25" style="263"/>
    <col min="14839" max="14839" width="13.75" style="263" customWidth="1"/>
    <col min="14840" max="14841" width="0" style="263" hidden="1" customWidth="1"/>
    <col min="14842" max="14848" width="10.125" style="263" customWidth="1"/>
    <col min="14849" max="15094" width="13.25" style="263"/>
    <col min="15095" max="15095" width="13.75" style="263" customWidth="1"/>
    <col min="15096" max="15097" width="0" style="263" hidden="1" customWidth="1"/>
    <col min="15098" max="15104" width="10.125" style="263" customWidth="1"/>
    <col min="15105" max="15350" width="13.25" style="263"/>
    <col min="15351" max="15351" width="13.75" style="263" customWidth="1"/>
    <col min="15352" max="15353" width="0" style="263" hidden="1" customWidth="1"/>
    <col min="15354" max="15360" width="10.125" style="263" customWidth="1"/>
    <col min="15361" max="15606" width="13.25" style="263"/>
    <col min="15607" max="15607" width="13.75" style="263" customWidth="1"/>
    <col min="15608" max="15609" width="0" style="263" hidden="1" customWidth="1"/>
    <col min="15610" max="15616" width="10.125" style="263" customWidth="1"/>
    <col min="15617" max="15862" width="13.25" style="263"/>
    <col min="15863" max="15863" width="13.75" style="263" customWidth="1"/>
    <col min="15864" max="15865" width="0" style="263" hidden="1" customWidth="1"/>
    <col min="15866" max="15872" width="10.125" style="263" customWidth="1"/>
    <col min="15873" max="16118" width="13.25" style="263"/>
    <col min="16119" max="16119" width="13.75" style="263" customWidth="1"/>
    <col min="16120" max="16121" width="0" style="263" hidden="1" customWidth="1"/>
    <col min="16122" max="16128" width="10.125" style="263" customWidth="1"/>
    <col min="16129" max="16384" width="13.25" style="263"/>
  </cols>
  <sheetData>
    <row r="1" spans="1:7" s="255" customFormat="1" ht="22.5" customHeight="1">
      <c r="A1" s="255" t="s">
        <v>779</v>
      </c>
      <c r="G1" s="256" t="s">
        <v>780</v>
      </c>
    </row>
    <row r="2" spans="1:7" s="257" customFormat="1" ht="21" customHeight="1">
      <c r="A2" s="1214" t="s">
        <v>781</v>
      </c>
      <c r="B2" s="1215" t="s">
        <v>782</v>
      </c>
      <c r="C2" s="1215" t="s">
        <v>783</v>
      </c>
      <c r="D2" s="1215" t="s">
        <v>784</v>
      </c>
      <c r="E2" s="1215" t="s">
        <v>785</v>
      </c>
      <c r="F2" s="1215" t="s">
        <v>786</v>
      </c>
      <c r="G2" s="1216" t="s">
        <v>787</v>
      </c>
    </row>
    <row r="3" spans="1:7" s="257" customFormat="1" ht="21" customHeight="1">
      <c r="A3" s="1208" t="s">
        <v>788</v>
      </c>
      <c r="B3" s="258">
        <v>142088</v>
      </c>
      <c r="C3" s="258">
        <v>165153</v>
      </c>
      <c r="D3" s="258">
        <v>175346</v>
      </c>
      <c r="E3" s="258">
        <v>184430</v>
      </c>
      <c r="F3" s="258">
        <v>190135</v>
      </c>
      <c r="G3" s="258">
        <v>192907</v>
      </c>
    </row>
    <row r="4" spans="1:7" s="257" customFormat="1" ht="21" customHeight="1">
      <c r="A4" s="1208" t="s">
        <v>789</v>
      </c>
      <c r="B4" s="258">
        <v>8116</v>
      </c>
      <c r="C4" s="258">
        <v>9000</v>
      </c>
      <c r="D4" s="258">
        <v>8908</v>
      </c>
      <c r="E4" s="258">
        <v>8636</v>
      </c>
      <c r="F4" s="258">
        <v>9091</v>
      </c>
      <c r="G4" s="258">
        <v>8997</v>
      </c>
    </row>
    <row r="5" spans="1:7" s="257" customFormat="1" ht="21" customHeight="1">
      <c r="A5" s="1208" t="s">
        <v>790</v>
      </c>
      <c r="B5" s="258">
        <v>8883</v>
      </c>
      <c r="C5" s="258">
        <v>9638</v>
      </c>
      <c r="D5" s="258">
        <v>9485</v>
      </c>
      <c r="E5" s="258">
        <v>9325</v>
      </c>
      <c r="F5" s="258">
        <v>8899</v>
      </c>
      <c r="G5" s="258">
        <v>9344</v>
      </c>
    </row>
    <row r="6" spans="1:7" s="257" customFormat="1" ht="21" customHeight="1">
      <c r="A6" s="1208" t="s">
        <v>791</v>
      </c>
      <c r="B6" s="258">
        <v>10360</v>
      </c>
      <c r="C6" s="258">
        <v>10099</v>
      </c>
      <c r="D6" s="258">
        <v>10028</v>
      </c>
      <c r="E6" s="258">
        <v>9620</v>
      </c>
      <c r="F6" s="258">
        <v>9443</v>
      </c>
      <c r="G6" s="258">
        <v>9180</v>
      </c>
    </row>
    <row r="7" spans="1:7" s="257" customFormat="1" ht="21" customHeight="1">
      <c r="A7" s="1208" t="s">
        <v>792</v>
      </c>
      <c r="B7" s="258">
        <v>11661</v>
      </c>
      <c r="C7" s="258">
        <v>13241</v>
      </c>
      <c r="D7" s="258">
        <v>12854</v>
      </c>
      <c r="E7" s="258">
        <v>13087</v>
      </c>
      <c r="F7" s="258">
        <v>12117</v>
      </c>
      <c r="G7" s="258">
        <v>11736</v>
      </c>
    </row>
    <row r="8" spans="1:7" s="257" customFormat="1" ht="21" customHeight="1">
      <c r="A8" s="1208" t="s">
        <v>793</v>
      </c>
      <c r="B8" s="258">
        <v>9989</v>
      </c>
      <c r="C8" s="258">
        <v>17733</v>
      </c>
      <c r="D8" s="258">
        <v>17345</v>
      </c>
      <c r="E8" s="258">
        <v>17880</v>
      </c>
      <c r="F8" s="258">
        <v>16050</v>
      </c>
      <c r="G8" s="258">
        <v>14719</v>
      </c>
    </row>
    <row r="9" spans="1:7" s="257" customFormat="1" ht="21" customHeight="1">
      <c r="A9" s="1208" t="s">
        <v>794</v>
      </c>
      <c r="B9" s="258">
        <v>8354</v>
      </c>
      <c r="C9" s="258">
        <v>10436</v>
      </c>
      <c r="D9" s="258">
        <v>12869</v>
      </c>
      <c r="E9" s="258">
        <v>12081</v>
      </c>
      <c r="F9" s="258">
        <v>11475</v>
      </c>
      <c r="G9" s="258">
        <v>10368</v>
      </c>
    </row>
    <row r="10" spans="1:7" s="257" customFormat="1" ht="21" customHeight="1">
      <c r="A10" s="1208" t="s">
        <v>795</v>
      </c>
      <c r="B10" s="258">
        <v>8498</v>
      </c>
      <c r="C10" s="258">
        <v>10416</v>
      </c>
      <c r="D10" s="258">
        <v>11297</v>
      </c>
      <c r="E10" s="258">
        <v>13964</v>
      </c>
      <c r="F10" s="258">
        <v>12614</v>
      </c>
      <c r="G10" s="258">
        <v>11408</v>
      </c>
    </row>
    <row r="11" spans="1:7" s="257" customFormat="1" ht="21" customHeight="1">
      <c r="A11" s="1208" t="s">
        <v>796</v>
      </c>
      <c r="B11" s="258">
        <v>9995</v>
      </c>
      <c r="C11" s="258">
        <v>9890</v>
      </c>
      <c r="D11" s="258">
        <v>10901</v>
      </c>
      <c r="E11" s="258">
        <v>12012</v>
      </c>
      <c r="F11" s="258">
        <v>14317</v>
      </c>
      <c r="G11" s="258">
        <v>12587</v>
      </c>
    </row>
    <row r="12" spans="1:7" s="257" customFormat="1" ht="21" customHeight="1">
      <c r="A12" s="1208" t="s">
        <v>797</v>
      </c>
      <c r="B12" s="258">
        <v>12747</v>
      </c>
      <c r="C12" s="258">
        <v>11003</v>
      </c>
      <c r="D12" s="258">
        <v>10269</v>
      </c>
      <c r="E12" s="258">
        <v>11134</v>
      </c>
      <c r="F12" s="258">
        <v>12111</v>
      </c>
      <c r="G12" s="258">
        <v>14458</v>
      </c>
    </row>
    <row r="13" spans="1:7" s="257" customFormat="1" ht="21" customHeight="1">
      <c r="A13" s="1208" t="s">
        <v>798</v>
      </c>
      <c r="B13" s="258">
        <v>10342</v>
      </c>
      <c r="C13" s="258">
        <v>13531</v>
      </c>
      <c r="D13" s="258">
        <v>11209</v>
      </c>
      <c r="E13" s="258">
        <v>10362</v>
      </c>
      <c r="F13" s="258">
        <v>11240</v>
      </c>
      <c r="G13" s="258">
        <v>12118</v>
      </c>
    </row>
    <row r="14" spans="1:7" s="257" customFormat="1" ht="21" customHeight="1">
      <c r="A14" s="1208" t="s">
        <v>799</v>
      </c>
      <c r="B14" s="258">
        <v>8106</v>
      </c>
      <c r="C14" s="258">
        <v>10767</v>
      </c>
      <c r="D14" s="258">
        <v>13767</v>
      </c>
      <c r="E14" s="258">
        <v>11321</v>
      </c>
      <c r="F14" s="258">
        <v>10413</v>
      </c>
      <c r="G14" s="258">
        <v>11122</v>
      </c>
    </row>
    <row r="15" spans="1:7" s="257" customFormat="1" ht="21" customHeight="1">
      <c r="A15" s="1208" t="s">
        <v>800</v>
      </c>
      <c r="B15" s="258">
        <v>8147</v>
      </c>
      <c r="C15" s="258">
        <v>8324</v>
      </c>
      <c r="D15" s="258">
        <v>10967</v>
      </c>
      <c r="E15" s="258">
        <v>13730</v>
      </c>
      <c r="F15" s="258">
        <v>11298</v>
      </c>
      <c r="G15" s="258">
        <v>10300</v>
      </c>
    </row>
    <row r="16" spans="1:7" s="257" customFormat="1" ht="21" customHeight="1">
      <c r="A16" s="1208" t="s">
        <v>801</v>
      </c>
      <c r="B16" s="258">
        <v>7602</v>
      </c>
      <c r="C16" s="258">
        <v>8136</v>
      </c>
      <c r="D16" s="258">
        <v>8316</v>
      </c>
      <c r="E16" s="258">
        <v>10962</v>
      </c>
      <c r="F16" s="258">
        <v>13620</v>
      </c>
      <c r="G16" s="258">
        <v>11148</v>
      </c>
    </row>
    <row r="17" spans="1:7" s="257" customFormat="1" ht="21" customHeight="1">
      <c r="A17" s="1208" t="s">
        <v>802</v>
      </c>
      <c r="B17" s="258">
        <v>6128</v>
      </c>
      <c r="C17" s="258">
        <v>7211</v>
      </c>
      <c r="D17" s="258">
        <v>7799</v>
      </c>
      <c r="E17" s="258">
        <v>8080</v>
      </c>
      <c r="F17" s="258">
        <v>10632</v>
      </c>
      <c r="G17" s="258">
        <v>13156</v>
      </c>
    </row>
    <row r="18" spans="1:7" s="257" customFormat="1" ht="21" customHeight="1">
      <c r="A18" s="1208" t="s">
        <v>803</v>
      </c>
      <c r="B18" s="258">
        <v>4800</v>
      </c>
      <c r="C18" s="258">
        <v>5830</v>
      </c>
      <c r="D18" s="258">
        <v>6737</v>
      </c>
      <c r="E18" s="258">
        <v>7338</v>
      </c>
      <c r="F18" s="258">
        <v>7633</v>
      </c>
      <c r="G18" s="258">
        <v>10011</v>
      </c>
    </row>
    <row r="19" spans="1:7" s="257" customFormat="1" ht="21" customHeight="1">
      <c r="A19" s="1208" t="s">
        <v>804</v>
      </c>
      <c r="B19" s="258">
        <v>4018</v>
      </c>
      <c r="C19" s="258">
        <v>4283</v>
      </c>
      <c r="D19" s="258">
        <v>5200</v>
      </c>
      <c r="E19" s="258">
        <v>6148</v>
      </c>
      <c r="F19" s="258">
        <v>6716</v>
      </c>
      <c r="G19" s="258">
        <v>6955</v>
      </c>
    </row>
    <row r="20" spans="1:7" s="257" customFormat="1" ht="21" customHeight="1">
      <c r="A20" s="1208" t="s">
        <v>805</v>
      </c>
      <c r="B20" s="258">
        <v>2537</v>
      </c>
      <c r="C20" s="258">
        <v>3202</v>
      </c>
      <c r="D20" s="258">
        <v>3512</v>
      </c>
      <c r="E20" s="258">
        <v>4339</v>
      </c>
      <c r="F20" s="258">
        <v>5171</v>
      </c>
      <c r="G20" s="258">
        <v>5743</v>
      </c>
    </row>
    <row r="21" spans="1:7" s="257" customFormat="1" ht="21" customHeight="1">
      <c r="A21" s="1208" t="s">
        <v>806</v>
      </c>
      <c r="B21" s="258">
        <v>1203</v>
      </c>
      <c r="C21" s="258">
        <v>1700</v>
      </c>
      <c r="D21" s="258">
        <v>2253</v>
      </c>
      <c r="E21" s="258">
        <v>2631</v>
      </c>
      <c r="F21" s="258">
        <v>3245</v>
      </c>
      <c r="G21" s="258">
        <v>3814</v>
      </c>
    </row>
    <row r="22" spans="1:7" s="257" customFormat="1" ht="21" customHeight="1">
      <c r="A22" s="1208" t="s">
        <v>807</v>
      </c>
      <c r="B22" s="258">
        <v>473</v>
      </c>
      <c r="C22" s="258">
        <v>707</v>
      </c>
      <c r="D22" s="258">
        <v>1098</v>
      </c>
      <c r="E22" s="258">
        <v>1699</v>
      </c>
      <c r="F22" s="258">
        <v>2076</v>
      </c>
      <c r="G22" s="258">
        <v>2530</v>
      </c>
    </row>
    <row r="23" spans="1:7" s="257" customFormat="1" ht="21" customHeight="1">
      <c r="A23" s="1209" t="s">
        <v>630</v>
      </c>
      <c r="B23" s="1207">
        <v>129</v>
      </c>
      <c r="C23" s="1207">
        <v>6</v>
      </c>
      <c r="D23" s="1207">
        <v>532</v>
      </c>
      <c r="E23" s="1207">
        <v>81</v>
      </c>
      <c r="F23" s="1207">
        <v>1974</v>
      </c>
      <c r="G23" s="1207">
        <v>3213</v>
      </c>
    </row>
    <row r="24" spans="1:7" s="257" customFormat="1" ht="21" customHeight="1">
      <c r="A24" s="1208" t="s">
        <v>808</v>
      </c>
      <c r="B24" s="259">
        <v>27359</v>
      </c>
      <c r="C24" s="259">
        <v>28737</v>
      </c>
      <c r="D24" s="259">
        <v>28421</v>
      </c>
      <c r="E24" s="259">
        <v>27581</v>
      </c>
      <c r="F24" s="259">
        <v>27433</v>
      </c>
      <c r="G24" s="259">
        <v>27521</v>
      </c>
    </row>
    <row r="25" spans="1:7" s="257" customFormat="1" ht="21" customHeight="1">
      <c r="A25" s="1208" t="s">
        <v>809</v>
      </c>
      <c r="B25" s="260">
        <v>19.272465993702408</v>
      </c>
      <c r="C25" s="260">
        <v>17.4008610510636</v>
      </c>
      <c r="D25" s="260">
        <v>16.257851201848823</v>
      </c>
      <c r="E25" s="260">
        <v>14.961296237028678</v>
      </c>
      <c r="F25" s="260">
        <v>14.579535610461253</v>
      </c>
      <c r="G25" s="260">
        <v>14.508102523010743</v>
      </c>
    </row>
    <row r="26" spans="1:7" s="257" customFormat="1" ht="21" customHeight="1">
      <c r="A26" s="1210" t="s">
        <v>810</v>
      </c>
      <c r="B26" s="259">
        <v>95441</v>
      </c>
      <c r="C26" s="259">
        <v>113477</v>
      </c>
      <c r="D26" s="259">
        <v>119794</v>
      </c>
      <c r="E26" s="259">
        <v>126533</v>
      </c>
      <c r="F26" s="259">
        <v>125255</v>
      </c>
      <c r="G26" s="259">
        <v>119964</v>
      </c>
    </row>
    <row r="27" spans="1:7" s="257" customFormat="1" ht="21" customHeight="1">
      <c r="A27" s="1208" t="s">
        <v>809</v>
      </c>
      <c r="B27" s="260">
        <v>67.231383709380879</v>
      </c>
      <c r="C27" s="260">
        <v>68.712722604709739</v>
      </c>
      <c r="D27" s="260">
        <v>68.526548216962027</v>
      </c>
      <c r="E27" s="260">
        <v>68.637746882272211</v>
      </c>
      <c r="F27" s="260">
        <v>66.5</v>
      </c>
      <c r="G27" s="260">
        <v>63.24079833837655</v>
      </c>
    </row>
    <row r="28" spans="1:7" s="257" customFormat="1" ht="21" customHeight="1">
      <c r="A28" s="1208" t="s">
        <v>811</v>
      </c>
      <c r="B28" s="259">
        <v>19159</v>
      </c>
      <c r="C28" s="259">
        <v>22933</v>
      </c>
      <c r="D28" s="259">
        <v>26599</v>
      </c>
      <c r="E28" s="259">
        <v>30235</v>
      </c>
      <c r="F28" s="259">
        <v>35473</v>
      </c>
      <c r="G28" s="259">
        <v>42209</v>
      </c>
    </row>
    <row r="29" spans="1:7" s="257" customFormat="1" ht="21" customHeight="1">
      <c r="A29" s="1208" t="s">
        <v>809</v>
      </c>
      <c r="B29" s="260">
        <v>13.496150296916715</v>
      </c>
      <c r="C29" s="260">
        <v>13.88641634422666</v>
      </c>
      <c r="D29" s="260">
        <v>15.21560058118915</v>
      </c>
      <c r="E29" s="260">
        <v>16.400956880699109</v>
      </c>
      <c r="F29" s="260">
        <v>18.852472085076077</v>
      </c>
      <c r="G29" s="260">
        <v>22.251099138612712</v>
      </c>
    </row>
    <row r="30" spans="1:7" s="261" customFormat="1" ht="24.75" customHeight="1">
      <c r="A30" s="1211" t="s">
        <v>812</v>
      </c>
      <c r="B30" s="1211"/>
      <c r="C30" s="1211"/>
      <c r="D30" s="1211"/>
      <c r="E30" s="1211"/>
      <c r="F30" s="1212"/>
      <c r="G30" s="1213" t="s">
        <v>813</v>
      </c>
    </row>
  </sheetData>
  <phoneticPr fontId="2"/>
  <printOptions horizontalCentered="1"/>
  <pageMargins left="0.59055118110236227" right="0.59055118110236227" top="0.70866141732283472" bottom="0.59055118110236227" header="0.31496062992125984" footer="0.31496062992125984"/>
  <pageSetup paperSize="9" firstPageNumber="51" orientation="portrait" useFirstPageNumber="1" r:id="rId1"/>
  <headerFooter differentOddEven="1" alignWithMargins="0">
    <evenHeader>&amp;L&amp;"+,標準"&amp;11 ２　人　　口</evenHeader>
    <evenFooter>&amp;C&amp;"+,標準"&amp;11- &amp;P -</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34</vt:i4>
      </vt:variant>
      <vt:variant>
        <vt:lpstr>名前付き一覧</vt:lpstr>
      </vt:variant>
      <vt:variant>
        <vt:i4>10</vt:i4>
      </vt:variant>
    </vt:vector>
  </HeadingPairs>
  <TitlesOfParts>
    <vt:vector size="44" baseType="lpstr">
      <vt:lpstr>2-1世帯人口（国）</vt:lpstr>
      <vt:lpstr>2-2世帯人口（住）</vt:lpstr>
      <vt:lpstr>2-3大字（国）</vt:lpstr>
      <vt:lpstr>2-4大字（住）</vt:lpstr>
      <vt:lpstr>2-5年齢（国）</vt:lpstr>
      <vt:lpstr>2-6年齢（住）</vt:lpstr>
      <vt:lpstr>2-7大字年齢（国）</vt:lpstr>
      <vt:lpstr>2-8大字年齢（住）</vt:lpstr>
      <vt:lpstr>2-9年階層（国）</vt:lpstr>
      <vt:lpstr>2-10動態</vt:lpstr>
      <vt:lpstr>2-11動態</vt:lpstr>
      <vt:lpstr>2-12転入出</vt:lpstr>
      <vt:lpstr>2-13県内転入出 </vt:lpstr>
      <vt:lpstr>2-14配偶者</vt:lpstr>
      <vt:lpstr>2-15高齢単身</vt:lpstr>
      <vt:lpstr>2-16家族類型別世帯数</vt:lpstr>
      <vt:lpstr>2-17 65歳以上家族類型別世帯数</vt:lpstr>
      <vt:lpstr>2-18高齢夫婦</vt:lpstr>
      <vt:lpstr>2-19外国人推移</vt:lpstr>
      <vt:lpstr>2-20外国人 (国籍別)</vt:lpstr>
      <vt:lpstr>2-21外国人(地区別）</vt:lpstr>
      <vt:lpstr>2-22外国人(在留資格別)</vt:lpstr>
      <vt:lpstr>2-23地位就業</vt:lpstr>
      <vt:lpstr>2-24年齢就業</vt:lpstr>
      <vt:lpstr>2-25産業就業</vt:lpstr>
      <vt:lpstr>2-26年齢性別就業</vt:lpstr>
      <vt:lpstr>2-27地区就業</vt:lpstr>
      <vt:lpstr>2-28職業就業</vt:lpstr>
      <vt:lpstr>2-29従業常住就業</vt:lpstr>
      <vt:lpstr>2-30通学</vt:lpstr>
      <vt:lpstr>2-31流出入就業通学</vt:lpstr>
      <vt:lpstr>2-32住宅世帯</vt:lpstr>
      <vt:lpstr>2-33住居別世帯</vt:lpstr>
      <vt:lpstr>2-34DID</vt:lpstr>
      <vt:lpstr>'2-11動態'!Print_Area</vt:lpstr>
      <vt:lpstr>'2-18高齢夫婦'!Print_Area</vt:lpstr>
      <vt:lpstr>'2-19外国人推移'!Print_Area</vt:lpstr>
      <vt:lpstr>'2-20外国人 (国籍別)'!Print_Area</vt:lpstr>
      <vt:lpstr>'2-2世帯人口（住）'!Print_Area</vt:lpstr>
      <vt:lpstr>'2-34DID'!Print_Area</vt:lpstr>
      <vt:lpstr>'2-4大字（住）'!Print_Area</vt:lpstr>
      <vt:lpstr>'2-8大字年齢（住）'!Print_Area</vt:lpstr>
      <vt:lpstr>'2-32住宅世帯'!Print_Titles</vt:lpstr>
      <vt:lpstr>'2-33住居別世帯'!Print_Titles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細川　夏美</dc:creator>
  <cp:lastModifiedBy>東広島市</cp:lastModifiedBy>
  <cp:lastPrinted>2019-11-07T07:27:14Z</cp:lastPrinted>
  <dcterms:created xsi:type="dcterms:W3CDTF">1997-05-23T15:56:16Z</dcterms:created>
  <dcterms:modified xsi:type="dcterms:W3CDTF">2020-03-27T09:05:41Z</dcterms:modified>
</cp:coreProperties>
</file>