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1895" windowHeight="8535"/>
  </bookViews>
  <sheets>
    <sheet name="添付一覧" sheetId="1" r:id="rId1"/>
    <sheet name="届出書" sheetId="2" r:id="rId2"/>
    <sheet name="別紙１　体制等状況一覧" sheetId="87" r:id="rId3"/>
    <sheet name="勤務形態一覧表（汎用）" sheetId="100" r:id="rId4"/>
    <sheet name="別紙3-1 相談機能強化（単独）（相談） " sheetId="83" r:id="rId5"/>
    <sheet name="別紙3-2 保存様式（単独）" sheetId="84" r:id="rId6"/>
    <sheet name="別紙4-1 相談機能強化（協働）（相談）" sheetId="85" r:id="rId7"/>
    <sheet name="別紙4-2 保存様式（協働）" sheetId="86" r:id="rId8"/>
    <sheet name="別紙５　相談系体制加算" sheetId="93" r:id="rId9"/>
    <sheet name="別紙６　主任相談支援専門員配置加算" sheetId="92" r:id="rId10"/>
    <sheet name="別紙７　ピアサポート体制加算" sheetId="91" r:id="rId11"/>
    <sheet name="別紙８地域生活支援拠点等に関連する加算の届出 " sheetId="95" r:id="rId12"/>
    <sheet name="別紙９地域体制強化共同支援加算" sheetId="96" r:id="rId13"/>
    <sheet name="別紙１０地域生活支援拠点等機能強化加算" sheetId="97" r:id="rId14"/>
  </sheets>
  <externalReferences>
    <externalReference r:id="rId15"/>
    <externalReference r:id="rId16"/>
    <externalReference r:id="rId1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3">#REF!</definedName>
    <definedName name="__kk06" localSheetId="11">#REF!</definedName>
    <definedName name="__kk06" localSheetId="12">#REF!</definedName>
    <definedName name="__kk06">#REF!</definedName>
    <definedName name="__kk29">#REF!</definedName>
    <definedName name="_xlnm._FilterDatabase" localSheetId="2" hidden="1">'別紙１　体制等状況一覧'!$A$7:$AM$35</definedName>
    <definedName name="_kk06" localSheetId="13">#REF!</definedName>
    <definedName name="_kk06" localSheetId="11">#REF!</definedName>
    <definedName name="_kk06" localSheetId="12">#REF!</definedName>
    <definedName name="_kk06">#REF!</definedName>
    <definedName name="_kk29" localSheetId="13">#REF!</definedName>
    <definedName name="_kk29" localSheetId="11">#REF!</definedName>
    <definedName name="_kk29" localSheetId="12">#REF!</definedName>
    <definedName name="_kk29">#REF!</definedName>
    <definedName name="②従業者の員数">#REF!</definedName>
    <definedName name="Avrg" localSheetId="13">#REF!</definedName>
    <definedName name="Avrg">#REF!</definedName>
    <definedName name="avrg1" localSheetId="13">#REF!</definedName>
    <definedName name="avrg1">#REF!</definedName>
    <definedName name="houjin" localSheetId="13">#REF!</definedName>
    <definedName name="houjin" localSheetId="11">#REF!</definedName>
    <definedName name="houjin" localSheetId="12">#REF!</definedName>
    <definedName name="houjin">#REF!</definedName>
    <definedName name="jigyoumeishou" localSheetId="13">#REF!</definedName>
    <definedName name="jigyoumeishou" localSheetId="11">#REF!</definedName>
    <definedName name="jigyoumeishou" localSheetId="12">#REF!</definedName>
    <definedName name="jigyoumeishou">#REF!</definedName>
    <definedName name="jiritu" localSheetId="13">#REF!</definedName>
    <definedName name="jiritu">#REF!</definedName>
    <definedName name="ｋ">#N/A</definedName>
    <definedName name="kanagawaken" localSheetId="13">#REF!</definedName>
    <definedName name="kanagawaken" localSheetId="11">#REF!</definedName>
    <definedName name="kanagawaken" localSheetId="12">#REF!</definedName>
    <definedName name="kanagawaken">#REF!</definedName>
    <definedName name="kawasaki" localSheetId="13">#REF!</definedName>
    <definedName name="kawasaki" localSheetId="11">#REF!</definedName>
    <definedName name="kawasaki" localSheetId="12">#REF!</definedName>
    <definedName name="kawasaki">#REF!</definedName>
    <definedName name="KK_03" localSheetId="13">#REF!</definedName>
    <definedName name="KK_03">#REF!</definedName>
    <definedName name="kk_04" localSheetId="13">#REF!</definedName>
    <definedName name="kk_04">#REF!</definedName>
    <definedName name="KK_06" localSheetId="13">#REF!</definedName>
    <definedName name="KK_06">#REF!</definedName>
    <definedName name="kk_07" localSheetId="13">#REF!</definedName>
    <definedName name="kk_07">#REF!</definedName>
    <definedName name="‐㏍08">#REF!</definedName>
    <definedName name="KK2_3" localSheetId="13">#REF!</definedName>
    <definedName name="KK2_3">#REF!</definedName>
    <definedName name="ｋｋｋｋ">#REF!</definedName>
    <definedName name="nn">#REF!</definedName>
    <definedName name="_xlnm.Print_Area" localSheetId="3">'勤務形態一覧表（汎用）'!$A$1:$AN$64</definedName>
    <definedName name="_xlnm.Print_Area" localSheetId="0">添付一覧!$A$1:$F$20</definedName>
    <definedName name="_xlnm.Print_Area" localSheetId="1">届出書!$B$1:$AL$29</definedName>
    <definedName name="_xlnm.Print_Area" localSheetId="2">'別紙１　体制等状況一覧'!$A$1:$AJ$53</definedName>
    <definedName name="_xlnm.Print_Area" localSheetId="13">別紙１０地域生活支援拠点等機能強化加算!$A$1:$AD$53</definedName>
    <definedName name="_xlnm.Print_Area" localSheetId="4">'別紙3-1 相談機能強化（単独）（相談） '!$A$1:$AA$46</definedName>
    <definedName name="_xlnm.Print_Area" localSheetId="6">'別紙4-1 相談機能強化（協働）（相談）'!$A$1:$AA$65</definedName>
    <definedName name="_xlnm.Print_Area" localSheetId="7">'別紙4-2 保存様式（協働）'!$A$1:$O$60</definedName>
    <definedName name="_xlnm.Print_Area" localSheetId="8">'別紙５　相談系体制加算'!$A$2:$Y$65</definedName>
    <definedName name="_xlnm.Print_Area" localSheetId="9">'別紙６　主任相談支援専門員配置加算'!$B$2:$Y$40</definedName>
    <definedName name="_xlnm.Print_Area" localSheetId="10">'別紙７　ピアサポート体制加算'!$A$1:$J$35</definedName>
    <definedName name="_xlnm.Print_Area" localSheetId="11">'別紙８地域生活支援拠点等に関連する加算の届出 '!$B$2:$AB$28</definedName>
    <definedName name="_xlnm.Print_Area" localSheetId="12">別紙９地域体制強化共同支援加算!$B$2:$Y$24</definedName>
    <definedName name="_xlnm.Print_Titles" localSheetId="2">'別紙１　体制等状況一覧'!$5:$6</definedName>
    <definedName name="Roman_01" localSheetId="3">#REF!</definedName>
    <definedName name="Roman_01" localSheetId="13">#REF!</definedName>
    <definedName name="Roman_01" localSheetId="11">#REF!</definedName>
    <definedName name="Roman_01" localSheetId="12">#REF!</definedName>
    <definedName name="Roman_01">#REF!</definedName>
    <definedName name="Roman_02">#REF!</definedName>
    <definedName name="Roman_03" localSheetId="3">#REF!</definedName>
    <definedName name="Roman_03" localSheetId="13">#REF!</definedName>
    <definedName name="Roman_03">#REF!</definedName>
    <definedName name="Roman_04" localSheetId="3">#REF!</definedName>
    <definedName name="Roman_04" localSheetId="13">#REF!</definedName>
    <definedName name="Roman_04">#REF!</definedName>
    <definedName name="Roman_06" localSheetId="13">#REF!</definedName>
    <definedName name="Roman_06">#REF!</definedName>
    <definedName name="roman_09" localSheetId="13">#REF!</definedName>
    <definedName name="roman_09">#REF!</definedName>
    <definedName name="roman_11" localSheetId="13">#REF!</definedName>
    <definedName name="roman_11">#REF!</definedName>
    <definedName name="roman11" localSheetId="13">#REF!</definedName>
    <definedName name="roman11">#REF!</definedName>
    <definedName name="Roman2_1" localSheetId="13">#REF!</definedName>
    <definedName name="Roman2_1">#REF!</definedName>
    <definedName name="Roman2_3" localSheetId="13">#REF!</definedName>
    <definedName name="Roman2_3">#REF!</definedName>
    <definedName name="roman31" localSheetId="13">#REF!</definedName>
    <definedName name="roman31">#REF!</definedName>
    <definedName name="roman33" localSheetId="13">#REF!</definedName>
    <definedName name="roman33">#REF!</definedName>
    <definedName name="roman4_3" localSheetId="13">#REF!</definedName>
    <definedName name="roman4_3">#REF!</definedName>
    <definedName name="roman43">#REF!</definedName>
    <definedName name="roman7_1" localSheetId="13">#REF!</definedName>
    <definedName name="roman7_1">#REF!</definedName>
    <definedName name="roman77" localSheetId="13">#REF!</definedName>
    <definedName name="roman77">#REF!</definedName>
    <definedName name="romann_12" localSheetId="13">#REF!</definedName>
    <definedName name="romann_12">#REF!</definedName>
    <definedName name="romann_66" localSheetId="13">#REF!</definedName>
    <definedName name="romann_66">#REF!</definedName>
    <definedName name="romann33" localSheetId="13">#REF!</definedName>
    <definedName name="romann33">#REF!</definedName>
    <definedName name="serv" localSheetId="13">#REF!</definedName>
    <definedName name="serv">#REF!</definedName>
    <definedName name="serv_" localSheetId="13">#REF!</definedName>
    <definedName name="serv_">#REF!</definedName>
    <definedName name="Serv_LIST" localSheetId="13">#REF!</definedName>
    <definedName name="Serv_LIST">#REF!</definedName>
    <definedName name="servo1" localSheetId="13">#REF!</definedName>
    <definedName name="servo1">#REF!</definedName>
    <definedName name="siharai">#REF!</definedName>
    <definedName name="sikuchouson">#REF!</definedName>
    <definedName name="sinseisaki">#REF!</definedName>
    <definedName name="ｔａｂｉｅ＿04" localSheetId="13">#REF!</definedName>
    <definedName name="ｔａｂｉｅ＿04">#REF!</definedName>
    <definedName name="table_03" localSheetId="13">#REF!</definedName>
    <definedName name="table_03">#REF!</definedName>
    <definedName name="table_06" localSheetId="13">#REF!</definedName>
    <definedName name="table_06">#REF!</definedName>
    <definedName name="table2_3" localSheetId="13">#REF!</definedName>
    <definedName name="table2_3">#REF!</definedName>
    <definedName name="tapi2" localSheetId="13">#REF!</definedName>
    <definedName name="tapi2">#REF!</definedName>
    <definedName name="tebie_07">#REF!</definedName>
    <definedName name="tebie_o7" localSheetId="13">#REF!</definedName>
    <definedName name="tebie_o7">#REF!</definedName>
    <definedName name="tebie07">#REF!</definedName>
    <definedName name="tebie08" localSheetId="13">#REF!</definedName>
    <definedName name="tebie08">#REF!</definedName>
    <definedName name="tebie33" localSheetId="13">#REF!</definedName>
    <definedName name="tebie33">#REF!</definedName>
    <definedName name="tebiroo" localSheetId="13">#REF!</definedName>
    <definedName name="tebiroo">#REF!</definedName>
    <definedName name="teble" localSheetId="13">#REF!</definedName>
    <definedName name="teble">#REF!</definedName>
    <definedName name="teble_09" localSheetId="13">#REF!</definedName>
    <definedName name="teble_09">#REF!</definedName>
    <definedName name="teble77" localSheetId="13">#REF!</definedName>
    <definedName name="teble77">#REF!</definedName>
    <definedName name="yokohama">#REF!</definedName>
    <definedName name="Z_E53F632C_6936_4B0A_A612_607F2B96BC1B_.wvu.PrintArea" localSheetId="0" hidden="1">添付一覧!$A$1:$F$20</definedName>
    <definedName name="Z_E53F632C_6936_4B0A_A612_607F2B96BC1B_.wvu.PrintArea" localSheetId="1" hidden="1">届出書!$B$1:$AL$29</definedName>
    <definedName name="あ" localSheetId="13">#REF!</definedName>
    <definedName name="あ" localSheetId="11">#REF!</definedName>
    <definedName name="あ" localSheetId="12">#REF!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3">#REF!</definedName>
    <definedName name="看護時間" localSheetId="11">#REF!</definedName>
    <definedName name="看護時間" localSheetId="12">#REF!</definedName>
    <definedName name="看護時間">#REF!</definedName>
    <definedName name="種類">[3]サービス種類一覧!$A$4:$A$20</definedName>
    <definedName name="食事" localSheetId="13">#REF!</definedName>
    <definedName name="食事" localSheetId="11">#REF!</definedName>
    <definedName name="食事" localSheetId="12">#REF!</definedName>
    <definedName name="食事">#REF!</definedName>
    <definedName name="体制等状況一覧" localSheetId="13">#REF!</definedName>
    <definedName name="体制等状況一覧" localSheetId="11">#REF!</definedName>
    <definedName name="体制等状況一覧" localSheetId="12">#REF!</definedName>
    <definedName name="体制等状況一覧">#REF!</definedName>
    <definedName name="町っ油" localSheetId="13">#REF!</definedName>
    <definedName name="町っ油" localSheetId="11">#REF!</definedName>
    <definedName name="町っ油" localSheetId="12">#REF!</definedName>
    <definedName name="町っ油">#REF!</definedName>
    <definedName name="様式９">#REF!</definedName>
    <definedName name="利用日数記入例" localSheetId="3">#REF!</definedName>
    <definedName name="利用日数記入例" localSheetId="13">#REF!</definedName>
    <definedName name="利用日数記入例">#REF!</definedName>
  </definedNames>
  <calcPr calcId="145621"/>
  <customWorkbookViews>
    <customWorkbookView name="広島県 - 個人用ビュー" guid="{E53F632C-6936-4B0A-A612-607F2B96BC1B}" mergeInterval="0" personalView="1" maximized="1" xWindow="-11" yWindow="-1631" windowWidth="2809" windowHeight="1642" tabRatio="944" activeSheetId="1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1" i="100" l="1"/>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AK31" i="100" s="1"/>
  <c r="AL31" i="100" s="1"/>
  <c r="AK30" i="100"/>
  <c r="AL30" i="100" s="1"/>
  <c r="AK29" i="100"/>
  <c r="AL29" i="100" s="1"/>
  <c r="AK28" i="100"/>
  <c r="AL28" i="100" s="1"/>
  <c r="AL27" i="100"/>
  <c r="AK27" i="100"/>
  <c r="AK26" i="100"/>
  <c r="AL26" i="100" s="1"/>
  <c r="AK25" i="100"/>
  <c r="AL25" i="100" s="1"/>
  <c r="AK24" i="100"/>
  <c r="AL24" i="100" s="1"/>
  <c r="AK23" i="100"/>
  <c r="AL23" i="100" s="1"/>
  <c r="AK22" i="100"/>
  <c r="AL22" i="100" s="1"/>
  <c r="AK21" i="100"/>
  <c r="AL21" i="100" s="1"/>
  <c r="AK20" i="100"/>
  <c r="AL20" i="100" s="1"/>
  <c r="AK19" i="100"/>
  <c r="AL19" i="100" s="1"/>
  <c r="AK18" i="100"/>
  <c r="AL18" i="100" s="1"/>
  <c r="AL17" i="100"/>
  <c r="AK17" i="100"/>
  <c r="AK16" i="100"/>
  <c r="AL16" i="100" s="1"/>
  <c r="AK15" i="100"/>
  <c r="AL15" i="100" s="1"/>
  <c r="AK14" i="100"/>
  <c r="AL14" i="100" s="1"/>
  <c r="AK13" i="100"/>
  <c r="AL13" i="100" s="1"/>
  <c r="AK12" i="100"/>
  <c r="AL12" i="100" s="1"/>
  <c r="AK11" i="100"/>
  <c r="AL11" i="100" s="1"/>
  <c r="AJ10" i="100"/>
  <c r="AI10" i="100"/>
  <c r="AH10" i="100"/>
  <c r="AG10" i="100"/>
  <c r="AF10" i="100"/>
  <c r="AE10" i="100"/>
  <c r="AD10" i="100"/>
  <c r="AC10" i="100"/>
  <c r="AB10" i="100"/>
  <c r="AA10" i="100"/>
  <c r="Z10" i="100"/>
  <c r="Y10" i="100"/>
  <c r="X10" i="100"/>
  <c r="W10" i="100"/>
  <c r="V10" i="100"/>
  <c r="U10" i="100"/>
  <c r="T10" i="100"/>
  <c r="S10" i="100"/>
  <c r="R10" i="100"/>
  <c r="Q10" i="100"/>
  <c r="P10" i="100"/>
  <c r="O10" i="100"/>
  <c r="N10" i="100"/>
  <c r="M10" i="100"/>
  <c r="L10" i="100"/>
  <c r="K10" i="100"/>
  <c r="J10" i="100"/>
  <c r="I10" i="100"/>
  <c r="H10" i="100"/>
  <c r="G10" i="100"/>
  <c r="F10" i="100"/>
  <c r="AG9" i="100"/>
  <c r="AF9" i="100"/>
  <c r="AE9" i="100"/>
  <c r="AD9" i="100"/>
  <c r="AC9" i="100"/>
  <c r="AB9" i="100"/>
  <c r="AA9" i="100"/>
  <c r="Z9" i="100"/>
  <c r="Y9" i="100"/>
  <c r="X9" i="100"/>
  <c r="W9" i="100"/>
  <c r="V9" i="100"/>
  <c r="U9" i="100"/>
  <c r="T9" i="100"/>
  <c r="S9" i="100"/>
  <c r="R9" i="100"/>
  <c r="Q9" i="100"/>
  <c r="P9" i="100"/>
  <c r="O9" i="100"/>
  <c r="N9" i="100"/>
  <c r="M9" i="100"/>
  <c r="L9" i="100"/>
  <c r="K9" i="100"/>
  <c r="J9" i="100"/>
  <c r="I9" i="100"/>
  <c r="H9" i="100"/>
  <c r="G9" i="100"/>
  <c r="F9" i="100"/>
  <c r="AH9" i="100" s="1"/>
  <c r="AI9" i="100" l="1"/>
  <c r="AJ9" i="100"/>
  <c r="Y43" i="97" l="1"/>
  <c r="Y45" i="97" s="1"/>
  <c r="Y28" i="97"/>
</calcChain>
</file>

<file path=xl/sharedStrings.xml><?xml version="1.0" encoding="utf-8"?>
<sst xmlns="http://schemas.openxmlformats.org/spreadsheetml/2006/main" count="854" uniqueCount="489">
  <si>
    <t>介護給付費等の算定に係る体制等の届出に関する添付書類一覧表</t>
    <rPh sb="0" eb="2">
      <t>カイゴ</t>
    </rPh>
    <rPh sb="2" eb="4">
      <t>キュウフ</t>
    </rPh>
    <rPh sb="4" eb="5">
      <t>ヒ</t>
    </rPh>
    <rPh sb="5" eb="6">
      <t>トウ</t>
    </rPh>
    <rPh sb="7" eb="9">
      <t>サンテイ</t>
    </rPh>
    <rPh sb="10" eb="11">
      <t>カカ</t>
    </rPh>
    <rPh sb="12" eb="14">
      <t>タイセイ</t>
    </rPh>
    <rPh sb="14" eb="15">
      <t>トウ</t>
    </rPh>
    <rPh sb="16" eb="18">
      <t>トドケデ</t>
    </rPh>
    <rPh sb="19" eb="20">
      <t>カン</t>
    </rPh>
    <rPh sb="22" eb="24">
      <t>テンプ</t>
    </rPh>
    <rPh sb="24" eb="26">
      <t>ショルイ</t>
    </rPh>
    <rPh sb="26" eb="28">
      <t>イチラン</t>
    </rPh>
    <rPh sb="28" eb="29">
      <t>ヒョウ</t>
    </rPh>
    <phoneticPr fontId="4"/>
  </si>
  <si>
    <t>別紙</t>
    <rPh sb="0" eb="2">
      <t>ベッシ</t>
    </rPh>
    <phoneticPr fontId="4"/>
  </si>
  <si>
    <t>一般相談支援</t>
    <rPh sb="0" eb="2">
      <t>イッパン</t>
    </rPh>
    <rPh sb="2" eb="4">
      <t>ソウダン</t>
    </rPh>
    <rPh sb="4" eb="6">
      <t>シエン</t>
    </rPh>
    <phoneticPr fontId="3"/>
  </si>
  <si>
    <t>特定相談支援</t>
    <rPh sb="0" eb="2">
      <t>トクテイ</t>
    </rPh>
    <rPh sb="2" eb="4">
      <t>ソウダン</t>
    </rPh>
    <rPh sb="4" eb="6">
      <t>シエン</t>
    </rPh>
    <phoneticPr fontId="3"/>
  </si>
  <si>
    <t>障害児相談支援</t>
    <rPh sb="0" eb="2">
      <t>ショウガイ</t>
    </rPh>
    <rPh sb="2" eb="3">
      <t>ジ</t>
    </rPh>
    <rPh sb="3" eb="5">
      <t>ソウダン</t>
    </rPh>
    <rPh sb="5" eb="7">
      <t>シエン</t>
    </rPh>
    <phoneticPr fontId="3"/>
  </si>
  <si>
    <t>備考</t>
    <rPh sb="0" eb="2">
      <t>ビコウ</t>
    </rPh>
    <phoneticPr fontId="4"/>
  </si>
  <si>
    <t>介護給付費等算定に係る体制等に関する届出書</t>
    <phoneticPr fontId="4"/>
  </si>
  <si>
    <t>○</t>
    <phoneticPr fontId="4"/>
  </si>
  <si>
    <t>介護給付費等の算定に係る体制等状況一覧表</t>
    <phoneticPr fontId="4"/>
  </si>
  <si>
    <t>勤務形態一覧表</t>
    <phoneticPr fontId="4"/>
  </si>
  <si>
    <t>3-1　3-2</t>
    <phoneticPr fontId="3"/>
  </si>
  <si>
    <t>機能強化型サービス利用支援費（単独）</t>
    <phoneticPr fontId="3"/>
  </si>
  <si>
    <t>△</t>
  </si>
  <si>
    <t>4-1　4-2</t>
    <phoneticPr fontId="3"/>
  </si>
  <si>
    <t>機能強化型サービス利用支援費（協働）</t>
    <phoneticPr fontId="3"/>
  </si>
  <si>
    <t>要医療児者支援体制加算</t>
  </si>
  <si>
    <t>行動障害支援体制加算</t>
    <phoneticPr fontId="3"/>
  </si>
  <si>
    <t>精神障害者支援体制加算</t>
    <phoneticPr fontId="3"/>
  </si>
  <si>
    <t>主任相談支援専門員配置加算</t>
    <phoneticPr fontId="3"/>
  </si>
  <si>
    <t>※　○：必須書類。　△：加算等の変更時（新たに算定する又は算定をされなくなる場合）に提出が必要な書類</t>
    <rPh sb="16" eb="18">
      <t>ヘンコウ</t>
    </rPh>
    <rPh sb="18" eb="19">
      <t>ジ</t>
    </rPh>
    <rPh sb="20" eb="21">
      <t>アラ</t>
    </rPh>
    <rPh sb="27" eb="28">
      <t>マタ</t>
    </rPh>
    <rPh sb="29" eb="31">
      <t>サンテイ</t>
    </rPh>
    <phoneticPr fontId="4"/>
  </si>
  <si>
    <t>令和　年　月　日</t>
    <rPh sb="0" eb="2">
      <t>レイワ</t>
    </rPh>
    <rPh sb="3" eb="4">
      <t>ネン</t>
    </rPh>
    <rPh sb="5" eb="6">
      <t>ツキ</t>
    </rPh>
    <rPh sb="7" eb="8">
      <t>ニチ</t>
    </rPh>
    <phoneticPr fontId="3"/>
  </si>
  <si>
    <t>東広島市長</t>
    <rPh sb="0" eb="3">
      <t>ヒガシヒロシマ</t>
    </rPh>
    <rPh sb="3" eb="4">
      <t>シ</t>
    </rPh>
    <rPh sb="4" eb="5">
      <t>チョウ</t>
    </rPh>
    <phoneticPr fontId="3"/>
  </si>
  <si>
    <t>様</t>
  </si>
  <si>
    <t>所 在 地</t>
  </si>
  <si>
    <t>届出者</t>
  </si>
  <si>
    <t>名　　称</t>
  </si>
  <si>
    <t>代表者名</t>
  </si>
  <si>
    <t>　このことについて、次のとおり関係書類を添えて届け出ます。</t>
  </si>
  <si>
    <t>事業所・施設の名称</t>
    <phoneticPr fontId="4"/>
  </si>
  <si>
    <t>事業所番号</t>
    <rPh sb="0" eb="3">
      <t>ジギョウショ</t>
    </rPh>
    <rPh sb="3" eb="5">
      <t>バンゴウ</t>
    </rPh>
    <phoneticPr fontId="4"/>
  </si>
  <si>
    <t>事業所・施設の所在地</t>
    <phoneticPr fontId="4"/>
  </si>
  <si>
    <t>郵便番号</t>
    <rPh sb="0" eb="4">
      <t>ユウビンバンゴウ</t>
    </rPh>
    <phoneticPr fontId="4"/>
  </si>
  <si>
    <t>-</t>
    <phoneticPr fontId="4"/>
  </si>
  <si>
    <t>広島県</t>
  </si>
  <si>
    <t>竹原市</t>
    <rPh sb="0" eb="3">
      <t>タケハラシ</t>
    </rPh>
    <phoneticPr fontId="4"/>
  </si>
  <si>
    <t>23．その他</t>
  </si>
  <si>
    <t>連絡先</t>
  </si>
  <si>
    <t>電話番号</t>
  </si>
  <si>
    <t>ＦＡＸ番号</t>
    <phoneticPr fontId="4"/>
  </si>
  <si>
    <t>三原市</t>
    <rPh sb="0" eb="3">
      <t>ミハラシ</t>
    </rPh>
    <phoneticPr fontId="4"/>
  </si>
  <si>
    <t>電子メールアドレス</t>
  </si>
  <si>
    <t>尾道市</t>
    <rPh sb="0" eb="3">
      <t>オノミチシ</t>
    </rPh>
    <phoneticPr fontId="4"/>
  </si>
  <si>
    <t>府中市</t>
    <rPh sb="0" eb="3">
      <t>フチュウシ</t>
    </rPh>
    <phoneticPr fontId="4"/>
  </si>
  <si>
    <t>届出を行う事業所・施設の種類</t>
  </si>
  <si>
    <t>一体的に管理運営を
行う事業等の種類</t>
  </si>
  <si>
    <t>実施事業等</t>
    <phoneticPr fontId="4"/>
  </si>
  <si>
    <t>異動等の区分</t>
    <phoneticPr fontId="4"/>
  </si>
  <si>
    <t>異動年月日</t>
  </si>
  <si>
    <t>変更の内容（変更の場合に記入）</t>
    <rPh sb="0" eb="2">
      <t>ヘンコウ</t>
    </rPh>
    <rPh sb="3" eb="5">
      <t>ナイヨウ</t>
    </rPh>
    <rPh sb="12" eb="14">
      <t>キニュウ</t>
    </rPh>
    <phoneticPr fontId="4"/>
  </si>
  <si>
    <t>三次市</t>
    <rPh sb="0" eb="2">
      <t>ミヨシ</t>
    </rPh>
    <rPh sb="2" eb="3">
      <t>シ</t>
    </rPh>
    <phoneticPr fontId="4"/>
  </si>
  <si>
    <t>変更前</t>
  </si>
  <si>
    <t>変更後</t>
  </si>
  <si>
    <t>庄原市</t>
    <rPh sb="0" eb="3">
      <t>ショウバラシ</t>
    </rPh>
    <phoneticPr fontId="4"/>
  </si>
  <si>
    <t>特定相談支援</t>
    <rPh sb="0" eb="2">
      <t>トクテイ</t>
    </rPh>
    <rPh sb="2" eb="4">
      <t>ソウダン</t>
    </rPh>
    <rPh sb="4" eb="6">
      <t>シエン</t>
    </rPh>
    <phoneticPr fontId="4"/>
  </si>
  <si>
    <t>　</t>
  </si>
  <si>
    <t>大竹市</t>
    <rPh sb="0" eb="3">
      <t>オオタケシ</t>
    </rPh>
    <phoneticPr fontId="4"/>
  </si>
  <si>
    <t>東広島市</t>
    <rPh sb="0" eb="4">
      <t>ヒガシヒロシマシ</t>
    </rPh>
    <phoneticPr fontId="4"/>
  </si>
  <si>
    <t>17．七級地</t>
  </si>
  <si>
    <t>地域相談支援（地域移行支援）</t>
    <rPh sb="0" eb="2">
      <t>チイキ</t>
    </rPh>
    <rPh sb="2" eb="4">
      <t>ソウダン</t>
    </rPh>
    <rPh sb="4" eb="6">
      <t>シエン</t>
    </rPh>
    <rPh sb="7" eb="9">
      <t>チイキ</t>
    </rPh>
    <rPh sb="9" eb="11">
      <t>イコウ</t>
    </rPh>
    <rPh sb="11" eb="13">
      <t>シエン</t>
    </rPh>
    <phoneticPr fontId="3"/>
  </si>
  <si>
    <t>廿日市市</t>
    <rPh sb="0" eb="4">
      <t>ハツカイチシ</t>
    </rPh>
    <phoneticPr fontId="4"/>
  </si>
  <si>
    <t>地域相談支援（地域定着支援）</t>
    <rPh sb="0" eb="2">
      <t>チイキ</t>
    </rPh>
    <rPh sb="2" eb="4">
      <t>ソウダン</t>
    </rPh>
    <rPh sb="4" eb="6">
      <t>シエン</t>
    </rPh>
    <rPh sb="7" eb="9">
      <t>チイキ</t>
    </rPh>
    <rPh sb="9" eb="11">
      <t>テイチャク</t>
    </rPh>
    <rPh sb="11" eb="13">
      <t>シエン</t>
    </rPh>
    <phoneticPr fontId="3"/>
  </si>
  <si>
    <t>安芸高田市</t>
    <rPh sb="0" eb="2">
      <t>アキ</t>
    </rPh>
    <rPh sb="2" eb="4">
      <t>タカタ</t>
    </rPh>
    <rPh sb="4" eb="5">
      <t>シ</t>
    </rPh>
    <phoneticPr fontId="4"/>
  </si>
  <si>
    <t>関係書類</t>
  </si>
  <si>
    <t>別紙のとおり</t>
    <phoneticPr fontId="4"/>
  </si>
  <si>
    <t>江田島市</t>
    <rPh sb="0" eb="3">
      <t>エタジマ</t>
    </rPh>
    <rPh sb="3" eb="4">
      <t>シ</t>
    </rPh>
    <phoneticPr fontId="4"/>
  </si>
  <si>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4"/>
  </si>
  <si>
    <t>府中町</t>
    <rPh sb="0" eb="3">
      <t>フチュウチョウ</t>
    </rPh>
    <phoneticPr fontId="4"/>
  </si>
  <si>
    <t>15．五級地</t>
  </si>
  <si>
    <t>　2 「実施事業等」欄は、一体的に管理運営を行う全ての事業等を選択すること。</t>
    <rPh sb="31" eb="33">
      <t>センタク</t>
    </rPh>
    <phoneticPr fontId="4"/>
  </si>
  <si>
    <t>海田町</t>
    <rPh sb="0" eb="3">
      <t>カイタチョウ</t>
    </rPh>
    <phoneticPr fontId="4"/>
  </si>
  <si>
    <t>　3 「異動等の区分」欄は、今回届出を行う事業等について該当する項目を選択すること。</t>
    <rPh sb="35" eb="37">
      <t>センタク</t>
    </rPh>
    <phoneticPr fontId="4"/>
  </si>
  <si>
    <t>熊野町</t>
    <rPh sb="0" eb="2">
      <t>クマノ</t>
    </rPh>
    <rPh sb="2" eb="3">
      <t>チョウ</t>
    </rPh>
    <phoneticPr fontId="4"/>
  </si>
  <si>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4"/>
  </si>
  <si>
    <t>坂町</t>
    <rPh sb="0" eb="1">
      <t>サカ</t>
    </rPh>
    <rPh sb="1" eb="2">
      <t>チョウ</t>
    </rPh>
    <phoneticPr fontId="4"/>
  </si>
  <si>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4"/>
  </si>
  <si>
    <t>安芸太田町</t>
    <rPh sb="0" eb="2">
      <t>アキ</t>
    </rPh>
    <rPh sb="2" eb="5">
      <t>オオタチョウ</t>
    </rPh>
    <phoneticPr fontId="4"/>
  </si>
  <si>
    <t>北広島町</t>
    <rPh sb="0" eb="1">
      <t>キタ</t>
    </rPh>
    <rPh sb="1" eb="3">
      <t>ヒロシマ</t>
    </rPh>
    <rPh sb="3" eb="4">
      <t>チョウ</t>
    </rPh>
    <phoneticPr fontId="4"/>
  </si>
  <si>
    <t>大崎上島町</t>
    <rPh sb="0" eb="2">
      <t>オオサキ</t>
    </rPh>
    <rPh sb="2" eb="4">
      <t>カミジマ</t>
    </rPh>
    <rPh sb="4" eb="5">
      <t>チョウ</t>
    </rPh>
    <phoneticPr fontId="4"/>
  </si>
  <si>
    <t>世羅町</t>
    <rPh sb="0" eb="3">
      <t>セラチョウ</t>
    </rPh>
    <phoneticPr fontId="4"/>
  </si>
  <si>
    <t>神石高原町</t>
    <rPh sb="0" eb="5">
      <t>ジンセキコウゲンチョウ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</si>
  <si>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</si>
  <si>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</si>
  <si>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</si>
  <si>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</si>
  <si>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</si>
  <si>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</si>
  <si>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相談支援</t>
    <rPh sb="0" eb="2">
      <t>ソウダン</t>
    </rPh>
    <rPh sb="2" eb="4">
      <t>シエン</t>
    </rPh>
    <phoneticPr fontId="4"/>
  </si>
  <si>
    <t>計画相談支援</t>
    <rPh sb="0" eb="2">
      <t>ケイカク</t>
    </rPh>
    <rPh sb="2" eb="4">
      <t>ソウダン</t>
    </rPh>
    <rPh sb="4" eb="6">
      <t>シエン</t>
    </rPh>
    <phoneticPr fontId="4"/>
  </si>
  <si>
    <t>精神障害者支援体制</t>
    <rPh sb="0" eb="2">
      <t>セイシン</t>
    </rPh>
    <rPh sb="2" eb="5">
      <t>ショウガイシャ</t>
    </rPh>
    <rPh sb="5" eb="7">
      <t>シエン</t>
    </rPh>
    <rPh sb="7" eb="9">
      <t>タイセイ</t>
    </rPh>
    <phoneticPr fontId="4"/>
  </si>
  <si>
    <t>地域生活支援拠点等</t>
    <rPh sb="6" eb="8">
      <t>キョテン</t>
    </rPh>
    <rPh sb="8" eb="9">
      <t>トウ</t>
    </rPh>
    <phoneticPr fontId="4"/>
  </si>
  <si>
    <t>　 　　年 　　月 　　日</t>
    <phoneticPr fontId="4"/>
  </si>
  <si>
    <t>計画相談支援・障害児相談支援における</t>
    <rPh sb="0" eb="2">
      <t>ケイカク</t>
    </rPh>
    <rPh sb="2" eb="4">
      <t>ソウダン</t>
    </rPh>
    <rPh sb="4" eb="6">
      <t>シエン</t>
    </rPh>
    <rPh sb="7" eb="10">
      <t>ショウガイジ</t>
    </rPh>
    <rPh sb="10" eb="12">
      <t>ソウダン</t>
    </rPh>
    <rPh sb="12" eb="14">
      <t>シエン</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</si>
  <si>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</si>
  <si>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事　  業 　 所　  名</t>
    <phoneticPr fontId="4"/>
  </si>
  <si>
    <t>異　動　等　区　分</t>
    <phoneticPr fontId="4"/>
  </si>
  <si>
    <t>　１　新規　　　２　変更　　　３　継続　　　４　終了</t>
    <rPh sb="17" eb="19">
      <t>ケイゾク</t>
    </rPh>
    <rPh sb="24" eb="26">
      <t>シュウリョウ</t>
    </rPh>
    <phoneticPr fontId="4"/>
  </si>
  <si>
    <t>届　  出　  項　  目</t>
    <rPh sb="0" eb="1">
      <t>トドケ</t>
    </rPh>
    <rPh sb="4" eb="5">
      <t>デ</t>
    </rPh>
    <rPh sb="8" eb="9">
      <t>コウ</t>
    </rPh>
    <rPh sb="12" eb="13">
      <t>メ</t>
    </rPh>
    <phoneticPr fontId="4"/>
  </si>
  <si>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4"/>
  </si>
  <si>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4"/>
  </si>
  <si>
    <r>
      <t xml:space="preserve">有 </t>
    </r>
    <r>
      <rPr>
        <sz val="14"/>
        <color theme="1"/>
        <rFont val="ＭＳ Ｐゴシック"/>
        <family val="3"/>
        <charset val="128"/>
      </rPr>
      <t>・</t>
    </r>
    <r>
      <rPr>
        <sz val="11"/>
        <color theme="1"/>
        <rFont val="ＭＳ Ｐゴシック"/>
        <family val="3"/>
        <charset val="128"/>
      </rPr>
      <t xml:space="preserve"> 無</t>
    </r>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</si>
  <si>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</si>
  <si>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機能強化型（継続）サービス利用支援費の算定にかかる相談支援専門員の配置状況</t>
    <rPh sb="2" eb="4">
      <t>キノウ</t>
    </rPh>
    <rPh sb="4" eb="7">
      <t>キョウカガタ</t>
    </rPh>
    <rPh sb="8" eb="10">
      <t>ケイゾク</t>
    </rPh>
    <rPh sb="15" eb="20">
      <t>リヨウシエンヒ</t>
    </rPh>
    <rPh sb="21" eb="23">
      <t>サンテイ</t>
    </rPh>
    <rPh sb="27" eb="29">
      <t>ソウダン</t>
    </rPh>
    <rPh sb="29" eb="31">
      <t>シエン</t>
    </rPh>
    <rPh sb="31" eb="34">
      <t>センモンイン</t>
    </rPh>
    <rPh sb="35" eb="37">
      <t>ハイチ</t>
    </rPh>
    <rPh sb="37" eb="39">
      <t>ジョウキョウ</t>
    </rPh>
    <phoneticPr fontId="4"/>
  </si>
  <si>
    <t>常勤の相談支援専門員※</t>
    <rPh sb="0" eb="2">
      <t>ジョウキン</t>
    </rPh>
    <rPh sb="3" eb="5">
      <t>ソウダン</t>
    </rPh>
    <rPh sb="5" eb="7">
      <t>シエン</t>
    </rPh>
    <rPh sb="7" eb="10">
      <t>センモンイン</t>
    </rPh>
    <phoneticPr fontId="4"/>
  </si>
  <si>
    <t>　計</t>
    <rPh sb="1" eb="2">
      <t>ケイ</t>
    </rPh>
    <phoneticPr fontId="4"/>
  </si>
  <si>
    <t>人</t>
    <rPh sb="0" eb="1">
      <t>ニン</t>
    </rPh>
    <phoneticPr fontId="4"/>
  </si>
  <si>
    <r>
      <t>　</t>
    </r>
    <r>
      <rPr>
        <sz val="11"/>
        <color theme="1"/>
        <rFont val="ＭＳ Ｐゴシック"/>
        <family val="3"/>
        <charset val="128"/>
      </rPr>
      <t>内専従</t>
    </r>
    <rPh sb="1" eb="2">
      <t>ウチ</t>
    </rPh>
    <rPh sb="2" eb="4">
      <t>センジュウ</t>
    </rPh>
    <phoneticPr fontId="4"/>
  </si>
  <si>
    <r>
      <t>　</t>
    </r>
    <r>
      <rPr>
        <sz val="11"/>
        <color theme="1"/>
        <rFont val="ＭＳ Ｐゴシック"/>
        <family val="3"/>
        <charset val="128"/>
      </rPr>
      <t>内兼務</t>
    </r>
    <rPh sb="1" eb="2">
      <t>ウチ</t>
    </rPh>
    <rPh sb="2" eb="4">
      <t>ケンム</t>
    </rPh>
    <phoneticPr fontId="4"/>
  </si>
  <si>
    <t>※　機能強化型（継続）サービス利用支援費（Ⅳ）の場合は常勤でない相談支援専門員も含めて計上する。</t>
    <rPh sb="2" eb="4">
      <t>キノウ</t>
    </rPh>
    <rPh sb="4" eb="7">
      <t>キョウカガタ</t>
    </rPh>
    <rPh sb="8" eb="10">
      <t>ケイゾク</t>
    </rPh>
    <rPh sb="15" eb="17">
      <t>リヨウ</t>
    </rPh>
    <rPh sb="17" eb="20">
      <t>シエンヒ</t>
    </rPh>
    <rPh sb="24" eb="26">
      <t>バアイ</t>
    </rPh>
    <rPh sb="27" eb="29">
      <t>ジョウキン</t>
    </rPh>
    <rPh sb="32" eb="34">
      <t>ソウダン</t>
    </rPh>
    <rPh sb="34" eb="36">
      <t>シエン</t>
    </rPh>
    <rPh sb="36" eb="39">
      <t>センモンイン</t>
    </rPh>
    <rPh sb="40" eb="41">
      <t>フク</t>
    </rPh>
    <rPh sb="43" eb="45">
      <t>ケイジョウ</t>
    </rPh>
    <phoneticPr fontId="4"/>
  </si>
  <si>
    <t>※　業務に支障のない範囲で、同一敷地内にある他の事業所の職務を兼務している者を内兼務に計上する。</t>
    <rPh sb="2" eb="4">
      <t>ギョウム</t>
    </rPh>
    <rPh sb="5" eb="7">
      <t>シショウ</t>
    </rPh>
    <rPh sb="10" eb="12">
      <t>ハンイ</t>
    </rPh>
    <rPh sb="14" eb="16">
      <t>ドウイツ</t>
    </rPh>
    <rPh sb="16" eb="19">
      <t>シキチナイ</t>
    </rPh>
    <rPh sb="22" eb="23">
      <t>タ</t>
    </rPh>
    <rPh sb="24" eb="27">
      <t>ジギョウショ</t>
    </rPh>
    <rPh sb="28" eb="30">
      <t>ショクム</t>
    </rPh>
    <rPh sb="39" eb="40">
      <t>ウチ</t>
    </rPh>
    <rPh sb="40" eb="42">
      <t>ケンム</t>
    </rPh>
    <phoneticPr fontId="4"/>
  </si>
  <si>
    <t>※　同一敷地内にある事業所が指定障害児相談支援事業所、指定一般相談支援事業所又は指定自立生活</t>
    <rPh sb="2" eb="4">
      <t>ドウイツ</t>
    </rPh>
    <rPh sb="4" eb="7">
      <t>シキチナイ</t>
    </rPh>
    <rPh sb="10" eb="13">
      <t>ジギョウショ</t>
    </rPh>
    <rPh sb="14" eb="16">
      <t>シテイ</t>
    </rPh>
    <rPh sb="16" eb="19">
      <t>ショウガイジ</t>
    </rPh>
    <rPh sb="19" eb="21">
      <t>ソウダン</t>
    </rPh>
    <rPh sb="21" eb="23">
      <t>シエン</t>
    </rPh>
    <rPh sb="23" eb="26">
      <t>ジギョウショ</t>
    </rPh>
    <rPh sb="27" eb="29">
      <t>シテイ</t>
    </rPh>
    <rPh sb="29" eb="31">
      <t>イッパン</t>
    </rPh>
    <rPh sb="31" eb="32">
      <t>ショウ</t>
    </rPh>
    <phoneticPr fontId="4"/>
  </si>
  <si>
    <t>　援助事業所の場合については、その業務を兼務している場合も内専従に計上する。(以下も同様)</t>
    <rPh sb="17" eb="19">
      <t>ギョウム</t>
    </rPh>
    <rPh sb="20" eb="22">
      <t>ケンム</t>
    </rPh>
    <rPh sb="26" eb="28">
      <t>バアイ</t>
    </rPh>
    <rPh sb="29" eb="30">
      <t>ウチ</t>
    </rPh>
    <rPh sb="39" eb="41">
      <t>イカ</t>
    </rPh>
    <rPh sb="42" eb="44">
      <t>ドウヨウ</t>
    </rPh>
    <phoneticPr fontId="4"/>
  </si>
  <si>
    <t>上記のうち常勤専従かつ現任研修(※)修了者の人数</t>
    <rPh sb="0" eb="2">
      <t>ジョウキ</t>
    </rPh>
    <rPh sb="5" eb="7">
      <t>ジョウキン</t>
    </rPh>
    <rPh sb="7" eb="9">
      <t>センジュウ</t>
    </rPh>
    <rPh sb="11" eb="13">
      <t>ゲンニン</t>
    </rPh>
    <rPh sb="13" eb="15">
      <t>ケンシュウ</t>
    </rPh>
    <rPh sb="18" eb="20">
      <t>シュウリョウ</t>
    </rPh>
    <rPh sb="20" eb="21">
      <t>シャ</t>
    </rPh>
    <rPh sb="22" eb="24">
      <t>ニンズウ</t>
    </rPh>
    <phoneticPr fontId="4"/>
  </si>
  <si>
    <t>(※) 主任研修修了者を含む。</t>
    <rPh sb="4" eb="6">
      <t>シュニン</t>
    </rPh>
    <rPh sb="6" eb="8">
      <t>ケンシュウ</t>
    </rPh>
    <rPh sb="8" eb="11">
      <t>シュウリョウシャ</t>
    </rPh>
    <rPh sb="12" eb="13">
      <t>フク</t>
    </rPh>
    <phoneticPr fontId="4"/>
  </si>
  <si>
    <t xml:space="preserve">                               </t>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</si>
  <si>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</si>
  <si>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</si>
  <si>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24時間常時連絡できる体制を確保し，かつ，必要に応じて利用者等の相談に</t>
    <phoneticPr fontId="4"/>
  </si>
  <si>
    <t>　対応する体制を確保している。</t>
    <phoneticPr fontId="4"/>
  </si>
  <si>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</si>
  <si>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</si>
  <si>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</si>
  <si>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　ケースを受託する体制を整備している。</t>
    <rPh sb="5" eb="7">
      <t>ジュタク</t>
    </rPh>
    <rPh sb="9" eb="11">
      <t>タイセイ</t>
    </rPh>
    <rPh sb="12" eb="14">
      <t>セイビ</t>
    </rPh>
    <phoneticPr fontId="4"/>
  </si>
  <si>
    <t>⑥　基幹相談支援センター等が実施する事例検討会等に参加している。</t>
    <rPh sb="2" eb="4">
      <t>キカン</t>
    </rPh>
    <rPh sb="4" eb="6">
      <t>ソウダン</t>
    </rPh>
    <phoneticPr fontId="4"/>
  </si>
  <si>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</si>
  <si>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</si>
  <si>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xml:space="preserve">     提出してください。</t>
    <phoneticPr fontId="4"/>
  </si>
  <si>
    <t>　　　　計画相談支援・障害児相談支援における機能強化型サービス利用支援費に係る基準の
　　　　遵守状況に関する記録</t>
    <rPh sb="4" eb="6">
      <t>ケイカク</t>
    </rPh>
    <rPh sb="6" eb="8">
      <t>ソウダン</t>
    </rPh>
    <rPh sb="8" eb="10">
      <t>シエン</t>
    </rPh>
    <rPh sb="11" eb="14">
      <t>ショウガイジ</t>
    </rPh>
    <rPh sb="14" eb="16">
      <t>ソウダン</t>
    </rPh>
    <rPh sb="16" eb="18">
      <t>シエン</t>
    </rPh>
    <rPh sb="22" eb="24">
      <t>キノウ</t>
    </rPh>
    <rPh sb="24" eb="26">
      <t>キョウカ</t>
    </rPh>
    <rPh sb="26" eb="27">
      <t>ガタ</t>
    </rPh>
    <rPh sb="31" eb="33">
      <t>リヨウ</t>
    </rPh>
    <rPh sb="33" eb="35">
      <t>シエン</t>
    </rPh>
    <rPh sb="35" eb="36">
      <t>ヒ</t>
    </rPh>
    <rPh sb="37" eb="38">
      <t>カカ</t>
    </rPh>
    <rPh sb="39" eb="41">
      <t>キジュン</t>
    </rPh>
    <rPh sb="47" eb="49">
      <t>ジュンシュ</t>
    </rPh>
    <rPh sb="49" eb="51">
      <t>ジョウキョウ</t>
    </rPh>
    <rPh sb="52" eb="53">
      <t>カン</t>
    </rPh>
    <rPh sb="55" eb="57">
      <t>キロク</t>
    </rPh>
    <phoneticPr fontId="4"/>
  </si>
  <si>
    <t>区　　分</t>
    <rPh sb="0" eb="1">
      <t>ク</t>
    </rPh>
    <rPh sb="3" eb="4">
      <t>ブン</t>
    </rPh>
    <phoneticPr fontId="4"/>
  </si>
  <si>
    <t>１　新規　　　　２　継続　　　　３　廃止</t>
    <rPh sb="2" eb="4">
      <t>シンキ</t>
    </rPh>
    <rPh sb="10" eb="12">
      <t>ケイゾク</t>
    </rPh>
    <rPh sb="18" eb="20">
      <t>ハイシ</t>
    </rPh>
    <phoneticPr fontId="4"/>
  </si>
  <si>
    <t>１　相談支援専門員（常勤・専従）の状況</t>
    <rPh sb="2" eb="4">
      <t>ソウダン</t>
    </rPh>
    <rPh sb="4" eb="6">
      <t>シエン</t>
    </rPh>
    <rPh sb="6" eb="9">
      <t>センモンイン</t>
    </rPh>
    <rPh sb="10" eb="12">
      <t>ジョウキン</t>
    </rPh>
    <rPh sb="13" eb="15">
      <t>センジュウ</t>
    </rPh>
    <rPh sb="17" eb="19">
      <t>ジョウキョウ</t>
    </rPh>
    <phoneticPr fontId="4"/>
  </si>
  <si>
    <t>相談支援
専門員数</t>
    <rPh sb="0" eb="2">
      <t>ソウダン</t>
    </rPh>
    <rPh sb="2" eb="4">
      <t>シエン</t>
    </rPh>
    <rPh sb="5" eb="8">
      <t>センモンイン</t>
    </rPh>
    <rPh sb="8" eb="9">
      <t>スウ</t>
    </rPh>
    <phoneticPr fontId="4"/>
  </si>
  <si>
    <t>人　</t>
    <rPh sb="0" eb="1">
      <t>ニン</t>
    </rPh>
    <phoneticPr fontId="4"/>
  </si>
  <si>
    <t>内
訳</t>
    <rPh sb="0" eb="1">
      <t>ウチ</t>
    </rPh>
    <rPh sb="2" eb="3">
      <t>ヤク</t>
    </rPh>
    <phoneticPr fontId="4"/>
  </si>
  <si>
    <t>常勤</t>
    <rPh sb="0" eb="2">
      <t>ジョウキン</t>
    </rPh>
    <phoneticPr fontId="4"/>
  </si>
  <si>
    <t>専従　　　　　　　人</t>
    <rPh sb="0" eb="2">
      <t>センジュウ</t>
    </rPh>
    <rPh sb="9" eb="10">
      <t>ニン</t>
    </rPh>
    <phoneticPr fontId="4"/>
  </si>
  <si>
    <t>非常勤</t>
    <rPh sb="0" eb="3">
      <t>ヒジョウキン</t>
    </rPh>
    <phoneticPr fontId="4"/>
  </si>
  <si>
    <t>専従　　　　　人</t>
    <rPh sb="0" eb="2">
      <t>センジュウ</t>
    </rPh>
    <rPh sb="7" eb="8">
      <t>ニン</t>
    </rPh>
    <phoneticPr fontId="4"/>
  </si>
  <si>
    <t>兼務　　　　　　　人</t>
    <rPh sb="0" eb="2">
      <t>ケンム</t>
    </rPh>
    <rPh sb="9" eb="10">
      <t>ニン</t>
    </rPh>
    <phoneticPr fontId="4"/>
  </si>
  <si>
    <t>兼務　　　　　人</t>
    <rPh sb="0" eb="2">
      <t>ケンム</t>
    </rPh>
    <rPh sb="7" eb="8">
      <t>ニン</t>
    </rPh>
    <phoneticPr fontId="4"/>
  </si>
  <si>
    <t>※　相談支援専門員初任者研修の修了証を添付すること。</t>
    <rPh sb="2" eb="4">
      <t>ソウダン</t>
    </rPh>
    <rPh sb="4" eb="6">
      <t>シエン</t>
    </rPh>
    <rPh sb="6" eb="9">
      <t>センモンイン</t>
    </rPh>
    <rPh sb="9" eb="12">
      <t>ショニンシャ</t>
    </rPh>
    <rPh sb="12" eb="14">
      <t>ケンシュウ</t>
    </rPh>
    <rPh sb="15" eb="18">
      <t>シュウリョウショウ</t>
    </rPh>
    <rPh sb="19" eb="21">
      <t>テンプ</t>
    </rPh>
    <phoneticPr fontId="4"/>
  </si>
  <si>
    <t>※主任介護支援専門員を含めない。</t>
  </si>
  <si>
    <t>　　相談支援専門員（現任研修修了者）の状況</t>
    <rPh sb="2" eb="4">
      <t>ソウダン</t>
    </rPh>
    <rPh sb="4" eb="6">
      <t>シエン</t>
    </rPh>
    <rPh sb="6" eb="9">
      <t>センモンイン</t>
    </rPh>
    <rPh sb="10" eb="12">
      <t>ゲンニン</t>
    </rPh>
    <rPh sb="12" eb="14">
      <t>ケンシュウ</t>
    </rPh>
    <rPh sb="14" eb="17">
      <t>シュウリョウシャ</t>
    </rPh>
    <rPh sb="19" eb="21">
      <t>ジョウキョウ</t>
    </rPh>
    <phoneticPr fontId="4"/>
  </si>
  <si>
    <t>相談支援専門員の名前</t>
    <rPh sb="0" eb="2">
      <t>ソウダン</t>
    </rPh>
    <rPh sb="2" eb="4">
      <t>シエン</t>
    </rPh>
    <rPh sb="4" eb="6">
      <t>センモン</t>
    </rPh>
    <rPh sb="6" eb="7">
      <t>イン</t>
    </rPh>
    <phoneticPr fontId="4"/>
  </si>
  <si>
    <t>※　相談支援専門員現任研修の修了証を添付すること。</t>
    <rPh sb="2" eb="4">
      <t>ソウダン</t>
    </rPh>
    <rPh sb="4" eb="6">
      <t>シエン</t>
    </rPh>
    <rPh sb="6" eb="9">
      <t>センモンイン</t>
    </rPh>
    <rPh sb="9" eb="11">
      <t>ゲンニン</t>
    </rPh>
    <rPh sb="11" eb="13">
      <t>ケンシュウ</t>
    </rPh>
    <rPh sb="14" eb="17">
      <t>シュウリョウショウ</t>
    </rPh>
    <rPh sb="18" eb="20">
      <t>テンプ</t>
    </rPh>
    <phoneticPr fontId="4"/>
  </si>
  <si>
    <t>２　定期的な会議の開催</t>
    <rPh sb="2" eb="5">
      <t>テイキテキ</t>
    </rPh>
    <rPh sb="6" eb="8">
      <t>カイギ</t>
    </rPh>
    <rPh sb="9" eb="11">
      <t>カイサイ</t>
    </rPh>
    <phoneticPr fontId="4"/>
  </si>
  <si>
    <t>　利用者に関する情報又はサービス提供に当たっての留意事項に係る伝達等を目的とした会議を概ね週１回以上開催している。
　※「有」の場合には，開催記録を添付すること。</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3" eb="44">
      <t>オオム</t>
    </rPh>
    <rPh sb="45" eb="46">
      <t>シュウ</t>
    </rPh>
    <rPh sb="47" eb="48">
      <t>カイ</t>
    </rPh>
    <rPh sb="48" eb="50">
      <t>イジョウ</t>
    </rPh>
    <rPh sb="50" eb="52">
      <t>カイサイ</t>
    </rPh>
    <phoneticPr fontId="4"/>
  </si>
  <si>
    <t>有 　　　・　　　 無</t>
    <rPh sb="0" eb="1">
      <t>ユウ</t>
    </rPh>
    <rPh sb="10" eb="11">
      <t>ム</t>
    </rPh>
    <phoneticPr fontId="4"/>
  </si>
  <si>
    <t>開催日</t>
    <rPh sb="0" eb="3">
      <t>カイサイヒ</t>
    </rPh>
    <phoneticPr fontId="4"/>
  </si>
  <si>
    <t>①　　　　　日</t>
    <rPh sb="6" eb="7">
      <t>ニチ</t>
    </rPh>
    <phoneticPr fontId="4"/>
  </si>
  <si>
    <t>②　　　　　日</t>
    <rPh sb="6" eb="7">
      <t>ニチ</t>
    </rPh>
    <phoneticPr fontId="4"/>
  </si>
  <si>
    <t>③　　　　　日</t>
    <rPh sb="6" eb="7">
      <t>ニチ</t>
    </rPh>
    <phoneticPr fontId="4"/>
  </si>
  <si>
    <t>④　　　　　日</t>
    <rPh sb="6" eb="7">
      <t>ニチ</t>
    </rPh>
    <phoneticPr fontId="4"/>
  </si>
  <si>
    <t>⑤　　　　　日</t>
    <rPh sb="6" eb="7">
      <t>ニチ</t>
    </rPh>
    <phoneticPr fontId="4"/>
  </si>
  <si>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t>
    </rPh>
    <rPh sb="11" eb="14">
      <t>ショウガイシャ</t>
    </rPh>
    <rPh sb="15" eb="17">
      <t>ニチジョウ</t>
    </rPh>
    <rPh sb="17" eb="19">
      <t>セイカツ</t>
    </rPh>
    <rPh sb="19" eb="20">
      <t>オヨ</t>
    </rPh>
    <rPh sb="21" eb="23">
      <t>シャカイ</t>
    </rPh>
    <rPh sb="23" eb="25">
      <t>セイカツ</t>
    </rPh>
    <rPh sb="26" eb="29">
      <t>ソウゴウテキ</t>
    </rPh>
    <rPh sb="30" eb="32">
      <t>シエン</t>
    </rPh>
    <rPh sb="37" eb="39">
      <t>ホウリツ</t>
    </rPh>
    <rPh sb="40" eb="41">
      <t>モト</t>
    </rPh>
    <rPh sb="43" eb="45">
      <t>シテイ</t>
    </rPh>
    <rPh sb="45" eb="47">
      <t>ショウガイ</t>
    </rPh>
    <rPh sb="47" eb="49">
      <t>フクシ</t>
    </rPh>
    <rPh sb="53" eb="54">
      <t>トウ</t>
    </rPh>
    <rPh sb="54" eb="55">
      <t>オヨ</t>
    </rPh>
    <rPh sb="56" eb="58">
      <t>キジュン</t>
    </rPh>
    <rPh sb="58" eb="60">
      <t>ガイトウ</t>
    </rPh>
    <rPh sb="60" eb="62">
      <t>ショウガイ</t>
    </rPh>
    <rPh sb="62" eb="64">
      <t>フクシ</t>
    </rPh>
    <rPh sb="69" eb="70">
      <t>ヨウ</t>
    </rPh>
    <rPh sb="72" eb="74">
      <t>ヒヨウ</t>
    </rPh>
    <rPh sb="75" eb="76">
      <t>ガク</t>
    </rPh>
    <rPh sb="77" eb="79">
      <t>サンテイ</t>
    </rPh>
    <rPh sb="80" eb="81">
      <t>カン</t>
    </rPh>
    <rPh sb="85" eb="86">
      <t>トウ</t>
    </rPh>
    <rPh sb="105" eb="107">
      <t>ヘイセイ</t>
    </rPh>
    <rPh sb="109" eb="110">
      <t>ネン</t>
    </rPh>
    <rPh sb="112" eb="113">
      <t>ガツ</t>
    </rPh>
    <rPh sb="115" eb="116">
      <t>ニチ</t>
    </rPh>
    <phoneticPr fontId="4"/>
  </si>
  <si>
    <t>３　２４時間連絡体制の確保</t>
    <rPh sb="4" eb="6">
      <t>ジカン</t>
    </rPh>
    <rPh sb="6" eb="8">
      <t>レンラク</t>
    </rPh>
    <rPh sb="8" eb="10">
      <t>タイセイ</t>
    </rPh>
    <rPh sb="11" eb="13">
      <t>カクホ</t>
    </rPh>
    <phoneticPr fontId="4"/>
  </si>
  <si>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4"/>
  </si>
  <si>
    <t>具体的な方法</t>
    <rPh sb="0" eb="3">
      <t>グタイテキ</t>
    </rPh>
    <rPh sb="4" eb="6">
      <t>ホウホウ</t>
    </rPh>
    <phoneticPr fontId="4"/>
  </si>
  <si>
    <t>※　「有」の場合には，具体的な体制を示した書類の添付でも可とする。</t>
    <rPh sb="3" eb="4">
      <t>アリ</t>
    </rPh>
    <rPh sb="6" eb="8">
      <t>バアイ</t>
    </rPh>
    <rPh sb="11" eb="14">
      <t>グタイテキ</t>
    </rPh>
    <rPh sb="15" eb="17">
      <t>タイセイ</t>
    </rPh>
    <rPh sb="18" eb="19">
      <t>シメ</t>
    </rPh>
    <rPh sb="21" eb="23">
      <t>ショルイ</t>
    </rPh>
    <rPh sb="24" eb="26">
      <t>テンプ</t>
    </rPh>
    <rPh sb="28" eb="29">
      <t>カ</t>
    </rPh>
    <phoneticPr fontId="4"/>
  </si>
  <si>
    <t>４　研修の実施</t>
    <rPh sb="2" eb="4">
      <t>ケンシュウ</t>
    </rPh>
    <rPh sb="5" eb="7">
      <t>ジッシ</t>
    </rPh>
    <phoneticPr fontId="4"/>
  </si>
  <si>
    <t>　当該相談支援事業所の新規に採用した全ての相談支援専門員に対し，現任研修を修了した相談支援専門員の同行による研修を実施している。</t>
    <rPh sb="32" eb="34">
      <t>ゲンニン</t>
    </rPh>
    <rPh sb="34" eb="36">
      <t>ケンシュウ</t>
    </rPh>
    <rPh sb="37" eb="39">
      <t>シュウリョウ</t>
    </rPh>
    <phoneticPr fontId="4"/>
  </si>
  <si>
    <t>※　「有」の場合には，研修の実施計画及び実施状況を示した書面を添付すること。</t>
    <rPh sb="3" eb="4">
      <t>アリ</t>
    </rPh>
    <rPh sb="6" eb="8">
      <t>バアイ</t>
    </rPh>
    <rPh sb="11" eb="13">
      <t>ケンシュウ</t>
    </rPh>
    <rPh sb="14" eb="16">
      <t>ジッシ</t>
    </rPh>
    <rPh sb="16" eb="18">
      <t>ケイカク</t>
    </rPh>
    <rPh sb="18" eb="19">
      <t>オヨ</t>
    </rPh>
    <rPh sb="20" eb="22">
      <t>ジッシ</t>
    </rPh>
    <rPh sb="22" eb="24">
      <t>ジョウキョウ</t>
    </rPh>
    <rPh sb="25" eb="26">
      <t>シメ</t>
    </rPh>
    <rPh sb="28" eb="30">
      <t>ショメン</t>
    </rPh>
    <rPh sb="31" eb="33">
      <t>テンプ</t>
    </rPh>
    <phoneticPr fontId="4"/>
  </si>
  <si>
    <t>５　基幹相談支援センター等との連携について</t>
    <rPh sb="2" eb="4">
      <t>キカン</t>
    </rPh>
    <rPh sb="4" eb="6">
      <t>ソウダン</t>
    </rPh>
    <rPh sb="6" eb="8">
      <t>シエン</t>
    </rPh>
    <rPh sb="12" eb="13">
      <t>トウ</t>
    </rPh>
    <rPh sb="15" eb="17">
      <t>レンケイ</t>
    </rPh>
    <phoneticPr fontId="4"/>
  </si>
  <si>
    <t>（基幹相談支援センター等から支援が困難な利用者の紹介があった場合）当該利用者に計画相談支援（障害児相談支援）の提供を開始した。</t>
    <rPh sb="1" eb="3">
      <t>キカン</t>
    </rPh>
    <rPh sb="3" eb="5">
      <t>ソウダン</t>
    </rPh>
    <rPh sb="5" eb="7">
      <t>シエン</t>
    </rPh>
    <rPh sb="11" eb="12">
      <t>トウ</t>
    </rPh>
    <rPh sb="14" eb="16">
      <t>シエン</t>
    </rPh>
    <rPh sb="17" eb="19">
      <t>コンナン</t>
    </rPh>
    <rPh sb="20" eb="23">
      <t>リヨウシャ</t>
    </rPh>
    <rPh sb="24" eb="26">
      <t>ショウカイ</t>
    </rPh>
    <rPh sb="30" eb="32">
      <t>バアイ</t>
    </rPh>
    <rPh sb="33" eb="35">
      <t>トウガイ</t>
    </rPh>
    <rPh sb="35" eb="38">
      <t>リヨウシャ</t>
    </rPh>
    <rPh sb="39" eb="41">
      <t>ケイカク</t>
    </rPh>
    <rPh sb="41" eb="43">
      <t>ソウダン</t>
    </rPh>
    <rPh sb="43" eb="45">
      <t>シエン</t>
    </rPh>
    <rPh sb="46" eb="49">
      <t>ショウガイジ</t>
    </rPh>
    <rPh sb="49" eb="51">
      <t>ソウダン</t>
    </rPh>
    <rPh sb="51" eb="53">
      <t>シエン</t>
    </rPh>
    <rPh sb="55" eb="57">
      <t>テイキョウ</t>
    </rPh>
    <rPh sb="58" eb="60">
      <t>カイシ</t>
    </rPh>
    <phoneticPr fontId="4"/>
  </si>
  <si>
    <t>有　　　・　　　無</t>
    <rPh sb="0" eb="1">
      <t>ユウ</t>
    </rPh>
    <rPh sb="8" eb="9">
      <t>ム</t>
    </rPh>
    <phoneticPr fontId="4"/>
  </si>
  <si>
    <t>（開始件数　：　　　　　　　件）</t>
    <rPh sb="1" eb="3">
      <t>カイシ</t>
    </rPh>
    <rPh sb="3" eb="5">
      <t>ケンスウ</t>
    </rPh>
    <rPh sb="14" eb="15">
      <t>ケン</t>
    </rPh>
    <phoneticPr fontId="4"/>
  </si>
  <si>
    <t>（基幹相談支援センター等が開催する事例検討会等がある場合）
当該事例検討会等に参加した。</t>
    <rPh sb="1" eb="3">
      <t>キカン</t>
    </rPh>
    <rPh sb="3" eb="5">
      <t>ソウダン</t>
    </rPh>
    <phoneticPr fontId="4"/>
  </si>
  <si>
    <t>　参加年月日：
　主催団体名：</t>
    <rPh sb="1" eb="3">
      <t>サンカ</t>
    </rPh>
    <rPh sb="3" eb="6">
      <t>ネンガッピ</t>
    </rPh>
    <rPh sb="9" eb="11">
      <t>シュサイ</t>
    </rPh>
    <rPh sb="11" eb="14">
      <t>ダンタイメイ</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</si>
  <si>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</si>
  <si>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　１　機能強化型（継続）サービス利用支援費(Ⅰ)　　２　　(Ⅱ)　　３　　(Ⅲ)　 　※</t>
    <rPh sb="3" eb="5">
      <t>キノウ</t>
    </rPh>
    <rPh sb="5" eb="8">
      <t>キョウカガタ</t>
    </rPh>
    <rPh sb="9" eb="11">
      <t>ケイゾク</t>
    </rPh>
    <rPh sb="16" eb="18">
      <t>リヨウ</t>
    </rPh>
    <rPh sb="18" eb="20">
      <t>シエン</t>
    </rPh>
    <rPh sb="20" eb="21">
      <t>ピ</t>
    </rPh>
    <phoneticPr fontId="4"/>
  </si>
  <si>
    <t>　　機能強化型（継続）サービス利用支援費の算定にかかる相談支援専門員の配置状況</t>
    <rPh sb="27" eb="29">
      <t>ソウダン</t>
    </rPh>
    <rPh sb="29" eb="31">
      <t>シエン</t>
    </rPh>
    <rPh sb="31" eb="34">
      <t>センモンイン</t>
    </rPh>
    <rPh sb="35" eb="37">
      <t>ハイチ</t>
    </rPh>
    <rPh sb="37" eb="39">
      <t>ジョウキョウ</t>
    </rPh>
    <phoneticPr fontId="4"/>
  </si>
  <si>
    <t>　（合計）</t>
    <phoneticPr fontId="4"/>
  </si>
  <si>
    <t>(※) 主任研修修了者を含む。（以下も同様）</t>
    <rPh sb="4" eb="6">
      <t>シュニン</t>
    </rPh>
    <rPh sb="6" eb="8">
      <t>ケンシュウ</t>
    </rPh>
    <rPh sb="8" eb="11">
      <t>シュウリョウシャ</t>
    </rPh>
    <rPh sb="12" eb="13">
      <t>フク</t>
    </rPh>
    <rPh sb="16" eb="18">
      <t>イカ</t>
    </rPh>
    <rPh sb="19" eb="21">
      <t>ドウヨウ</t>
    </rPh>
    <phoneticPr fontId="4"/>
  </si>
  <si>
    <r>
      <t>　　</t>
    </r>
    <r>
      <rPr>
        <sz val="11"/>
        <color theme="1"/>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4"/>
  </si>
  <si>
    <t>⑴　事業所名　</t>
    <rPh sb="2" eb="5">
      <t>ジギョウショ</t>
    </rPh>
    <rPh sb="5" eb="6">
      <t>メイ</t>
    </rPh>
    <phoneticPr fontId="4"/>
  </si>
  <si>
    <t>（当該事業所）</t>
    <rPh sb="1" eb="3">
      <t>トウガイ</t>
    </rPh>
    <rPh sb="3" eb="6">
      <t>ジギョウショ</t>
    </rPh>
    <phoneticPr fontId="4"/>
  </si>
  <si>
    <t>常勤の相談支援専門員</t>
    <rPh sb="0" eb="2">
      <t>ジョウキン</t>
    </rPh>
    <rPh sb="3" eb="5">
      <t>ソウダン</t>
    </rPh>
    <rPh sb="5" eb="7">
      <t>シエン</t>
    </rPh>
    <rPh sb="7" eb="10">
      <t>センモンイン</t>
    </rPh>
    <phoneticPr fontId="4"/>
  </si>
  <si>
    <t>上記のうち常勤専従かつ現任研修修了者の人数</t>
    <rPh sb="0" eb="2">
      <t>ジョウキ</t>
    </rPh>
    <rPh sb="5" eb="7">
      <t>ジョウキン</t>
    </rPh>
    <rPh sb="7" eb="9">
      <t>センジュウ</t>
    </rPh>
    <rPh sb="11" eb="13">
      <t>ゲンニン</t>
    </rPh>
    <rPh sb="13" eb="15">
      <t>ケンシュウ</t>
    </rPh>
    <rPh sb="15" eb="17">
      <t>シュウリョウ</t>
    </rPh>
    <rPh sb="17" eb="18">
      <t>シャ</t>
    </rPh>
    <rPh sb="19" eb="21">
      <t>ニンズウ</t>
    </rPh>
    <phoneticPr fontId="4"/>
  </si>
  <si>
    <t>⑵　事業所名　</t>
    <rPh sb="2" eb="5">
      <t>ジギョウショ</t>
    </rPh>
    <rPh sb="5" eb="6">
      <t>メイ</t>
    </rPh>
    <phoneticPr fontId="4"/>
  </si>
  <si>
    <t>（他の事業所）</t>
    <rPh sb="1" eb="2">
      <t>タ</t>
    </rPh>
    <rPh sb="3" eb="6">
      <t>ジギョウショ</t>
    </rPh>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</si>
  <si>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</si>
  <si>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</si>
  <si>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有 ・ 無</t>
    <phoneticPr fontId="4"/>
  </si>
  <si>
    <t>①-b 機能強化型サービス利用支援費算定の要件を満たしているかについて、事業所間に</t>
    <rPh sb="4" eb="6">
      <t>キノウ</t>
    </rPh>
    <rPh sb="6" eb="9">
      <t>キョウカガタ</t>
    </rPh>
    <rPh sb="13" eb="15">
      <t>リヨウ</t>
    </rPh>
    <rPh sb="15" eb="18">
      <t>シエンヒ</t>
    </rPh>
    <rPh sb="18" eb="20">
      <t>サンテイ</t>
    </rPh>
    <rPh sb="21" eb="23">
      <t>ヨウケン</t>
    </rPh>
    <rPh sb="24" eb="25">
      <t>ミ</t>
    </rPh>
    <rPh sb="36" eb="39">
      <t>ジギョウショ</t>
    </rPh>
    <rPh sb="39" eb="40">
      <t>アイダ</t>
    </rPh>
    <phoneticPr fontId="4"/>
  </si>
  <si>
    <t>　　　　おいて定期的（月１回）に確認が実施されている。</t>
    <phoneticPr fontId="4"/>
  </si>
  <si>
    <r>
      <t xml:space="preserve">①-c </t>
    </r>
    <r>
      <rPr>
        <sz val="10"/>
        <color theme="1"/>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</si>
  <si>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r>
      <t>③　</t>
    </r>
    <r>
      <rPr>
        <sz val="11"/>
        <color theme="1"/>
        <rFont val="ＭＳ Ｐゴシック"/>
        <family val="3"/>
        <charset val="128"/>
      </rPr>
      <t>協働体制を確保する事業所全体として24時間常時連絡できる体制を確保し、</t>
    </r>
    <rPh sb="2" eb="4">
      <t>キョウドウ</t>
    </rPh>
    <rPh sb="4" eb="6">
      <t>タイセイ</t>
    </rPh>
    <rPh sb="7" eb="9">
      <t>カクホ</t>
    </rPh>
    <rPh sb="11" eb="14">
      <t>ジギョウショ</t>
    </rPh>
    <rPh sb="14" eb="16">
      <t>ゼンタイ</t>
    </rPh>
    <phoneticPr fontId="4"/>
  </si>
  <si>
    <t>　かつ、必要に応じて利用者等の相談に対応する体制を確保している。</t>
    <phoneticPr fontId="4"/>
  </si>
  <si>
    <t>⑦　運営規程において、地域生活支援拠点等であることを市町村により</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</si>
  <si>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位置付けられていることを定めていること。</t>
    <rPh sb="3" eb="4">
      <t>ヅ</t>
    </rPh>
    <rPh sb="13" eb="14">
      <t>サダ</t>
    </rPh>
    <phoneticPr fontId="4"/>
  </si>
  <si>
    <r>
      <t>⑧　１人の相談支援専門員の取扱件数（前６月平均）が</t>
    </r>
    <r>
      <rPr>
        <sz val="11"/>
        <color theme="1"/>
        <rFont val="ＭＳ Ｐゴシック"/>
        <family val="3"/>
        <charset val="128"/>
      </rPr>
      <t>それぞれ40件未満である。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</si>
  <si>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２　協働体制について</t>
    <rPh sb="2" eb="4">
      <t>キョウドウ</t>
    </rPh>
    <rPh sb="4" eb="6">
      <t>タイセイ</t>
    </rPh>
    <phoneticPr fontId="4"/>
  </si>
  <si>
    <t>　協働体制の要件を満たしているかについて、事業所間において定期的（月１回）に確認が実施されている。</t>
    <phoneticPr fontId="4"/>
  </si>
  <si>
    <t>　原則，全職員が参加するケース共有会議，事例検討会を月２回以上共同開催している。</t>
    <phoneticPr fontId="4"/>
  </si>
  <si>
    <t>３　定期的な会議の開催</t>
    <rPh sb="2" eb="5">
      <t>テイキテキ</t>
    </rPh>
    <rPh sb="6" eb="8">
      <t>カイギ</t>
    </rPh>
    <rPh sb="9" eb="11">
      <t>カイサイ</t>
    </rPh>
    <phoneticPr fontId="4"/>
  </si>
  <si>
    <t>４　２４時間連絡体制の確保</t>
    <rPh sb="4" eb="6">
      <t>ジカン</t>
    </rPh>
    <rPh sb="6" eb="8">
      <t>レンラク</t>
    </rPh>
    <rPh sb="8" eb="10">
      <t>タイセイ</t>
    </rPh>
    <rPh sb="11" eb="13">
      <t>カクホ</t>
    </rPh>
    <phoneticPr fontId="4"/>
  </si>
  <si>
    <t>５　研修の実施</t>
    <rPh sb="2" eb="4">
      <t>ケンシュウ</t>
    </rPh>
    <rPh sb="5" eb="7">
      <t>ジッシ</t>
    </rPh>
    <phoneticPr fontId="4"/>
  </si>
  <si>
    <t>６　基幹相談支援センター等との連携について</t>
    <rPh sb="2" eb="4">
      <t>キカン</t>
    </rPh>
    <rPh sb="4" eb="6">
      <t>ソウダン</t>
    </rPh>
    <rPh sb="6" eb="8">
      <t>シエン</t>
    </rPh>
    <rPh sb="12" eb="13">
      <t>トウ</t>
    </rPh>
    <rPh sb="15" eb="17">
      <t>レンケイ</t>
    </rPh>
    <phoneticPr fontId="4"/>
  </si>
  <si>
    <t>　援助技術の向上等を目的として指導、助言を行っている。</t>
    <rPh sb="21" eb="22">
      <t>オコナ</t>
    </rPh>
    <phoneticPr fontId="4"/>
  </si>
  <si>
    <t>※　当該届出様式は標準様式とする。</t>
    <rPh sb="2" eb="4">
      <t>トウガイ</t>
    </rPh>
    <rPh sb="4" eb="6">
      <t>トドケデ</t>
    </rPh>
    <rPh sb="6" eb="8">
      <t>ヨウシキ</t>
    </rPh>
    <rPh sb="9" eb="11">
      <t>ヒョウジュン</t>
    </rPh>
    <rPh sb="11" eb="13">
      <t>ヨウシキ</t>
    </rPh>
    <phoneticPr fontId="4"/>
  </si>
  <si>
    <t>（審査要領）</t>
    <rPh sb="1" eb="3">
      <t>シンサ</t>
    </rPh>
    <rPh sb="3" eb="5">
      <t>ヨウリョウ</t>
    </rPh>
    <phoneticPr fontId="4"/>
  </si>
  <si>
    <t>ピアサポート体制加算に関する届出書</t>
    <rPh sb="6" eb="8">
      <t>タイセイ</t>
    </rPh>
    <rPh sb="8" eb="10">
      <t>カサン</t>
    </rPh>
    <rPh sb="11" eb="12">
      <t>カン</t>
    </rPh>
    <rPh sb="14" eb="16">
      <t>トドケデ</t>
    </rPh>
    <rPh sb="16" eb="17">
      <t>ショ</t>
    </rPh>
    <phoneticPr fontId="4"/>
  </si>
  <si>
    <t>職種</t>
    <rPh sb="0" eb="2">
      <t>ショクシュ</t>
    </rPh>
    <phoneticPr fontId="4"/>
  </si>
  <si>
    <t>氏名</t>
    <rPh sb="0" eb="2">
      <t>シメイ</t>
    </rPh>
    <phoneticPr fontId="4"/>
  </si>
  <si>
    <t>修了した研修の名称</t>
    <rPh sb="0" eb="2">
      <t>シュウリョウ</t>
    </rPh>
    <rPh sb="4" eb="6">
      <t>ケンシュウ</t>
    </rPh>
    <rPh sb="7" eb="9">
      <t>メイショウ</t>
    </rPh>
    <phoneticPr fontId="4"/>
  </si>
  <si>
    <t>実人員</t>
    <rPh sb="0" eb="3">
      <t>ジツジンイン</t>
    </rPh>
    <phoneticPr fontId="4"/>
  </si>
  <si>
    <t>＜その他の職員＞</t>
    <rPh sb="3" eb="4">
      <t>タ</t>
    </rPh>
    <rPh sb="5" eb="7">
      <t>ショクイン</t>
    </rPh>
    <phoneticPr fontId="4"/>
  </si>
  <si>
    <t>　　１．一級地　２．二級地　３．三級地　４．四級地　５．五級地  　
　　６．六級地　７．七級地　２０．その他</t>
    <rPh sb="45" eb="46">
      <t>ナナ</t>
    </rPh>
    <rPh sb="46" eb="47">
      <t>キュウ</t>
    </rPh>
    <rPh sb="47" eb="48">
      <t>チ</t>
    </rPh>
    <phoneticPr fontId="4"/>
  </si>
  <si>
    <t>地域相談支援</t>
    <rPh sb="0" eb="2">
      <t>チイキ</t>
    </rPh>
    <rPh sb="2" eb="4">
      <t>ソウダン</t>
    </rPh>
    <rPh sb="4" eb="6">
      <t>シエン</t>
    </rPh>
    <phoneticPr fontId="4"/>
  </si>
  <si>
    <t>地域移行支援</t>
    <rPh sb="0" eb="2">
      <t>チイキ</t>
    </rPh>
    <rPh sb="2" eb="4">
      <t>イコウ</t>
    </rPh>
    <rPh sb="4" eb="6">
      <t>シエン</t>
    </rPh>
    <phoneticPr fontId="4"/>
  </si>
  <si>
    <t>施設区分</t>
    <rPh sb="0" eb="2">
      <t>シセツ</t>
    </rPh>
    <rPh sb="2" eb="4">
      <t>クブン</t>
    </rPh>
    <phoneticPr fontId="4"/>
  </si>
  <si>
    <t>　１．Ⅱ　　２．Ⅲ　　３．Ⅰ</t>
    <phoneticPr fontId="4"/>
  </si>
  <si>
    <t>虐待防止措置未実施</t>
    <rPh sb="0" eb="2">
      <t>ギャクタイ</t>
    </rPh>
    <rPh sb="2" eb="4">
      <t>ボウシ</t>
    </rPh>
    <rPh sb="4" eb="6">
      <t>ソチ</t>
    </rPh>
    <rPh sb="6" eb="7">
      <t>ミ</t>
    </rPh>
    <rPh sb="7" eb="9">
      <t>ジッシ</t>
    </rPh>
    <phoneticPr fontId="4"/>
  </si>
  <si>
    <t>　１．なし　　２．あり</t>
    <phoneticPr fontId="4"/>
  </si>
  <si>
    <t>業務継続計画未策定（※2）</t>
    <phoneticPr fontId="4"/>
  </si>
  <si>
    <t>情報公表未報告</t>
    <phoneticPr fontId="4"/>
  </si>
  <si>
    <t>居住支援連携体制</t>
    <phoneticPr fontId="3"/>
  </si>
  <si>
    <t>　１．非該当　　２．該当</t>
    <rPh sb="3" eb="6">
      <t>ヒガイトウ</t>
    </rPh>
    <rPh sb="10" eb="12">
      <t>ガイトウ</t>
    </rPh>
    <phoneticPr fontId="4"/>
  </si>
  <si>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</si>
  <si>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</si>
  <si>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地域定着支援</t>
    <rPh sb="0" eb="2">
      <t>チイキ</t>
    </rPh>
    <rPh sb="2" eb="4">
      <t>テイチャク</t>
    </rPh>
    <rPh sb="4" eb="6">
      <t>シエン</t>
    </rPh>
    <phoneticPr fontId="4"/>
  </si>
  <si>
    <t>相談支援機能強化型体制</t>
    <phoneticPr fontId="4"/>
  </si>
  <si>
    <t>１．なし　２．Ⅱ　４．Ⅰ　５．Ⅲ　６．Ⅳ</t>
    <phoneticPr fontId="3"/>
  </si>
  <si>
    <t>行動障害支援体制</t>
    <phoneticPr fontId="4"/>
  </si>
  <si>
    <t>　１．なし　　２．Ⅱ　　３．Ⅰ</t>
    <phoneticPr fontId="4"/>
  </si>
  <si>
    <t>要医療児者支援体制</t>
    <phoneticPr fontId="4"/>
  </si>
  <si>
    <t>主任相談支援専門員配置</t>
    <rPh sb="0" eb="6">
      <t>シュニンソウダンシエン</t>
    </rPh>
    <rPh sb="6" eb="9">
      <t>センモンイン</t>
    </rPh>
    <rPh sb="9" eb="11">
      <t>ハイチ</t>
    </rPh>
    <phoneticPr fontId="3"/>
  </si>
  <si>
    <t>地域体制強化共同支援加算対象（※1）</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</si>
  <si>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</si>
  <si>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障害児相談支援</t>
    <phoneticPr fontId="4"/>
  </si>
  <si>
    <t>※1</t>
    <phoneticPr fontId="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</si>
  <si>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</si>
  <si>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※2</t>
    <phoneticPr fontId="4"/>
  </si>
  <si>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</si>
  <si>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</si>
  <si>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</si>
  <si>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</si>
  <si>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</si>
  <si>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年　　月　　日</t>
    <rPh sb="2" eb="3">
      <t>ネン</t>
    </rPh>
    <rPh sb="5" eb="6">
      <t>ガツ</t>
    </rPh>
    <rPh sb="8" eb="9">
      <t>ニチ</t>
    </rPh>
    <phoneticPr fontId="4"/>
  </si>
  <si>
    <t>１　事業所名</t>
    <rPh sb="2" eb="5">
      <t>ジギョウショ</t>
    </rPh>
    <rPh sb="5" eb="6">
      <t>メイ</t>
    </rPh>
    <phoneticPr fontId="4"/>
  </si>
  <si>
    <t>２　サービスの種類</t>
    <rPh sb="7" eb="9">
      <t>シュルイ</t>
    </rPh>
    <phoneticPr fontId="4"/>
  </si>
  <si>
    <t>３　異動区分</t>
    <rPh sb="2" eb="4">
      <t>イドウ</t>
    </rPh>
    <rPh sb="4" eb="6">
      <t>クブン</t>
    </rPh>
    <phoneticPr fontId="4"/>
  </si>
  <si>
    <t>１　新規　　　　　２　変更　　　　　３　終了</t>
    <rPh sb="2" eb="4">
      <t>シンキ</t>
    </rPh>
    <rPh sb="11" eb="13">
      <t>ヘンコウ</t>
    </rPh>
    <rPh sb="20" eb="22">
      <t>シュウリョウ</t>
    </rPh>
    <phoneticPr fontId="4"/>
  </si>
  <si>
    <t>４　障害者ピアサ
　ポート研修修了
　職員</t>
    <rPh sb="15" eb="17">
      <t>シュウリョウ</t>
    </rPh>
    <rPh sb="19" eb="21">
      <t>ショクイン</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</si>
  <si>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</si>
  <si>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受講
年度</t>
    <rPh sb="0" eb="2">
      <t>ジュコウ</t>
    </rPh>
    <rPh sb="3" eb="5">
      <t>ネンド</t>
    </rPh>
    <phoneticPr fontId="3"/>
  </si>
  <si>
    <t>研修の
実施主体</t>
    <phoneticPr fontId="3"/>
  </si>
  <si>
    <t>年</t>
    <rPh sb="0" eb="1">
      <t>ネン</t>
    </rPh>
    <phoneticPr fontId="3"/>
  </si>
  <si>
    <t>常勤（人）</t>
    <rPh sb="0" eb="2">
      <t>ジョウキン</t>
    </rPh>
    <rPh sb="3" eb="4">
      <t>ニン</t>
    </rPh>
    <phoneticPr fontId="4"/>
  </si>
  <si>
    <t>非常勤（人）</t>
    <rPh sb="0" eb="3">
      <t>ヒジョウキン</t>
    </rPh>
    <rPh sb="4" eb="5">
      <t>ニン</t>
    </rPh>
    <phoneticPr fontId="4"/>
  </si>
  <si>
    <t>合計（人）</t>
    <rPh sb="0" eb="2">
      <t>ゴウケイ</t>
    </rPh>
    <rPh sb="3" eb="4">
      <t>ニン</t>
    </rPh>
    <phoneticPr fontId="4"/>
  </si>
  <si>
    <t>（0.5以上であること）　</t>
    <phoneticPr fontId="3"/>
  </si>
  <si>
    <t>常勤換算数</t>
    <rPh sb="0" eb="2">
      <t>ジョウキン</t>
    </rPh>
    <rPh sb="2" eb="4">
      <t>カンサン</t>
    </rPh>
    <rPh sb="4" eb="5">
      <t>スウ</t>
    </rPh>
    <phoneticPr fontId="4"/>
  </si>
  <si>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</si>
  <si>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</si>
  <si>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</si>
  <si>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</si>
  <si>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</si>
  <si>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</si>
  <si>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 xml:space="preserve"> 　　年 　　月 　　日</t>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</si>
  <si>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</si>
  <si>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　１　新規　　　　２　変更　　　　３　終了</t>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</si>
  <si>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</si>
  <si>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４　修了者名</t>
    <rPh sb="4" eb="5">
      <t>シャ</t>
    </rPh>
    <phoneticPr fontId="4"/>
  </si>
  <si>
    <t>５　公表の有無</t>
    <rPh sb="2" eb="3">
      <t>オオヤケ</t>
    </rPh>
    <rPh sb="3" eb="4">
      <t>オモテ</t>
    </rPh>
    <rPh sb="5" eb="7">
      <t>ウム</t>
    </rPh>
    <phoneticPr fontId="4"/>
  </si>
  <si>
    <t>有　 ・　 無</t>
    <phoneticPr fontId="4"/>
  </si>
  <si>
    <t>６　公表の方法</t>
    <rPh sb="2" eb="3">
      <t>オオヤケ</t>
    </rPh>
    <rPh sb="3" eb="4">
      <t>オモテ</t>
    </rPh>
    <rPh sb="5" eb="6">
      <t>カタ</t>
    </rPh>
    <rPh sb="6" eb="7">
      <t>ホウ</t>
    </rPh>
    <phoneticPr fontId="4"/>
  </si>
  <si>
    <t>①　基幹相談支援センターの委託を受けている、児童発達支援センターと一体的に運</t>
    <rPh sb="33" eb="36">
      <t>イッタイテキ</t>
    </rPh>
    <rPh sb="37" eb="38">
      <t>ウン</t>
    </rPh>
    <phoneticPr fontId="4"/>
  </si>
  <si>
    <r>
      <t xml:space="preserve">有 </t>
    </r>
    <r>
      <rPr>
        <sz val="14"/>
        <rFont val="HGSｺﾞｼｯｸM"/>
        <family val="3"/>
        <charset val="128"/>
      </rPr>
      <t>・</t>
    </r>
    <r>
      <rPr>
        <sz val="11"/>
        <rFont val="HGSｺﾞｼｯｸM"/>
        <family val="3"/>
        <charset val="128"/>
      </rPr>
      <t xml:space="preserve"> 無</t>
    </r>
    <phoneticPr fontId="4"/>
  </si>
  <si>
    <t>　営している又は地域の相談支援の中核を担う機関として市町村長が認める指定特定</t>
    <rPh sb="1" eb="2">
      <t>エイ</t>
    </rPh>
    <phoneticPr fontId="4"/>
  </si>
  <si>
    <t>　（障害児）相談支援事業所である。</t>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</si>
  <si>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</si>
  <si>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とした会議を定期的に開催している。</t>
    <rPh sb="4" eb="6">
      <t>カイギ</t>
    </rPh>
    <rPh sb="7" eb="10">
      <t>テイキテキ</t>
    </rPh>
    <rPh sb="11" eb="13">
      <t>カイサイ</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</si>
  <si>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</si>
  <si>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</si>
  <si>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</si>
  <si>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くり、人材育成、困難事例への対応などサービスの総合的かつ適切な利用支援等の</t>
    <rPh sb="34" eb="36">
      <t>シエン</t>
    </rPh>
    <rPh sb="36" eb="37">
      <t>ナド</t>
    </rPh>
    <phoneticPr fontId="4"/>
  </si>
  <si>
    <t>⑤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</si>
  <si>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</si>
  <si>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⑥　基幹相談支援センターが実施する地域の相談支援事業者の人材育成や支援の質の</t>
    <rPh sb="2" eb="4">
      <t>キカン</t>
    </rPh>
    <rPh sb="4" eb="6">
      <t>ソウダン</t>
    </rPh>
    <phoneticPr fontId="4"/>
  </si>
  <si>
    <t>　向上のための取組の支援等について協力している。</t>
    <rPh sb="17" eb="19">
      <t>キョウリョク</t>
    </rPh>
    <phoneticPr fontId="4"/>
  </si>
  <si>
    <t>　（市町村が基幹相談支援センターを設置していない場合は、地域の相談支援の中核</t>
    <rPh sb="36" eb="38">
      <t>チュウカク</t>
    </rPh>
    <phoneticPr fontId="4"/>
  </si>
  <si>
    <t>　　機関が実施する取組について協力している。）</t>
    <phoneticPr fontId="4"/>
  </si>
  <si>
    <t>⑦　他の指定特定相談支援事業所、指定障害児相談支援事業所及び指定一般相談支援</t>
    <rPh sb="30" eb="32">
      <t>シテイ</t>
    </rPh>
    <phoneticPr fontId="4"/>
  </si>
  <si>
    <t>　　事業所の従業者に対して上記②～④に該当する業務を実施している。</t>
    <rPh sb="13" eb="15">
      <t>ジョウキ</t>
    </rPh>
    <rPh sb="19" eb="21">
      <t>ガイトウ</t>
    </rPh>
    <rPh sb="23" eb="25">
      <t>ギョウム</t>
    </rPh>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</si>
  <si>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</si>
  <si>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職員が配置されていない等、②～④を自事業所内で実施することが困難な場合は必須。）</t>
    <phoneticPr fontId="4"/>
  </si>
  <si>
    <t>注　根拠となる修了証の写し、会議録、各種取組に関する記録等を別途添付すること。</t>
    <rPh sb="0" eb="1">
      <t>チュウ</t>
    </rPh>
    <rPh sb="2" eb="4">
      <t>コンキョ</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</si>
  <si>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</si>
  <si>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</si>
  <si>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　ただし、自事業所での実施が困難と判断される場合は、⑦が「有」の場合に限り、②～④は</t>
    <rPh sb="22" eb="24">
      <t>バアイ</t>
    </rPh>
    <rPh sb="29" eb="30">
      <t>ア</t>
    </rPh>
    <rPh sb="32" eb="34">
      <t>バアイ</t>
    </rPh>
    <rPh sb="35" eb="36">
      <t>カギ</t>
    </rPh>
    <phoneticPr fontId="4"/>
  </si>
  <si>
    <t>　「無」であってもよい。</t>
    <phoneticPr fontId="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</si>
  <si>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</si>
  <si>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事業所名</t>
    <phoneticPr fontId="4"/>
  </si>
  <si>
    <t>異動区分</t>
    <phoneticPr fontId="4"/>
  </si>
  <si>
    <t>届　出　項　目</t>
    <rPh sb="0" eb="1">
      <t>トドケ</t>
    </rPh>
    <rPh sb="2" eb="3">
      <t>デ</t>
    </rPh>
    <rPh sb="4" eb="5">
      <t>メ</t>
    </rPh>
    <phoneticPr fontId="4"/>
  </si>
  <si>
    <t>　１　行動障害支援体制加算(Ⅰ)　</t>
    <rPh sb="3" eb="5">
      <t>コウドウ</t>
    </rPh>
    <rPh sb="5" eb="7">
      <t>ショウガイ</t>
    </rPh>
    <rPh sb="7" eb="9">
      <t>シエン</t>
    </rPh>
    <rPh sb="9" eb="11">
      <t>タイセイ</t>
    </rPh>
    <rPh sb="11" eb="13">
      <t>カサン</t>
    </rPh>
    <phoneticPr fontId="4"/>
  </si>
  <si>
    <t>２　　(Ⅱ)</t>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</si>
  <si>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</si>
  <si>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</si>
  <si>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高次脳機能障害支援体制加算(Ⅰ)</t>
    <rPh sb="3" eb="8">
      <t>コウジノウキノウ</t>
    </rPh>
    <rPh sb="8" eb="10">
      <t>ショウガイ</t>
    </rPh>
    <rPh sb="10" eb="12">
      <t>シエン</t>
    </rPh>
    <rPh sb="12" eb="14">
      <t>タイセイ</t>
    </rPh>
    <rPh sb="14" eb="16">
      <t>カサン</t>
    </rPh>
    <phoneticPr fontId="4"/>
  </si>
  <si>
    <t>【行動障害支援体制加算】</t>
    <phoneticPr fontId="4"/>
  </si>
  <si>
    <t>①　強度行動障害支援者養成研修(実践研修)又は行動援護従業者養成研修を修了した常勤の相談支援専門員を</t>
    <phoneticPr fontId="4"/>
  </si>
  <si>
    <t>　１名以上配置している。</t>
    <phoneticPr fontId="4"/>
  </si>
  <si>
    <t>修了者名</t>
    <rPh sb="0" eb="3">
      <t>シュウリョウシャ</t>
    </rPh>
    <rPh sb="3" eb="4">
      <t>メイ</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</si>
  <si>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</si>
  <si>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公表の方法</t>
    <rPh sb="0" eb="2">
      <t>コウヒョウ</t>
    </rPh>
    <rPh sb="3" eb="5">
      <t>ホウホウ</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</si>
  <si>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</si>
  <si>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　いずれかを実施している。</t>
    <rPh sb="6" eb="8">
      <t>ジッシ</t>
    </rPh>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</si>
  <si>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</si>
  <si>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【要医療児者支援体制加算】</t>
    <phoneticPr fontId="4"/>
  </si>
  <si>
    <t>①　医療的ケア児等の障害特性及びこれに応じた支援技法等に関する研修を修了した常勤の相談支援専門員を</t>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</si>
  <si>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</si>
  <si>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</si>
  <si>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【精神障害者支援体制加算】</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</si>
  <si>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</si>
  <si>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</si>
  <si>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又は障害児相談支援のいずれかを実施している。</t>
    <rPh sb="3" eb="5">
      <t>ショウガイ</t>
    </rPh>
    <rPh sb="5" eb="6">
      <t>ジ</t>
    </rPh>
    <rPh sb="6" eb="8">
      <t>ソウダン</t>
    </rPh>
    <rPh sb="8" eb="10">
      <t>シエン</t>
    </rPh>
    <rPh sb="16" eb="18">
      <t>ジッシ</t>
    </rPh>
    <phoneticPr fontId="4"/>
  </si>
  <si>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4"/>
  </si>
  <si>
    <t>　又は精神科重症患者支援管理連携加算の届出をしているもの）における保健師、看護師</t>
    <rPh sb="1" eb="2">
      <t>マタ</t>
    </rPh>
    <rPh sb="33" eb="36">
      <t>ホケンシ</t>
    </rPh>
    <phoneticPr fontId="4"/>
  </si>
  <si>
    <t>　又は精神保健福祉士と連携する体制が構築されている。</t>
    <phoneticPr fontId="4"/>
  </si>
  <si>
    <t>連携先病院等の名称</t>
    <rPh sb="0" eb="2">
      <t>レンケイ</t>
    </rPh>
    <rPh sb="2" eb="3">
      <t>サキ</t>
    </rPh>
    <rPh sb="3" eb="5">
      <t>ビョウイン</t>
    </rPh>
    <rPh sb="5" eb="6">
      <t>トウ</t>
    </rPh>
    <rPh sb="7" eb="9">
      <t>メイショウ</t>
    </rPh>
    <phoneticPr fontId="4"/>
  </si>
  <si>
    <t>【高次脳機能障害支援体制加算】</t>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</si>
  <si>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</si>
  <si>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</si>
  <si>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　根拠となる修了証の写しを別途添付すること。</t>
    <rPh sb="2" eb="4">
      <t>コンキョ</t>
    </rPh>
    <phoneticPr fontId="4"/>
  </si>
  <si>
    <t>ピアサポート体制加算</t>
    <phoneticPr fontId="3"/>
  </si>
  <si>
    <t>△</t>
    <phoneticPr fontId="3"/>
  </si>
  <si>
    <t>地域生活支援拠点等</t>
    <phoneticPr fontId="3"/>
  </si>
  <si>
    <t>地域体制強化共同支援加算対象</t>
    <phoneticPr fontId="3"/>
  </si>
  <si>
    <t>地域生活支援拠点等機能強化体制</t>
    <phoneticPr fontId="3"/>
  </si>
  <si>
    <t>高次脳機能障害支援体制加算</t>
    <rPh sb="11" eb="13">
      <t>カサン</t>
    </rPh>
    <phoneticPr fontId="3"/>
  </si>
  <si>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</si>
  <si>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</si>
  <si>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</si>
  <si>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49"/>
  </si>
  <si>
    <t>１　新規　　　　　２　変更　　　　　３　終了</t>
    <rPh sb="2" eb="4">
      <t>シンキ</t>
    </rPh>
    <rPh sb="11" eb="13">
      <t>ヘンコウ</t>
    </rPh>
    <rPh sb="20" eb="22">
      <t>シュウリョウ</t>
    </rPh>
    <phoneticPr fontId="49"/>
  </si>
  <si>
    <t>２　事業所の名称</t>
    <rPh sb="2" eb="4">
      <t>ジギョウ</t>
    </rPh>
    <rPh sb="4" eb="5">
      <t>ジョ</t>
    </rPh>
    <rPh sb="6" eb="8">
      <t>メイショウ</t>
    </rPh>
    <phoneticPr fontId="49"/>
  </si>
  <si>
    <t>３　地域生活支援拠点等
　としての位置付け</t>
    <rPh sb="2" eb="11">
      <t>チイキセイカツシエンキョテントウ</t>
    </rPh>
    <rPh sb="17" eb="20">
      <t>イチヅ</t>
    </rPh>
    <phoneticPr fontId="4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</si>
  <si>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0"/>
  </si>
  <si>
    <t>有　　　・　　　無</t>
    <rPh sb="0" eb="1">
      <t>ア</t>
    </rPh>
    <rPh sb="8" eb="9">
      <t>ナ</t>
    </rPh>
    <phoneticPr fontId="50"/>
  </si>
  <si>
    <t>市町村により地域生活支援拠点等として位置付けられた日付</t>
    <rPh sb="25" eb="27">
      <t>ヒヅケ</t>
    </rPh>
    <phoneticPr fontId="50"/>
  </si>
  <si>
    <t>年</t>
    <rPh sb="0" eb="1">
      <t>ネン</t>
    </rPh>
    <phoneticPr fontId="50"/>
  </si>
  <si>
    <t>月</t>
    <rPh sb="0" eb="1">
      <t>ツキ</t>
    </rPh>
    <phoneticPr fontId="50"/>
  </si>
  <si>
    <t>日</t>
    <rPh sb="0" eb="1">
      <t>ヒ</t>
    </rPh>
    <phoneticPr fontId="5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</si>
  <si>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0"/>
  </si>
  <si>
    <t>※該当者が複数名いる場合は、各々の氏名を記載すること。</t>
    <phoneticPr fontId="50"/>
  </si>
  <si>
    <t>５　当該届出により算定する加算</t>
    <rPh sb="2" eb="4">
      <t>トウガイ</t>
    </rPh>
    <rPh sb="4" eb="6">
      <t>トドケデ</t>
    </rPh>
    <rPh sb="9" eb="11">
      <t>サンテイ</t>
    </rPh>
    <rPh sb="13" eb="15">
      <t>カサン</t>
    </rPh>
    <phoneticPr fontId="50"/>
  </si>
  <si>
    <t>≪緊急時対応加算　地域生活支援拠点等の場合≫</t>
    <rPh sb="9" eb="18">
      <t>チイキセイカツシエンキョテントウ</t>
    </rPh>
    <rPh sb="19" eb="21">
      <t>バアイ</t>
    </rPh>
    <phoneticPr fontId="49"/>
  </si>
  <si>
    <t>対象：訪問系サービス※、
　　　重度障害者等包括支援（訪問系サービスのみ対象）</t>
    <rPh sb="3" eb="5">
      <t>ホウモン</t>
    </rPh>
    <rPh sb="5" eb="6">
      <t>ケイ</t>
    </rPh>
    <rPh sb="27" eb="29">
      <t>ホウモン</t>
    </rPh>
    <rPh sb="29" eb="30">
      <t>ケイ</t>
    </rPh>
    <rPh sb="36" eb="38">
      <t>タイショウ</t>
    </rPh>
    <phoneticPr fontId="50"/>
  </si>
  <si>
    <t>≪緊急時支援加算　地域生活支援拠点等の場合≫</t>
    <phoneticPr fontId="49"/>
  </si>
  <si>
    <t>対象：自立生活援助、地域定着支援、
　　　重度障害者等包括支援（自立生活援助のみ対象）</t>
    <rPh sb="32" eb="38">
      <t>ジリツセイカツエンジョ</t>
    </rPh>
    <rPh sb="40" eb="42">
      <t>タイショウ</t>
    </rPh>
    <phoneticPr fontId="5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</si>
  <si>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9"/>
  </si>
  <si>
    <t>対象：短期入所、重度障害者等包括支援</t>
    <phoneticPr fontId="50"/>
  </si>
  <si>
    <t>≪緊急時受入加算≫</t>
    <rPh sb="1" eb="8">
      <t>キンキュウジウケイレカサン</t>
    </rPh>
    <phoneticPr fontId="49"/>
  </si>
  <si>
    <t>対象：日中系サービス※</t>
    <phoneticPr fontId="50"/>
  </si>
  <si>
    <t>≪障害福祉サービスの体験利用加算≫</t>
    <rPh sb="14" eb="16">
      <t>カサン</t>
    </rPh>
    <phoneticPr fontId="49"/>
  </si>
  <si>
    <t>≪体験利用支援加算・体験宿泊加算≫</t>
    <phoneticPr fontId="49"/>
  </si>
  <si>
    <t>対象：地域移行支援</t>
    <phoneticPr fontId="50"/>
  </si>
  <si>
    <t>≪地域移行促進加算（Ⅱ）≫</t>
    <rPh sb="1" eb="3">
      <t>チイキ</t>
    </rPh>
    <rPh sb="3" eb="5">
      <t>イコウ</t>
    </rPh>
    <rPh sb="5" eb="7">
      <t>ソクシン</t>
    </rPh>
    <rPh sb="7" eb="9">
      <t>カサン</t>
    </rPh>
    <phoneticPr fontId="49"/>
  </si>
  <si>
    <t>対象：施設入所支援</t>
    <phoneticPr fontId="50"/>
  </si>
  <si>
    <t>≪地域生活支援拠点等相談強化加算≫</t>
    <phoneticPr fontId="49"/>
  </si>
  <si>
    <t>対象：計画相談支援、障害児相談支援</t>
    <phoneticPr fontId="5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</si>
  <si>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0"/>
  </si>
  <si>
    <t xml:space="preserve"> 　　年 　　月 　　日</t>
    <phoneticPr fontId="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</si>
  <si>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4"/>
  </si>
  <si>
    <t>事業所名</t>
    <phoneticPr fontId="4"/>
  </si>
  <si>
    <t>異動区分</t>
    <phoneticPr fontId="4"/>
  </si>
  <si>
    <t>　１　新規　　　　　２　変更　　　　　３　終了</t>
    <phoneticPr fontId="4"/>
  </si>
  <si>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4"/>
  </si>
  <si>
    <r>
      <t xml:space="preserve">有 </t>
    </r>
    <r>
      <rPr>
        <sz val="14"/>
        <rFont val="HGSｺﾞｼｯｸM"/>
        <family val="3"/>
        <charset val="128"/>
      </rPr>
      <t>・</t>
    </r>
    <r>
      <rPr>
        <sz val="11"/>
        <color theme="1"/>
        <rFont val="HGSｺﾞｼｯｸM"/>
        <family val="3"/>
        <charset val="128"/>
      </rPr>
      <t xml:space="preserve"> 無</t>
    </r>
    <phoneticPr fontId="4"/>
  </si>
  <si>
    <t>　めている。</t>
    <phoneticPr fontId="3"/>
  </si>
  <si>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</si>
  <si>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るとともに、協議会に定期的に参画している。</t>
    <phoneticPr fontId="4"/>
  </si>
  <si>
    <t>　（令和９年３月31日までの間において、市町村が地域生活支援拠点等を整備してい</t>
    <rPh sb="20" eb="23">
      <t>シチョウソン</t>
    </rPh>
    <rPh sb="24" eb="33">
      <t>チイキセイカツシエンキョテントウ</t>
    </rPh>
    <rPh sb="34" eb="36">
      <t>セイビ</t>
    </rPh>
    <phoneticPr fontId="4"/>
  </si>
  <si>
    <t>　　ない場合は、拠点関係機関との連携体制を確保することに代えて、緊急の事態等</t>
    <rPh sb="28" eb="29">
      <t>カ</t>
    </rPh>
    <rPh sb="32" eb="34">
      <t>キンキュウ</t>
    </rPh>
    <rPh sb="35" eb="37">
      <t>ジタイ</t>
    </rPh>
    <rPh sb="37" eb="38">
      <t>ナド</t>
    </rPh>
    <phoneticPr fontId="4"/>
  </si>
  <si>
    <t>　　　　</t>
    <phoneticPr fontId="4"/>
  </si>
  <si>
    <t>　　への対処及び地域における生活に移行するための活動に関する取組に協力するこ</t>
    <rPh sb="33" eb="35">
      <t>キョウリョク</t>
    </rPh>
    <phoneticPr fontId="4"/>
  </si>
  <si>
    <t>　　とで足りる。）</t>
    <phoneticPr fontId="3"/>
  </si>
  <si>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4"/>
  </si>
  <si>
    <t>　提出してください。（①については、「地域生活支援拠点等の機能を担う事業所の登録届出書」</t>
    <phoneticPr fontId="4"/>
  </si>
  <si>
    <t>　で足りる。）</t>
    <phoneticPr fontId="3"/>
  </si>
  <si>
    <t>注２　当該届出様式は標準様式とする。</t>
    <rPh sb="0" eb="1">
      <t>チュウ</t>
    </rPh>
    <rPh sb="3" eb="5">
      <t>トウガイ</t>
    </rPh>
    <rPh sb="5" eb="7">
      <t>トドケデ</t>
    </rPh>
    <rPh sb="7" eb="9">
      <t>ヨウシキ</t>
    </rPh>
    <rPh sb="10" eb="12">
      <t>ヒョウジュン</t>
    </rPh>
    <rPh sb="12" eb="14">
      <t>ヨウシキ</t>
    </rPh>
    <phoneticPr fontId="4"/>
  </si>
  <si>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4"/>
  </si>
  <si>
    <t>　 　　年 　　月 　　日</t>
    <phoneticPr fontId="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</si>
  <si>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</si>
  <si>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法人　・　事業所名</t>
    <rPh sb="0" eb="2">
      <t>ホウジン</t>
    </rPh>
    <phoneticPr fontId="4"/>
  </si>
  <si>
    <t>異　動　等　区　分</t>
    <phoneticPr fontId="4"/>
  </si>
  <si>
    <t>　１　新規　　　２　変更　　　３　終了</t>
    <phoneticPr fontId="4"/>
  </si>
  <si>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</si>
  <si>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いずれかを選択</t>
    <rPh sb="5" eb="7">
      <t>センタク</t>
    </rPh>
    <phoneticPr fontId="4"/>
  </si>
  <si>
    <t>有　・　無</t>
    <rPh sb="0" eb="1">
      <t>アリ</t>
    </rPh>
    <rPh sb="4" eb="5">
      <t>ナ</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</si>
  <si>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</si>
  <si>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</si>
  <si>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t>⑴　法人・事業所名：　</t>
    <rPh sb="2" eb="4">
      <t>ホウジン</t>
    </rPh>
    <rPh sb="5" eb="8">
      <t>ジギョウショ</t>
    </rPh>
    <rPh sb="8" eb="9">
      <t>メイ</t>
    </rPh>
    <phoneticPr fontId="4"/>
  </si>
  <si>
    <t>氏名：</t>
    <rPh sb="0" eb="2">
      <t>シメイ</t>
    </rPh>
    <phoneticPr fontId="4"/>
  </si>
  <si>
    <t>⑵　法人・事業所名：　</t>
    <rPh sb="2" eb="4">
      <t>ホウジン</t>
    </rPh>
    <rPh sb="5" eb="8">
      <t>ジギョウショ</t>
    </rPh>
    <rPh sb="8" eb="9">
      <t>メイ</t>
    </rPh>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</si>
  <si>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</si>
  <si>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t>
    <phoneticPr fontId="4"/>
  </si>
  <si>
    <t>（Ⅰ）</t>
    <phoneticPr fontId="4"/>
  </si>
  <si>
    <t>名</t>
    <rPh sb="0" eb="1">
      <t>メイ</t>
    </rPh>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</si>
  <si>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</si>
  <si>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t>
    <phoneticPr fontId="4"/>
  </si>
  <si>
    <t>（Ⅱ）</t>
    <phoneticPr fontId="4"/>
  </si>
  <si>
    <t>回</t>
    <rPh sb="0" eb="1">
      <t>カイ</t>
    </rPh>
    <phoneticPr fontId="4"/>
  </si>
  <si>
    <t>（（Ⅰ）×　100＝（Ⅱ））</t>
    <phoneticPr fontId="4"/>
  </si>
  <si>
    <t>③　拠点機能強化サービスの構成</t>
    <rPh sb="2" eb="4">
      <t>キョテン</t>
    </rPh>
    <rPh sb="4" eb="6">
      <t>キノウ</t>
    </rPh>
    <rPh sb="6" eb="8">
      <t>キョウカ</t>
    </rPh>
    <rPh sb="13" eb="15">
      <t>コウセイ</t>
    </rPh>
    <phoneticPr fontId="4"/>
  </si>
  <si>
    <t>⑴　拠点機能強化サービスの構成形態</t>
    <rPh sb="2" eb="4">
      <t>キョテン</t>
    </rPh>
    <rPh sb="4" eb="6">
      <t>キノウ</t>
    </rPh>
    <rPh sb="6" eb="8">
      <t>キョウカ</t>
    </rPh>
    <rPh sb="13" eb="15">
      <t>コウセイ</t>
    </rPh>
    <rPh sb="15" eb="17">
      <t>ケイタイ</t>
    </rPh>
    <phoneticPr fontId="4"/>
  </si>
  <si>
    <t>同一の事業所おいて一体的運営　・　相互に連携して運営</t>
    <rPh sb="0" eb="2">
      <t>ドウイツ</t>
    </rPh>
    <rPh sb="3" eb="6">
      <t>ジギョウショ</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</si>
  <si>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</si>
  <si>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該当する欄にチェック</t>
    <rPh sb="0" eb="2">
      <t>ガイトウ</t>
    </rPh>
    <rPh sb="4" eb="5">
      <t>ラン</t>
    </rPh>
    <phoneticPr fontId="4"/>
  </si>
  <si>
    <t>法人　・　事業所名</t>
    <rPh sb="5" eb="8">
      <t>ジギョウショ</t>
    </rPh>
    <rPh sb="8" eb="9">
      <t>メイ</t>
    </rPh>
    <phoneticPr fontId="4"/>
  </si>
  <si>
    <t>該当する障害福祉サービス等</t>
    <rPh sb="0" eb="2">
      <t>ガイトウ</t>
    </rPh>
    <rPh sb="4" eb="8">
      <t>ショウガイフクシ</t>
    </rPh>
    <rPh sb="12" eb="13">
      <t>トウ</t>
    </rPh>
    <phoneticPr fontId="4"/>
  </si>
  <si>
    <t>算定回数（目安）</t>
    <rPh sb="0" eb="2">
      <t>サンテイ</t>
    </rPh>
    <rPh sb="2" eb="4">
      <t>カイスウ</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</si>
  <si>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</si>
  <si>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自立生活援助</t>
    <rPh sb="0" eb="2">
      <t>ジリツ</t>
    </rPh>
    <rPh sb="2" eb="4">
      <t>セイカツ</t>
    </rPh>
    <rPh sb="4" eb="6">
      <t>エンジョ</t>
    </rPh>
    <phoneticPr fontId="4"/>
  </si>
  <si>
    <t>合計（月内算定上限）</t>
    <rPh sb="0" eb="2">
      <t>ゴウケイ</t>
    </rPh>
    <phoneticPr fontId="4"/>
  </si>
  <si>
    <t>（Ⅲ）</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</si>
  <si>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</si>
  <si>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(（Ⅱ）＝（Ⅲ）)=（Ⅳ）</t>
    <phoneticPr fontId="4"/>
  </si>
  <si>
    <t>(Ⅳ)</t>
    <phoneticPr fontId="4"/>
  </si>
  <si>
    <t>たしかめ</t>
    <phoneticPr fontId="4"/>
  </si>
  <si>
    <t>　　月内算定上限内を超えている場合は「上限超えと表示されます。</t>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</si>
  <si>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</si>
  <si>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</si>
  <si>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5,5-1</t>
    <phoneticPr fontId="3"/>
  </si>
  <si>
    <t>△</t>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</si>
  <si>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</si>
  <si>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69"/>
  </si>
  <si>
    <t>年</t>
    <rPh sb="0" eb="1">
      <t>ネン</t>
    </rPh>
    <phoneticPr fontId="4"/>
  </si>
  <si>
    <t>月</t>
    <rPh sb="0" eb="1">
      <t>ゲツ</t>
    </rPh>
    <phoneticPr fontId="4"/>
  </si>
  <si>
    <t>事業所名</t>
    <rPh sb="0" eb="3">
      <t>ジギョウショ</t>
    </rPh>
    <rPh sb="3" eb="4">
      <t>メイ</t>
    </rPh>
    <phoneticPr fontId="69"/>
  </si>
  <si>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</si>
  <si>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</si>
  <si>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9"/>
  </si>
  <si>
    <t>時間/週</t>
    <rPh sb="0" eb="2">
      <t>ジカン</t>
    </rPh>
    <rPh sb="3" eb="4">
      <t>シュウ</t>
    </rPh>
    <phoneticPr fontId="4"/>
  </si>
  <si>
    <t>時間/月</t>
    <rPh sb="0" eb="2">
      <t>ジカン</t>
    </rPh>
    <rPh sb="3" eb="4">
      <t>ツキ</t>
    </rPh>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</si>
  <si>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</si>
  <si>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</si>
  <si>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</si>
  <si>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</si>
  <si>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</si>
  <si>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</si>
  <si>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</si>
  <si>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</si>
  <si>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</si>
  <si>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</si>
  <si>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</si>
  <si>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A</t>
  </si>
  <si>
    <t>B</t>
  </si>
  <si>
    <t>C</t>
  </si>
  <si>
    <t>D</t>
  </si>
  <si>
    <t>合計</t>
    <rPh sb="0" eb="2">
      <t>ゴウケイ</t>
    </rPh>
    <phoneticPr fontId="4"/>
  </si>
  <si>
    <t>サービス提供時間</t>
    <rPh sb="4" eb="6">
      <t>テイキョウ</t>
    </rPh>
    <rPh sb="6" eb="8">
      <t>ジカン</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</si>
  <si>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9"/>
  </si>
  <si>
    <t>　(1) 「４週」・「暦月」のいずれかを選択してください。</t>
    <rPh sb="7" eb="8">
      <t>シュウ</t>
    </rPh>
    <rPh sb="11" eb="12">
      <t>レキ</t>
    </rPh>
    <rPh sb="12" eb="13">
      <t>ツキ</t>
    </rPh>
    <rPh sb="20" eb="22">
      <t>センタク</t>
    </rPh>
    <phoneticPr fontId="69"/>
  </si>
  <si>
    <t>　(2) 「予定」・「実績」のいずれかを選択してください。</t>
    <rPh sb="6" eb="8">
      <t>ヨテイ</t>
    </rPh>
    <rPh sb="11" eb="13">
      <t>ジッセキ</t>
    </rPh>
    <rPh sb="20" eb="22">
      <t>センタク</t>
    </rPh>
    <phoneticPr fontId="6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</si>
  <si>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9"/>
  </si>
  <si>
    <t>　(4) 従業者の職種を入力してください。</t>
    <rPh sb="5" eb="8">
      <t>ジュウギョウシャ</t>
    </rPh>
    <rPh sb="9" eb="11">
      <t>ショクシュ</t>
    </rPh>
    <rPh sb="12" eb="14">
      <t>ニュウリョク</t>
    </rPh>
    <phoneticPr fontId="69"/>
  </si>
  <si>
    <t xml:space="preserve"> 　　 記入の順序は、職種ごとにまとめてください。</t>
    <rPh sb="4" eb="6">
      <t>キニュウ</t>
    </rPh>
    <rPh sb="7" eb="9">
      <t>ジュンジョ</t>
    </rPh>
    <rPh sb="11" eb="13">
      <t>ショクシュ</t>
    </rPh>
    <phoneticPr fontId="6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</si>
  <si>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68"/>
  </si>
  <si>
    <t>記号</t>
    <rPh sb="0" eb="2">
      <t>キゴウ</t>
    </rPh>
    <phoneticPr fontId="69"/>
  </si>
  <si>
    <t>区分</t>
    <rPh sb="0" eb="2">
      <t>クブン</t>
    </rPh>
    <phoneticPr fontId="69"/>
  </si>
  <si>
    <t>常勤で専従</t>
    <rPh sb="0" eb="2">
      <t>ジョウキン</t>
    </rPh>
    <rPh sb="3" eb="5">
      <t>センジュウ</t>
    </rPh>
    <phoneticPr fontId="69"/>
  </si>
  <si>
    <t>常勤で兼務</t>
    <rPh sb="0" eb="2">
      <t>ジョウキン</t>
    </rPh>
    <rPh sb="3" eb="5">
      <t>ケンム</t>
    </rPh>
    <phoneticPr fontId="69"/>
  </si>
  <si>
    <t>非常勤で専従</t>
    <rPh sb="0" eb="3">
      <t>ヒジョウキン</t>
    </rPh>
    <rPh sb="4" eb="6">
      <t>センジュウ</t>
    </rPh>
    <phoneticPr fontId="69"/>
  </si>
  <si>
    <t>非常勤で兼務</t>
    <rPh sb="0" eb="3">
      <t>ヒジョウキン</t>
    </rPh>
    <rPh sb="4" eb="6">
      <t>ケンム</t>
    </rPh>
    <phoneticPr fontId="69"/>
  </si>
  <si>
    <t>（注）常勤・非常勤の区分について</t>
    <rPh sb="1" eb="2">
      <t>チュウ</t>
    </rPh>
    <rPh sb="3" eb="5">
      <t>ジョウキン</t>
    </rPh>
    <rPh sb="6" eb="9">
      <t>ヒジョウキン</t>
    </rPh>
    <rPh sb="10" eb="12">
      <t>クブン</t>
    </rPh>
    <phoneticPr fontId="6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</si>
  <si>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</si>
  <si>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9"/>
  </si>
  <si>
    <t>　(6) 従業者の保有する資格を入力してください。</t>
    <rPh sb="5" eb="8">
      <t>ジュウギョウシャ</t>
    </rPh>
    <rPh sb="9" eb="11">
      <t>ホユウ</t>
    </rPh>
    <rPh sb="13" eb="15">
      <t>シカク</t>
    </rPh>
    <rPh sb="16" eb="18">
      <t>ニュウリョク</t>
    </rPh>
    <phoneticPr fontId="6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</si>
  <si>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</si>
  <si>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9"/>
  </si>
  <si>
    <t>　(7) 従業者の氏名を記入してください。</t>
    <rPh sb="5" eb="8">
      <t>ジュウギョウシャ</t>
    </rPh>
    <rPh sb="9" eb="11">
      <t>シメイ</t>
    </rPh>
    <rPh sb="12" eb="14">
      <t>キニュウ</t>
    </rPh>
    <phoneticPr fontId="6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</si>
  <si>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</si>
  <si>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</si>
  <si>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</si>
  <si>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</si>
  <si>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6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</si>
  <si>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</si>
  <si>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</si>
  <si>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</si>
  <si>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9"/>
  </si>
  <si>
    <t>　　　 その他、特記事項欄としてもご活用ください。</t>
    <rPh sb="6" eb="7">
      <t>タ</t>
    </rPh>
    <rPh sb="8" eb="10">
      <t>トッキ</t>
    </rPh>
    <rPh sb="10" eb="12">
      <t>ジコウ</t>
    </rPh>
    <rPh sb="12" eb="13">
      <t>ラン</t>
    </rPh>
    <rPh sb="18" eb="20">
      <t>カツヨウ</t>
    </rPh>
    <phoneticPr fontId="68"/>
  </si>
  <si>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</si>
  <si>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！申請するサービス類型を選択してください</t>
    <rPh sb="1" eb="3">
      <t>シンセイ</t>
    </rPh>
    <rPh sb="9" eb="11">
      <t>ルイケイ</t>
    </rPh>
    <rPh sb="12" eb="14">
      <t>センタク</t>
    </rPh>
    <phoneticPr fontId="70"/>
  </si>
  <si>
    <t>No.</t>
    <phoneticPr fontId="4"/>
  </si>
  <si>
    <t>(8)</t>
    <phoneticPr fontId="4"/>
  </si>
  <si>
    <t>(11)兼務状況
（兼務先／兼務する職務の内容）等</t>
    <phoneticPr fontId="4"/>
  </si>
  <si>
    <t xml:space="preserve"> （14) 必要項目を満たしていれば、各事業所で使用するシフト表等をもって代替書類として差し支えありません。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</si>
</sst>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0_ "/>
    <numFmt numFmtId="180" formatCode="[$-409]d;@"/>
    <numFmt numFmtId="181" formatCode="aaa"/>
  </numFmts>
  <fonts count="76">
    <font>
      <sz val="11"/>
      <color theme="1"/>
      <name val="ＭＳ Ｐゴシック"/>
      <family val="2"/>
      <charset val="128"/>
      <scheme val="minor"/>
    </font>
    <font>
      <sz val="11"/>
      <name val="ＭＳ Ｐゴシック"/>
      <family val="3"/>
      <charset val="128"/>
    </font>
    <font>
      <sz val="16"/>
      <color theme="1"/>
      <name val="ＭＳ ゴシック"/>
      <family val="3"/>
      <charset val="128"/>
    </font>
    <font>
      <sz val="6"/>
      <name val="ＭＳ Ｐゴシック"/>
      <family val="2"/>
      <charset val="128"/>
      <scheme val="minor"/>
    </font>
    <font>
      <sz val="6"/>
      <name val="ＭＳ Ｐゴシック"/>
      <family val="3"/>
      <charset val="128"/>
    </font>
    <font>
      <sz val="12"/>
      <color theme="1"/>
      <name val="ＭＳ Ｐゴシック"/>
      <family val="3"/>
      <charset val="128"/>
    </font>
    <font>
      <b/>
      <sz val="16"/>
      <color theme="1"/>
      <name val="ＭＳ Ｐゴシック"/>
      <family val="3"/>
      <charset val="128"/>
    </font>
    <font>
      <sz val="11"/>
      <color theme="1"/>
      <name val="ＭＳ Ｐゴシック"/>
      <family val="3"/>
      <charset val="128"/>
    </font>
    <font>
      <sz val="10"/>
      <color theme="1"/>
      <name val="ＭＳ Ｐゴシック"/>
      <family val="3"/>
      <charset val="128"/>
    </font>
    <font>
      <sz val="16"/>
      <color theme="1"/>
      <name val="ＭＳ Ｐゴシック"/>
      <family val="3"/>
      <charset val="128"/>
    </font>
    <font>
      <sz val="11"/>
      <color rgb="FFFF0000"/>
      <name val="ＭＳ Ｐゴシック"/>
      <family val="3"/>
      <charset val="128"/>
    </font>
    <font>
      <b/>
      <sz val="12"/>
      <color theme="1"/>
      <name val="ＭＳ ゴシック"/>
      <family val="3"/>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u/>
      <sz val="11"/>
      <color theme="10"/>
      <name val="ＭＳ Ｐゴシック"/>
      <family val="3"/>
      <charset val="128"/>
    </font>
    <font>
      <sz val="8"/>
      <color theme="1"/>
      <name val="ＭＳ ゴシック"/>
      <family val="3"/>
      <charset val="128"/>
    </font>
    <font>
      <sz val="18"/>
      <color theme="1"/>
      <name val="ＭＳ ゴシック"/>
      <family val="3"/>
      <charset val="128"/>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font>
    <font>
      <sz val="11"/>
      <color theme="1"/>
      <name val="ＭＳ Ｐゴシック"/>
      <family val="3"/>
      <charset val="128"/>
      <scheme val="minor"/>
    </font>
    <font>
      <sz val="11"/>
      <color theme="1"/>
      <name val="HGSｺﾞｼｯｸM"/>
      <family val="3"/>
      <charset val="128"/>
    </font>
    <font>
      <sz val="14"/>
      <color theme="1"/>
      <name val="ＭＳ Ｐゴシック"/>
      <family val="3"/>
      <charset val="128"/>
    </font>
    <font>
      <strike/>
      <sz val="11"/>
      <color theme="1"/>
      <name val="ＭＳ Ｐゴシック"/>
      <family val="3"/>
      <charset val="128"/>
      <scheme val="minor"/>
    </font>
    <font>
      <sz val="8"/>
      <color theme="1"/>
      <name val="ＭＳ Ｐゴシック"/>
      <family val="3"/>
      <charset val="128"/>
      <scheme val="minor"/>
    </font>
    <font>
      <sz val="11"/>
      <color rgb="FFFF0000"/>
      <name val="ＭＳ ゴシック"/>
      <family val="3"/>
      <charset val="128"/>
    </font>
    <font>
      <sz val="11"/>
      <color rgb="FF0000FF"/>
      <name val="ＭＳ ゴシック"/>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1"/>
      <name val="HGSｺﾞｼｯｸM"/>
      <family val="3"/>
      <charset val="128"/>
    </font>
    <font>
      <sz val="11"/>
      <name val="ＭＳ Ｐゴシック"/>
      <family val="3"/>
      <charset val="128"/>
      <scheme val="minor"/>
    </font>
    <font>
      <b/>
      <sz val="14"/>
      <name val="HGSｺﾞｼｯｸM"/>
      <family val="3"/>
      <charset val="128"/>
    </font>
    <font>
      <sz val="14"/>
      <name val="HGSｺﾞｼｯｸM"/>
      <family val="3"/>
      <charset val="128"/>
    </font>
    <font>
      <sz val="9"/>
      <name val="HGSｺﾞｼｯｸM"/>
      <family val="3"/>
      <charset val="128"/>
    </font>
    <font>
      <b/>
      <sz val="9"/>
      <name val="HGSｺﾞｼｯｸM"/>
      <family val="3"/>
      <charset val="128"/>
    </font>
    <font>
      <sz val="10"/>
      <name val="HGSｺﾞｼｯｸM"/>
      <family val="3"/>
      <charset val="128"/>
    </font>
    <font>
      <sz val="11"/>
      <color theme="1"/>
      <name val="ＭＳ Ｐゴシック"/>
      <family val="2"/>
      <charset val="128"/>
      <scheme val="minor"/>
    </font>
    <font>
      <sz val="12"/>
      <name val="ＭＳ ゴシック"/>
      <family val="3"/>
      <charset val="128"/>
    </font>
    <font>
      <sz val="10"/>
      <name val="ＭＳ Ｐゴシック"/>
      <family val="2"/>
      <charset val="128"/>
    </font>
    <font>
      <sz val="9"/>
      <name val="ＭＳ ゴシック"/>
      <family val="3"/>
      <charset val="128"/>
    </font>
    <font>
      <sz val="12"/>
      <name val="ＭＳ Ｐゴシック"/>
      <family val="3"/>
      <charset val="128"/>
    </font>
    <font>
      <sz val="12"/>
      <name val="HGSｺﾞｼｯｸM"/>
      <family val="3"/>
      <charset val="128"/>
    </font>
    <font>
      <sz val="6"/>
      <name val="ＭＳ 明朝"/>
      <family val="1"/>
      <charset val="128"/>
    </font>
    <font>
      <sz val="6"/>
      <name val="ＭＳ Ｐゴシック"/>
      <family val="3"/>
      <charset val="128"/>
      <scheme val="minor"/>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1"/>
      <name val="ＭＳ ゴシック"/>
      <family val="3"/>
      <charset val="128"/>
    </font>
    <font>
      <sz val="10"/>
      <name val="ＭＳ ゴシック"/>
      <family val="3"/>
      <charset val="128"/>
    </font>
    <font>
      <sz val="10"/>
      <color indexed="8"/>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FFFA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medium">
        <color indexed="64"/>
      </bottom>
      <diagonal/>
    </border>
    <border>
      <left/>
      <right style="dotted">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8">
    <xf numFmtId="0" fontId="0" fillId="0" borderId="0">
      <alignment vertical="center"/>
    </xf>
    <xf numFmtId="0" fontId="1" fillId="0" borderId="0">
      <alignment vertical="center"/>
    </xf>
    <xf numFmtId="0" fontId="1" fillId="0" borderId="0">
      <alignment vertical="center"/>
    </xf>
    <xf numFmtId="0" fontId="1" fillId="0" borderId="0"/>
    <xf numFmtId="0" fontId="17" fillId="0" borderId="0" applyNumberForma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23" fillId="0" borderId="0">
      <alignment vertical="center"/>
    </xf>
    <xf numFmtId="0" fontId="23" fillId="0" borderId="0">
      <alignment vertical="center"/>
    </xf>
    <xf numFmtId="9" fontId="1"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3" fillId="0" borderId="0">
      <alignment vertical="center"/>
    </xf>
    <xf numFmtId="0" fontId="7" fillId="0" borderId="0">
      <alignment vertical="center"/>
    </xf>
    <xf numFmtId="38" fontId="45"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6" fillId="0" borderId="0">
      <alignment vertical="center"/>
    </xf>
    <xf numFmtId="0" fontId="1" fillId="0" borderId="0"/>
    <xf numFmtId="6" fontId="1" fillId="0" borderId="0" applyFont="0" applyFill="0" applyBorder="0" applyAlignment="0" applyProtection="0"/>
  </cellStyleXfs>
  <cellXfs count="816">
    <xf numFmtId="0" fontId="0" fillId="0" borderId="0" xfId="0">
      <alignment vertical="center"/>
    </xf>
    <xf numFmtId="0" fontId="7" fillId="0" borderId="12" xfId="1" applyFont="1" applyBorder="1" applyAlignment="1">
      <alignment horizontal="center" vertical="center"/>
    </xf>
    <xf numFmtId="0" fontId="7" fillId="0" borderId="14" xfId="1" applyFont="1" applyBorder="1" applyAlignment="1">
      <alignment horizontal="center" vertical="center"/>
    </xf>
    <xf numFmtId="0" fontId="12" fillId="0" borderId="0" xfId="2" applyFont="1">
      <alignment vertical="center"/>
    </xf>
    <xf numFmtId="0" fontId="12" fillId="0" borderId="0" xfId="2" applyFont="1" applyAlignment="1">
      <alignment vertical="center" textRotation="255" shrinkToFit="1"/>
    </xf>
    <xf numFmtId="49" fontId="12" fillId="0" borderId="0" xfId="2" applyNumberFormat="1"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right" vertical="center"/>
    </xf>
    <xf numFmtId="0" fontId="12" fillId="0" borderId="0" xfId="2" applyFont="1" applyAlignment="1">
      <alignment horizontal="left" vertical="top"/>
    </xf>
    <xf numFmtId="0" fontId="1" fillId="0" borderId="0" xfId="3" applyAlignment="1">
      <alignment horizontal="left" vertical="center"/>
    </xf>
    <xf numFmtId="0" fontId="1" fillId="0" borderId="0" xfId="3" applyAlignment="1">
      <alignment vertical="center"/>
    </xf>
    <xf numFmtId="0" fontId="1" fillId="0" borderId="0" xfId="3" applyAlignment="1">
      <alignment horizontal="center" vertical="center"/>
    </xf>
    <xf numFmtId="0" fontId="12" fillId="0" borderId="0" xfId="2" applyFont="1" applyAlignment="1">
      <alignment horizontal="left" vertical="top" wrapText="1"/>
    </xf>
    <xf numFmtId="0" fontId="15" fillId="0" borderId="0" xfId="3" applyFont="1" applyAlignment="1">
      <alignment horizontal="left" vertical="center"/>
    </xf>
    <xf numFmtId="0" fontId="14" fillId="0" borderId="0" xfId="2" applyFont="1" applyAlignment="1">
      <alignment horizontal="center" vertical="center" shrinkToFit="1"/>
    </xf>
    <xf numFmtId="0" fontId="14" fillId="0" borderId="0" xfId="5" applyFont="1" applyAlignment="1">
      <alignment vertical="center"/>
    </xf>
    <xf numFmtId="0" fontId="14" fillId="2" borderId="0" xfId="6" applyFont="1" applyFill="1">
      <alignment vertical="center"/>
    </xf>
    <xf numFmtId="0" fontId="7" fillId="2" borderId="0" xfId="6" applyFont="1" applyFill="1">
      <alignment vertical="center"/>
    </xf>
    <xf numFmtId="0" fontId="14" fillId="2" borderId="0" xfId="7" applyFont="1" applyFill="1">
      <alignment vertical="center"/>
    </xf>
    <xf numFmtId="0" fontId="7" fillId="0" borderId="0" xfId="1" applyFont="1" applyAlignment="1">
      <alignment horizontal="center" vertical="center"/>
    </xf>
    <xf numFmtId="0" fontId="8" fillId="0" borderId="15" xfId="1" applyFont="1" applyBorder="1">
      <alignment vertical="center"/>
    </xf>
    <xf numFmtId="0" fontId="7" fillId="0" borderId="0" xfId="1" applyFont="1">
      <alignment vertical="center"/>
    </xf>
    <xf numFmtId="0" fontId="5" fillId="0" borderId="0" xfId="1" applyFont="1">
      <alignment vertical="center"/>
    </xf>
    <xf numFmtId="0" fontId="6" fillId="0" borderId="0" xfId="1" applyFont="1" applyAlignment="1">
      <alignment horizontal="center" vertical="center"/>
    </xf>
    <xf numFmtId="0" fontId="8" fillId="0" borderId="0" xfId="1" applyFont="1">
      <alignment vertical="center"/>
    </xf>
    <xf numFmtId="0" fontId="8" fillId="0" borderId="0" xfId="1" applyFont="1" applyAlignment="1">
      <alignment horizontal="center" vertical="center"/>
    </xf>
    <xf numFmtId="0" fontId="8" fillId="0" borderId="8" xfId="1" applyFont="1" applyBorder="1">
      <alignment vertical="center"/>
    </xf>
    <xf numFmtId="0" fontId="7" fillId="0" borderId="0" xfId="1" applyFont="1" applyAlignment="1">
      <alignment vertical="top"/>
    </xf>
    <xf numFmtId="0" fontId="10" fillId="0" borderId="0" xfId="1" applyFont="1">
      <alignment vertical="center"/>
    </xf>
    <xf numFmtId="0" fontId="7" fillId="0" borderId="16" xfId="1" applyFont="1" applyBorder="1" applyAlignment="1">
      <alignment horizontal="center" vertical="center"/>
    </xf>
    <xf numFmtId="0" fontId="8" fillId="0" borderId="17" xfId="1" applyFont="1" applyBorder="1">
      <alignment vertical="center"/>
    </xf>
    <xf numFmtId="0" fontId="9" fillId="0" borderId="0" xfId="1" applyFont="1">
      <alignment vertical="center"/>
    </xf>
    <xf numFmtId="0" fontId="14" fillId="3" borderId="24" xfId="2" applyFont="1" applyFill="1" applyBorder="1" applyAlignment="1" applyProtection="1">
      <alignment horizontal="center" vertical="center"/>
      <protection locked="0"/>
    </xf>
    <xf numFmtId="0" fontId="12" fillId="0" borderId="0" xfId="2" applyFont="1" applyAlignment="1">
      <alignment horizontal="distributed"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68" xfId="1" applyFont="1" applyBorder="1">
      <alignment vertical="center"/>
    </xf>
    <xf numFmtId="0" fontId="8" fillId="0" borderId="71" xfId="1" applyFont="1" applyBorder="1">
      <alignment vertical="center"/>
    </xf>
    <xf numFmtId="0" fontId="8" fillId="0" borderId="13" xfId="1" applyFont="1" applyBorder="1">
      <alignment vertical="center"/>
    </xf>
    <xf numFmtId="0" fontId="8" fillId="0" borderId="13" xfId="1" applyFont="1" applyBorder="1" applyAlignment="1">
      <alignment vertical="center" wrapText="1"/>
    </xf>
    <xf numFmtId="0" fontId="8" fillId="0" borderId="74" xfId="1" applyFont="1" applyBorder="1">
      <alignment vertical="center"/>
    </xf>
    <xf numFmtId="0" fontId="7" fillId="0" borderId="73" xfId="1" applyFont="1" applyBorder="1" applyAlignment="1">
      <alignment horizontal="center" vertical="center"/>
    </xf>
    <xf numFmtId="0" fontId="8" fillId="0" borderId="76" xfId="1" applyFont="1" applyBorder="1" applyAlignment="1">
      <alignment vertical="top" textRotation="255"/>
    </xf>
    <xf numFmtId="0" fontId="8" fillId="0" borderId="60" xfId="1" applyFont="1" applyBorder="1" applyAlignment="1">
      <alignment horizontal="center" vertical="center"/>
    </xf>
    <xf numFmtId="0" fontId="22" fillId="0" borderId="72" xfId="1" applyFont="1" applyBorder="1" applyAlignment="1">
      <alignment horizontal="center" vertical="center"/>
    </xf>
    <xf numFmtId="0" fontId="22" fillId="0" borderId="75" xfId="1" applyFont="1" applyBorder="1" applyAlignment="1">
      <alignment vertical="top" textRotation="255"/>
    </xf>
    <xf numFmtId="0" fontId="1" fillId="0" borderId="73" xfId="1" applyBorder="1" applyAlignment="1">
      <alignment horizontal="center" vertical="center"/>
    </xf>
    <xf numFmtId="0" fontId="1" fillId="0" borderId="14" xfId="1" applyBorder="1" applyAlignment="1">
      <alignment horizontal="center" vertical="center"/>
    </xf>
    <xf numFmtId="0" fontId="16" fillId="2" borderId="46" xfId="7" applyFont="1" applyFill="1" applyBorder="1" applyAlignment="1">
      <alignment horizontal="left" vertical="center"/>
    </xf>
    <xf numFmtId="0" fontId="16" fillId="2" borderId="46" xfId="7" applyFont="1" applyFill="1" applyBorder="1" applyAlignment="1">
      <alignment horizontal="left" vertical="center" wrapText="1" shrinkToFit="1"/>
    </xf>
    <xf numFmtId="0" fontId="13" fillId="2" borderId="0" xfId="6" applyFont="1" applyFill="1">
      <alignment vertical="center"/>
    </xf>
    <xf numFmtId="0" fontId="23" fillId="0" borderId="50" xfId="11" applyBorder="1">
      <alignment vertical="center"/>
    </xf>
    <xf numFmtId="0" fontId="23" fillId="0" borderId="49" xfId="11" applyBorder="1" applyAlignment="1">
      <alignment horizontal="center" vertical="center"/>
    </xf>
    <xf numFmtId="0" fontId="23" fillId="0" borderId="0" xfId="11" applyAlignment="1">
      <alignment horizontal="center" vertical="center"/>
    </xf>
    <xf numFmtId="0" fontId="23" fillId="0" borderId="49" xfId="11" applyBorder="1">
      <alignment vertical="center"/>
    </xf>
    <xf numFmtId="0" fontId="23" fillId="0" borderId="0" xfId="11">
      <alignment vertical="center"/>
    </xf>
    <xf numFmtId="0" fontId="23" fillId="0" borderId="49" xfId="11" applyBorder="1" applyAlignment="1">
      <alignment vertical="top"/>
    </xf>
    <xf numFmtId="0" fontId="23" fillId="0" borderId="0" xfId="11" applyAlignment="1">
      <alignment vertical="top"/>
    </xf>
    <xf numFmtId="0" fontId="23" fillId="0" borderId="50" xfId="11" applyBorder="1" applyAlignment="1">
      <alignment vertical="top"/>
    </xf>
    <xf numFmtId="0" fontId="23" fillId="0" borderId="0" xfId="11" applyAlignment="1">
      <alignment horizontal="center" vertical="center" wrapText="1"/>
    </xf>
    <xf numFmtId="0" fontId="23" fillId="0" borderId="0" xfId="11" applyAlignment="1">
      <alignment horizontal="left" vertical="center"/>
    </xf>
    <xf numFmtId="0" fontId="23" fillId="0" borderId="0" xfId="11" applyAlignment="1">
      <alignment horizontal="left" vertical="top" wrapText="1"/>
    </xf>
    <xf numFmtId="0" fontId="23" fillId="0" borderId="0" xfId="11" applyAlignment="1">
      <alignment vertical="center" wrapText="1"/>
    </xf>
    <xf numFmtId="0" fontId="23" fillId="0" borderId="0" xfId="11" applyAlignment="1">
      <alignment horizontal="right" vertical="center"/>
    </xf>
    <xf numFmtId="0" fontId="23" fillId="0" borderId="30" xfId="11" applyBorder="1" applyAlignment="1">
      <alignment horizontal="center" vertical="center" wrapText="1"/>
    </xf>
    <xf numFmtId="0" fontId="23" fillId="0" borderId="30" xfId="11" applyBorder="1" applyAlignment="1">
      <alignment horizontal="center" vertical="center"/>
    </xf>
    <xf numFmtId="0" fontId="23" fillId="0" borderId="30" xfId="11" applyBorder="1" applyAlignment="1">
      <alignment horizontal="right" vertical="center"/>
    </xf>
    <xf numFmtId="0" fontId="23" fillId="0" borderId="48" xfId="11" applyBorder="1">
      <alignment vertical="center"/>
    </xf>
    <xf numFmtId="0" fontId="23" fillId="0" borderId="30" xfId="11" applyBorder="1">
      <alignment vertical="center"/>
    </xf>
    <xf numFmtId="0" fontId="23" fillId="0" borderId="31" xfId="11" applyBorder="1">
      <alignment vertical="center"/>
    </xf>
    <xf numFmtId="0" fontId="23" fillId="0" borderId="0" xfId="11" applyAlignment="1">
      <alignment horizontal="left" vertical="center" wrapText="1"/>
    </xf>
    <xf numFmtId="0" fontId="23" fillId="0" borderId="50" xfId="11" applyBorder="1" applyAlignment="1">
      <alignment horizontal="left" vertical="center" wrapText="1"/>
    </xf>
    <xf numFmtId="0" fontId="23" fillId="0" borderId="49" xfId="11" applyBorder="1" applyAlignment="1">
      <alignment horizontal="left" vertical="center" wrapText="1"/>
    </xf>
    <xf numFmtId="0" fontId="23" fillId="0" borderId="83" xfId="11" applyBorder="1">
      <alignment vertical="center"/>
    </xf>
    <xf numFmtId="0" fontId="23" fillId="0" borderId="84" xfId="11" applyBorder="1" applyAlignment="1">
      <alignment horizontal="left" vertical="center" wrapText="1"/>
    </xf>
    <xf numFmtId="0" fontId="23" fillId="0" borderId="85" xfId="11" applyBorder="1" applyAlignment="1">
      <alignment horizontal="left" vertical="center" wrapText="1"/>
    </xf>
    <xf numFmtId="0" fontId="23" fillId="0" borderId="83" xfId="11" applyBorder="1" applyAlignment="1">
      <alignment horizontal="left" vertical="center" wrapText="1"/>
    </xf>
    <xf numFmtId="0" fontId="23" fillId="0" borderId="86" xfId="11" applyBorder="1">
      <alignment vertical="center"/>
    </xf>
    <xf numFmtId="0" fontId="23" fillId="0" borderId="27" xfId="11" applyBorder="1" applyAlignment="1">
      <alignment horizontal="center" vertical="center" wrapText="1"/>
    </xf>
    <xf numFmtId="0" fontId="23" fillId="0" borderId="27" xfId="11" applyBorder="1" applyAlignment="1">
      <alignment vertical="center" wrapText="1"/>
    </xf>
    <xf numFmtId="0" fontId="23" fillId="0" borderId="26" xfId="11" applyBorder="1" applyAlignment="1">
      <alignment vertical="center" wrapText="1"/>
    </xf>
    <xf numFmtId="0" fontId="23" fillId="0" borderId="35" xfId="11" applyBorder="1" applyAlignment="1">
      <alignment vertical="center" wrapText="1"/>
    </xf>
    <xf numFmtId="0" fontId="23" fillId="0" borderId="26" xfId="11" applyBorder="1">
      <alignment vertical="center"/>
    </xf>
    <xf numFmtId="0" fontId="23" fillId="0" borderId="27" xfId="11" applyBorder="1">
      <alignment vertical="center"/>
    </xf>
    <xf numFmtId="0" fontId="23" fillId="0" borderId="35" xfId="11" applyBorder="1">
      <alignment vertical="center"/>
    </xf>
    <xf numFmtId="0" fontId="7" fillId="0" borderId="0" xfId="11" applyFont="1">
      <alignment vertical="center"/>
    </xf>
    <xf numFmtId="0" fontId="25" fillId="0" borderId="49" xfId="11" applyFont="1" applyBorder="1" applyAlignment="1">
      <alignment horizontal="center" vertical="center"/>
    </xf>
    <xf numFmtId="0" fontId="25" fillId="0" borderId="0" xfId="11" applyFont="1" applyAlignment="1">
      <alignment horizontal="center" vertical="center"/>
    </xf>
    <xf numFmtId="0" fontId="7" fillId="0" borderId="0" xfId="11" applyFont="1" applyAlignment="1">
      <alignment vertical="top"/>
    </xf>
    <xf numFmtId="0" fontId="23" fillId="0" borderId="48" xfId="13" applyBorder="1" applyAlignment="1">
      <alignment horizontal="left" vertical="center"/>
    </xf>
    <xf numFmtId="0" fontId="23" fillId="0" borderId="30" xfId="13" applyBorder="1" applyAlignment="1">
      <alignment horizontal="left" vertical="center"/>
    </xf>
    <xf numFmtId="0" fontId="23" fillId="0" borderId="30" xfId="13" applyBorder="1" applyAlignment="1">
      <alignment horizontal="center" vertical="center"/>
    </xf>
    <xf numFmtId="0" fontId="23" fillId="0" borderId="31" xfId="13" applyBorder="1" applyAlignment="1">
      <alignment horizontal="left" vertical="center"/>
    </xf>
    <xf numFmtId="0" fontId="23" fillId="0" borderId="0" xfId="13" applyAlignment="1">
      <alignment horizontal="left" vertical="center"/>
    </xf>
    <xf numFmtId="0" fontId="24" fillId="0" borderId="0" xfId="13" applyFont="1" applyAlignment="1">
      <alignment horizontal="left" vertical="center"/>
    </xf>
    <xf numFmtId="0" fontId="23" fillId="0" borderId="49" xfId="13" applyBorder="1" applyAlignment="1">
      <alignment horizontal="left" vertical="center"/>
    </xf>
    <xf numFmtId="0" fontId="23" fillId="0" borderId="50" xfId="13" applyBorder="1" applyAlignment="1">
      <alignment horizontal="left" vertical="center"/>
    </xf>
    <xf numFmtId="0" fontId="23" fillId="0" borderId="0" xfId="13" applyAlignment="1">
      <alignment vertical="top"/>
    </xf>
    <xf numFmtId="0" fontId="24" fillId="0" borderId="0" xfId="13" applyFont="1">
      <alignment vertical="center"/>
    </xf>
    <xf numFmtId="0" fontId="20" fillId="0" borderId="30" xfId="13" applyFont="1" applyBorder="1" applyAlignment="1">
      <alignment horizontal="left" vertical="center"/>
    </xf>
    <xf numFmtId="0" fontId="23" fillId="0" borderId="32" xfId="13" applyBorder="1" applyAlignment="1">
      <alignment horizontal="left" vertical="center"/>
    </xf>
    <xf numFmtId="0" fontId="23" fillId="0" borderId="24" xfId="13" applyBorder="1" applyAlignment="1">
      <alignment vertical="center" shrinkToFit="1"/>
    </xf>
    <xf numFmtId="0" fontId="23" fillId="0" borderId="78" xfId="13" applyBorder="1" applyAlignment="1">
      <alignment horizontal="center" vertical="center"/>
    </xf>
    <xf numFmtId="0" fontId="23" fillId="0" borderId="24" xfId="13" applyBorder="1" applyAlignment="1">
      <alignment horizontal="left" vertical="center"/>
    </xf>
    <xf numFmtId="0" fontId="23" fillId="0" borderId="25" xfId="13" applyBorder="1" applyAlignment="1">
      <alignment horizontal="center" vertical="center"/>
    </xf>
    <xf numFmtId="0" fontId="26" fillId="0" borderId="0" xfId="13" applyFont="1" applyAlignment="1">
      <alignment horizontal="left" vertical="center"/>
    </xf>
    <xf numFmtId="0" fontId="21" fillId="0" borderId="0" xfId="13" applyFont="1" applyAlignment="1">
      <alignment horizontal="left" vertical="center"/>
    </xf>
    <xf numFmtId="0" fontId="27" fillId="0" borderId="0" xfId="13" applyFont="1" applyAlignment="1">
      <alignment horizontal="left" vertical="center"/>
    </xf>
    <xf numFmtId="0" fontId="23" fillId="0" borderId="0" xfId="13" applyAlignment="1">
      <alignment horizontal="center" vertical="center"/>
    </xf>
    <xf numFmtId="0" fontId="23" fillId="0" borderId="27" xfId="13" applyBorder="1" applyAlignment="1">
      <alignment horizontal="left" vertical="center"/>
    </xf>
    <xf numFmtId="0" fontId="23" fillId="0" borderId="26" xfId="13" applyBorder="1" applyAlignment="1">
      <alignment horizontal="left" vertical="center"/>
    </xf>
    <xf numFmtId="0" fontId="23" fillId="0" borderId="35" xfId="13" applyBorder="1" applyAlignment="1">
      <alignment horizontal="left" vertical="center"/>
    </xf>
    <xf numFmtId="0" fontId="7" fillId="0" borderId="30" xfId="13" applyFont="1" applyBorder="1" applyAlignment="1">
      <alignment horizontal="left" vertical="center"/>
    </xf>
    <xf numFmtId="0" fontId="7" fillId="0" borderId="0" xfId="13" applyFont="1" applyAlignment="1">
      <alignment horizontal="left" vertical="center"/>
    </xf>
    <xf numFmtId="0" fontId="20" fillId="0" borderId="0" xfId="13" applyFont="1" applyAlignment="1">
      <alignment horizontal="left" vertical="center"/>
    </xf>
    <xf numFmtId="0" fontId="19" fillId="2" borderId="0" xfId="7" applyFont="1" applyFill="1" applyAlignment="1">
      <alignment vertical="center"/>
    </xf>
    <xf numFmtId="0" fontId="15" fillId="2" borderId="46" xfId="7" applyFont="1" applyFill="1" applyBorder="1" applyAlignment="1">
      <alignment vertical="center" shrinkToFit="1"/>
    </xf>
    <xf numFmtId="0" fontId="15" fillId="2" borderId="5" xfId="7" applyFont="1" applyFill="1" applyBorder="1" applyAlignment="1">
      <alignment vertical="center" shrinkToFit="1"/>
    </xf>
    <xf numFmtId="0" fontId="28" fillId="2" borderId="0" xfId="7" applyFont="1" applyFill="1">
      <alignment vertical="center"/>
    </xf>
    <xf numFmtId="0" fontId="29" fillId="2" borderId="0" xfId="7" applyFont="1" applyFill="1">
      <alignment vertical="center"/>
    </xf>
    <xf numFmtId="0" fontId="16" fillId="2" borderId="0" xfId="7" applyFont="1" applyFill="1">
      <alignment vertical="center"/>
    </xf>
    <xf numFmtId="0" fontId="25" fillId="2" borderId="0" xfId="7" applyFont="1" applyFill="1" applyAlignment="1">
      <alignment horizontal="left" vertical="top"/>
    </xf>
    <xf numFmtId="0" fontId="7" fillId="2" borderId="0" xfId="6" applyFont="1" applyFill="1" applyAlignment="1">
      <alignment vertical="top"/>
    </xf>
    <xf numFmtId="0" fontId="1" fillId="0" borderId="0" xfId="6" applyFont="1" applyFill="1">
      <alignment vertical="center"/>
    </xf>
    <xf numFmtId="0" fontId="30" fillId="0" borderId="0" xfId="10" applyFont="1">
      <alignment vertical="center"/>
    </xf>
    <xf numFmtId="0" fontId="31" fillId="0" borderId="0" xfId="10" applyFont="1">
      <alignment vertical="center"/>
    </xf>
    <xf numFmtId="0" fontId="32" fillId="0" borderId="0" xfId="10" applyFont="1">
      <alignment vertical="center"/>
    </xf>
    <xf numFmtId="0" fontId="31" fillId="0" borderId="0" xfId="10" applyFont="1" applyAlignment="1">
      <alignment horizontal="right" vertical="center"/>
    </xf>
    <xf numFmtId="0" fontId="30" fillId="0" borderId="0" xfId="10" applyFont="1" applyAlignment="1">
      <alignment horizontal="center" vertical="center"/>
    </xf>
    <xf numFmtId="0" fontId="31" fillId="0" borderId="32" xfId="10" applyFont="1" applyBorder="1" applyAlignment="1">
      <alignment horizontal="left" vertical="center"/>
    </xf>
    <xf numFmtId="0" fontId="31" fillId="0" borderId="36" xfId="10" applyFont="1" applyBorder="1" applyAlignment="1">
      <alignment horizontal="left" vertical="center"/>
    </xf>
    <xf numFmtId="0" fontId="31" fillId="0" borderId="47" xfId="10" applyFont="1" applyBorder="1" applyAlignment="1">
      <alignment vertical="center"/>
    </xf>
    <xf numFmtId="0" fontId="32" fillId="0" borderId="49" xfId="10" applyFont="1" applyBorder="1">
      <alignment vertical="center"/>
    </xf>
    <xf numFmtId="0" fontId="32" fillId="0" borderId="0" xfId="10" applyFont="1" applyBorder="1">
      <alignment vertical="center"/>
    </xf>
    <xf numFmtId="0" fontId="31" fillId="0" borderId="36" xfId="10" applyFont="1" applyBorder="1" applyAlignment="1">
      <alignment horizontal="center" vertical="center" wrapText="1"/>
    </xf>
    <xf numFmtId="0" fontId="34" fillId="0" borderId="36" xfId="10" applyFont="1" applyBorder="1" applyAlignment="1">
      <alignment horizontal="center" vertical="center" wrapText="1"/>
    </xf>
    <xf numFmtId="0" fontId="31" fillId="0" borderId="36" xfId="10" applyFont="1" applyBorder="1" applyAlignment="1">
      <alignment vertical="center" wrapText="1"/>
    </xf>
    <xf numFmtId="0" fontId="31" fillId="0" borderId="36" xfId="10" applyFont="1" applyBorder="1">
      <alignment vertical="center"/>
    </xf>
    <xf numFmtId="0" fontId="31" fillId="0" borderId="36" xfId="10" applyFont="1" applyBorder="1" applyAlignment="1">
      <alignment horizontal="center" vertical="center"/>
    </xf>
    <xf numFmtId="0" fontId="31" fillId="0" borderId="49" xfId="10" applyFont="1" applyBorder="1" applyAlignment="1">
      <alignment vertical="center" wrapText="1"/>
    </xf>
    <xf numFmtId="0" fontId="31" fillId="0" borderId="0" xfId="10" applyFont="1" applyBorder="1" applyAlignment="1">
      <alignment vertical="center" wrapText="1"/>
    </xf>
    <xf numFmtId="0" fontId="31" fillId="0" borderId="0" xfId="10" applyFont="1" applyBorder="1" applyAlignment="1">
      <alignment horizontal="center" vertical="center"/>
    </xf>
    <xf numFmtId="0" fontId="31" fillId="0" borderId="0" xfId="10" applyFont="1" applyBorder="1">
      <alignment vertical="center"/>
    </xf>
    <xf numFmtId="0" fontId="31" fillId="0" borderId="50" xfId="10" applyFont="1" applyBorder="1">
      <alignment vertical="center"/>
    </xf>
    <xf numFmtId="0" fontId="31" fillId="0" borderId="36" xfId="10" applyFont="1" applyBorder="1" applyAlignment="1">
      <alignment horizontal="right" vertical="center"/>
    </xf>
    <xf numFmtId="0" fontId="31" fillId="0" borderId="47" xfId="10" applyFont="1" applyBorder="1" applyAlignment="1">
      <alignment horizontal="right" vertical="center"/>
    </xf>
    <xf numFmtId="0" fontId="31" fillId="0" borderId="32" xfId="10" applyFont="1" applyBorder="1" applyAlignment="1">
      <alignment horizontal="right" vertical="center"/>
    </xf>
    <xf numFmtId="0" fontId="31" fillId="0" borderId="97" xfId="10" applyFont="1" applyBorder="1" applyAlignment="1">
      <alignment horizontal="right" vertical="center"/>
    </xf>
    <xf numFmtId="0" fontId="31" fillId="0" borderId="0" xfId="10" applyFont="1" applyBorder="1" applyAlignment="1">
      <alignment horizontal="center" vertical="center" wrapText="1"/>
    </xf>
    <xf numFmtId="0" fontId="31" fillId="0" borderId="0" xfId="10" applyFont="1" applyBorder="1" applyAlignment="1">
      <alignment horizontal="right" vertical="center"/>
    </xf>
    <xf numFmtId="0" fontId="31" fillId="0" borderId="0" xfId="10" applyFont="1" applyBorder="1" applyAlignment="1">
      <alignment horizontal="center" wrapText="1"/>
    </xf>
    <xf numFmtId="0" fontId="31" fillId="0" borderId="48" xfId="10" applyFont="1" applyBorder="1" applyAlignment="1">
      <alignment vertical="center" wrapText="1"/>
    </xf>
    <xf numFmtId="0" fontId="31" fillId="0" borderId="30" xfId="10" applyFont="1" applyBorder="1" applyAlignment="1">
      <alignment vertical="center" wrapText="1"/>
    </xf>
    <xf numFmtId="0" fontId="31" fillId="0" borderId="30" xfId="10" applyFont="1" applyBorder="1" applyAlignment="1">
      <alignment horizontal="center" vertical="center"/>
    </xf>
    <xf numFmtId="0" fontId="31" fillId="0" borderId="30" xfId="10" applyFont="1" applyBorder="1">
      <alignment vertical="center"/>
    </xf>
    <xf numFmtId="0" fontId="31" fillId="0" borderId="31" xfId="10" applyFont="1" applyBorder="1">
      <alignment vertical="center"/>
    </xf>
    <xf numFmtId="0" fontId="31" fillId="0" borderId="26" xfId="10" applyFont="1" applyBorder="1" applyAlignment="1">
      <alignment vertical="center" wrapText="1"/>
    </xf>
    <xf numFmtId="0" fontId="31" fillId="0" borderId="27" xfId="10" applyFont="1" applyBorder="1" applyAlignment="1">
      <alignment vertical="center" wrapText="1"/>
    </xf>
    <xf numFmtId="0" fontId="31" fillId="0" borderId="27" xfId="10" applyFont="1" applyBorder="1" applyAlignment="1">
      <alignment horizontal="center" vertical="center"/>
    </xf>
    <xf numFmtId="0" fontId="31" fillId="0" borderId="27" xfId="10" applyFont="1" applyBorder="1">
      <alignment vertical="center"/>
    </xf>
    <xf numFmtId="0" fontId="31" fillId="0" borderId="35" xfId="10" applyFont="1" applyBorder="1">
      <alignment vertical="center"/>
    </xf>
    <xf numFmtId="0" fontId="34" fillId="0" borderId="0" xfId="10" applyFont="1">
      <alignment vertical="center"/>
    </xf>
    <xf numFmtId="0" fontId="36" fillId="0" borderId="49" xfId="10" applyFont="1" applyBorder="1" applyAlignment="1">
      <alignment horizontal="left" vertical="center"/>
    </xf>
    <xf numFmtId="0" fontId="36" fillId="0" borderId="0" xfId="10" applyFont="1" applyAlignment="1">
      <alignment horizontal="left" vertical="center"/>
    </xf>
    <xf numFmtId="0" fontId="36" fillId="0" borderId="50" xfId="10" applyFont="1" applyBorder="1" applyAlignment="1">
      <alignment horizontal="left" vertical="center"/>
    </xf>
    <xf numFmtId="0" fontId="37" fillId="0" borderId="0" xfId="10" applyFont="1" applyAlignment="1">
      <alignment horizontal="left" vertical="center"/>
    </xf>
    <xf numFmtId="0" fontId="36" fillId="0" borderId="0" xfId="10" applyFont="1" applyAlignment="1">
      <alignment vertical="top"/>
    </xf>
    <xf numFmtId="0" fontId="36" fillId="0" borderId="48" xfId="10" applyFont="1" applyBorder="1" applyAlignment="1">
      <alignment horizontal="left" vertical="center"/>
    </xf>
    <xf numFmtId="0" fontId="36" fillId="0" borderId="31" xfId="10" applyFont="1" applyBorder="1" applyAlignment="1">
      <alignment horizontal="left" vertical="center"/>
    </xf>
    <xf numFmtId="0" fontId="36" fillId="0" borderId="26" xfId="10" applyFont="1" applyBorder="1" applyAlignment="1">
      <alignment horizontal="left" vertical="center"/>
    </xf>
    <xf numFmtId="0" fontId="36" fillId="0" borderId="27" xfId="10" applyFont="1" applyBorder="1" applyAlignment="1">
      <alignment horizontal="left" vertical="center"/>
    </xf>
    <xf numFmtId="0" fontId="36" fillId="0" borderId="35" xfId="10" applyFont="1" applyBorder="1" applyAlignment="1">
      <alignment horizontal="left" vertical="center"/>
    </xf>
    <xf numFmtId="0" fontId="36" fillId="0" borderId="30" xfId="10" applyFont="1" applyBorder="1" applyAlignment="1">
      <alignment horizontal="left" vertical="center"/>
    </xf>
    <xf numFmtId="0" fontId="36" fillId="0" borderId="26" xfId="10" applyFont="1" applyBorder="1">
      <alignment vertical="center"/>
    </xf>
    <xf numFmtId="0" fontId="36" fillId="0" borderId="27" xfId="10" applyFont="1" applyBorder="1">
      <alignment vertical="center"/>
    </xf>
    <xf numFmtId="0" fontId="36" fillId="0" borderId="35" xfId="10" applyFont="1" applyBorder="1">
      <alignment vertical="center"/>
    </xf>
    <xf numFmtId="0" fontId="40" fillId="0" borderId="0" xfId="10" applyFont="1">
      <alignment vertical="center"/>
    </xf>
    <xf numFmtId="0" fontId="40" fillId="0" borderId="50" xfId="10" applyFont="1" applyBorder="1">
      <alignment vertical="center"/>
    </xf>
    <xf numFmtId="0" fontId="40" fillId="0" borderId="26" xfId="10" applyFont="1" applyBorder="1" applyAlignment="1">
      <alignment horizontal="center" vertical="center"/>
    </xf>
    <xf numFmtId="0" fontId="40" fillId="0" borderId="27" xfId="10" applyFont="1" applyBorder="1">
      <alignment vertical="center"/>
    </xf>
    <xf numFmtId="0" fontId="40" fillId="0" borderId="27" xfId="10" applyFont="1" applyBorder="1" applyAlignment="1">
      <alignment horizontal="center" vertical="center"/>
    </xf>
    <xf numFmtId="0" fontId="40" fillId="0" borderId="35" xfId="10" applyFont="1" applyBorder="1" applyAlignment="1">
      <alignment horizontal="center" vertical="center"/>
    </xf>
    <xf numFmtId="0" fontId="36" fillId="0" borderId="0" xfId="10" applyFont="1" applyBorder="1" applyAlignment="1">
      <alignment horizontal="left" vertical="center"/>
    </xf>
    <xf numFmtId="0" fontId="42" fillId="0" borderId="24" xfId="10" applyFont="1" applyBorder="1">
      <alignment vertical="center"/>
    </xf>
    <xf numFmtId="0" fontId="42" fillId="0" borderId="25" xfId="10" applyFont="1" applyBorder="1">
      <alignment vertical="center"/>
    </xf>
    <xf numFmtId="0" fontId="36" fillId="0" borderId="0" xfId="10" applyFont="1">
      <alignment vertical="center"/>
    </xf>
    <xf numFmtId="0" fontId="36" fillId="0" borderId="0" xfId="10" applyFont="1" applyAlignment="1">
      <alignment horizontal="center" vertical="center"/>
    </xf>
    <xf numFmtId="0" fontId="37" fillId="0" borderId="0" xfId="10" applyFont="1" applyBorder="1" applyAlignment="1">
      <alignment horizontal="left" vertical="center"/>
    </xf>
    <xf numFmtId="0" fontId="36" fillId="0" borderId="31" xfId="10" applyFont="1" applyBorder="1" applyAlignment="1">
      <alignment horizontal="center" vertical="center"/>
    </xf>
    <xf numFmtId="0" fontId="36" fillId="0" borderId="30" xfId="10" applyFont="1" applyBorder="1" applyAlignment="1">
      <alignment horizontal="left" vertical="center"/>
    </xf>
    <xf numFmtId="0" fontId="8" fillId="0" borderId="101" xfId="1" applyFont="1" applyBorder="1">
      <alignment vertical="center"/>
    </xf>
    <xf numFmtId="0" fontId="44" fillId="0" borderId="0" xfId="8" applyFont="1">
      <alignment vertical="center"/>
    </xf>
    <xf numFmtId="0" fontId="46" fillId="0" borderId="0" xfId="8" applyFont="1">
      <alignment vertical="center"/>
    </xf>
    <xf numFmtId="0" fontId="47" fillId="0" borderId="0" xfId="24" applyFont="1" applyFill="1">
      <alignment vertical="center"/>
    </xf>
    <xf numFmtId="0" fontId="48" fillId="0" borderId="0" xfId="24" applyFont="1" applyFill="1" applyBorder="1">
      <alignment vertical="center"/>
    </xf>
    <xf numFmtId="0" fontId="48" fillId="0" borderId="0" xfId="24" applyFont="1" applyFill="1" applyBorder="1" applyAlignment="1">
      <alignment horizontal="right" vertical="center"/>
    </xf>
    <xf numFmtId="0" fontId="48" fillId="0" borderId="0" xfId="24" applyFont="1" applyFill="1" applyBorder="1" applyAlignment="1">
      <alignment vertical="center"/>
    </xf>
    <xf numFmtId="0" fontId="47" fillId="0" borderId="0" xfId="24" applyFont="1" applyFill="1" applyBorder="1">
      <alignment vertical="center"/>
    </xf>
    <xf numFmtId="0" fontId="36" fillId="0" borderId="0" xfId="24" applyFont="1" applyFill="1" applyBorder="1">
      <alignment vertical="center"/>
    </xf>
    <xf numFmtId="0" fontId="36" fillId="0" borderId="0" xfId="24" applyFont="1" applyFill="1" applyBorder="1" applyAlignment="1">
      <alignment vertical="center"/>
    </xf>
    <xf numFmtId="0" fontId="1" fillId="0" borderId="0" xfId="24" applyFont="1" applyFill="1" applyBorder="1">
      <alignment vertical="center"/>
    </xf>
    <xf numFmtId="0" fontId="36" fillId="0" borderId="24" xfId="24" applyFont="1" applyFill="1" applyBorder="1" applyAlignment="1">
      <alignment horizontal="center" vertical="center"/>
    </xf>
    <xf numFmtId="0" fontId="36" fillId="0" borderId="33" xfId="24" applyFont="1" applyFill="1" applyBorder="1" applyAlignment="1">
      <alignment horizontal="center" vertical="center"/>
    </xf>
    <xf numFmtId="0" fontId="36" fillId="0" borderId="3" xfId="24" applyFont="1" applyFill="1" applyBorder="1" applyAlignment="1">
      <alignment horizontal="center" vertical="center"/>
    </xf>
    <xf numFmtId="0" fontId="40" fillId="0" borderId="24" xfId="24" applyFont="1" applyFill="1" applyBorder="1" applyAlignment="1">
      <alignment vertical="center"/>
    </xf>
    <xf numFmtId="0" fontId="40" fillId="0" borderId="33" xfId="24" applyFont="1" applyFill="1" applyBorder="1" applyAlignment="1">
      <alignment vertical="center"/>
    </xf>
    <xf numFmtId="0" fontId="48" fillId="0" borderId="23" xfId="24" applyFont="1" applyBorder="1" applyAlignment="1">
      <alignment horizontal="center" vertical="center" wrapText="1"/>
    </xf>
    <xf numFmtId="0" fontId="40" fillId="0" borderId="24" xfId="24" applyFont="1" applyBorder="1">
      <alignment vertical="center"/>
    </xf>
    <xf numFmtId="0" fontId="40" fillId="0" borderId="33" xfId="24" applyFont="1" applyBorder="1">
      <alignment vertical="center"/>
    </xf>
    <xf numFmtId="0" fontId="48" fillId="0" borderId="24" xfId="24" applyFont="1" applyFill="1" applyBorder="1" applyAlignment="1">
      <alignment horizontal="center" vertical="center" wrapText="1"/>
    </xf>
    <xf numFmtId="0" fontId="40" fillId="0" borderId="30" xfId="24" applyFont="1" applyFill="1" applyBorder="1" applyAlignment="1">
      <alignment horizontal="left" vertical="center"/>
    </xf>
    <xf numFmtId="0" fontId="40" fillId="0" borderId="30" xfId="24" applyFont="1" applyFill="1" applyBorder="1" applyAlignment="1">
      <alignment vertical="center"/>
    </xf>
    <xf numFmtId="0" fontId="40" fillId="0" borderId="102" xfId="24" applyFont="1" applyFill="1" applyBorder="1" applyAlignment="1">
      <alignment horizontal="left" vertical="center"/>
    </xf>
    <xf numFmtId="0" fontId="48" fillId="0" borderId="42" xfId="24" applyFont="1" applyFill="1" applyBorder="1" applyAlignment="1">
      <alignment horizontal="center" vertical="center" wrapText="1"/>
    </xf>
    <xf numFmtId="0" fontId="40" fillId="0" borderId="42" xfId="24" applyFont="1" applyFill="1" applyBorder="1" applyAlignment="1">
      <alignment vertical="center"/>
    </xf>
    <xf numFmtId="0" fontId="40" fillId="0" borderId="43" xfId="24" applyFont="1" applyFill="1" applyBorder="1" applyAlignment="1">
      <alignment vertical="center"/>
    </xf>
    <xf numFmtId="0" fontId="48" fillId="0" borderId="0" xfId="24" applyFont="1" applyFill="1" applyBorder="1" applyAlignment="1">
      <alignment vertical="center" wrapText="1"/>
    </xf>
    <xf numFmtId="0" fontId="42" fillId="0" borderId="0" xfId="24" applyFont="1" applyFill="1" applyBorder="1" applyAlignment="1">
      <alignment vertical="center" wrapText="1"/>
    </xf>
    <xf numFmtId="0" fontId="24" fillId="0" borderId="0" xfId="24" applyFont="1" applyFill="1" applyBorder="1">
      <alignment vertical="center"/>
    </xf>
    <xf numFmtId="0" fontId="51" fillId="0" borderId="0" xfId="24" applyFont="1" applyFill="1" applyBorder="1" applyAlignment="1">
      <alignment vertical="center"/>
    </xf>
    <xf numFmtId="0" fontId="52" fillId="0" borderId="0" xfId="24" applyFont="1" applyFill="1" applyBorder="1">
      <alignment vertical="center"/>
    </xf>
    <xf numFmtId="0" fontId="24" fillId="0" borderId="0" xfId="24" applyFont="1" applyFill="1" applyBorder="1" applyAlignment="1">
      <alignment vertical="center"/>
    </xf>
    <xf numFmtId="0" fontId="36" fillId="0" borderId="0" xfId="24" applyFont="1" applyFill="1" applyBorder="1" applyAlignment="1">
      <alignment horizontal="center" vertical="center"/>
    </xf>
    <xf numFmtId="0" fontId="53" fillId="0" borderId="0" xfId="24" applyFont="1" applyFill="1" applyBorder="1" applyAlignment="1">
      <alignment vertical="center"/>
    </xf>
    <xf numFmtId="0" fontId="36" fillId="0" borderId="0" xfId="24" applyFont="1" applyFill="1" applyBorder="1" applyAlignment="1">
      <alignment horizontal="left" vertical="center"/>
    </xf>
    <xf numFmtId="0" fontId="1" fillId="0" borderId="0" xfId="24" applyFont="1" applyFill="1" applyBorder="1" applyAlignment="1">
      <alignment horizontal="center" vertical="center"/>
    </xf>
    <xf numFmtId="0" fontId="1" fillId="0" borderId="0" xfId="24" applyFont="1" applyFill="1" applyBorder="1" applyAlignment="1">
      <alignment horizontal="left" vertical="center"/>
    </xf>
    <xf numFmtId="0" fontId="54" fillId="0" borderId="0" xfId="24" applyFont="1" applyFill="1" applyBorder="1">
      <alignment vertical="center"/>
    </xf>
    <xf numFmtId="0" fontId="1" fillId="0" borderId="0" xfId="24" applyFont="1" applyFill="1" applyBorder="1" applyAlignment="1">
      <alignment vertical="center"/>
    </xf>
    <xf numFmtId="0" fontId="55" fillId="0" borderId="0" xfId="24" applyFont="1" applyFill="1" applyBorder="1" applyAlignment="1">
      <alignment vertical="center"/>
    </xf>
    <xf numFmtId="0" fontId="23" fillId="0" borderId="49" xfId="10" applyBorder="1" applyAlignment="1">
      <alignment horizontal="left" vertical="center"/>
    </xf>
    <xf numFmtId="0" fontId="23" fillId="0" borderId="0" xfId="10" applyAlignment="1">
      <alignment horizontal="left" vertical="center"/>
    </xf>
    <xf numFmtId="0" fontId="23" fillId="0" borderId="50" xfId="10" applyBorder="1" applyAlignment="1">
      <alignment horizontal="left" vertical="center"/>
    </xf>
    <xf numFmtId="0" fontId="24" fillId="0" borderId="0" xfId="10" applyFont="1" applyAlignment="1">
      <alignment horizontal="left" vertical="center"/>
    </xf>
    <xf numFmtId="0" fontId="24" fillId="0" borderId="49" xfId="10" applyFont="1" applyBorder="1" applyAlignment="1">
      <alignment horizontal="left" vertical="center"/>
    </xf>
    <xf numFmtId="0" fontId="24" fillId="0" borderId="50" xfId="10" applyFont="1" applyBorder="1" applyAlignment="1">
      <alignment horizontal="left" vertical="center"/>
    </xf>
    <xf numFmtId="0" fontId="24" fillId="0" borderId="0" xfId="10" applyFont="1" applyAlignment="1">
      <alignment vertical="top"/>
    </xf>
    <xf numFmtId="0" fontId="56" fillId="0" borderId="0" xfId="10" applyFont="1" applyBorder="1" applyAlignment="1">
      <alignment horizontal="left" vertical="center"/>
    </xf>
    <xf numFmtId="0" fontId="56" fillId="0" borderId="0" xfId="10" applyFont="1" applyBorder="1" applyAlignment="1">
      <alignment horizontal="center" vertical="center"/>
    </xf>
    <xf numFmtId="0" fontId="57" fillId="0" borderId="0" xfId="10" applyFont="1" applyBorder="1" applyAlignment="1">
      <alignment horizontal="left" vertical="center"/>
    </xf>
    <xf numFmtId="0" fontId="57" fillId="0" borderId="0" xfId="10" applyFont="1" applyAlignment="1">
      <alignment horizontal="left" vertical="center"/>
    </xf>
    <xf numFmtId="0" fontId="24" fillId="0" borderId="0" xfId="10" applyFont="1" applyBorder="1" applyAlignment="1">
      <alignment horizontal="left" vertical="center"/>
    </xf>
    <xf numFmtId="0" fontId="24" fillId="0" borderId="30" xfId="10" applyFont="1" applyBorder="1" applyAlignment="1">
      <alignment horizontal="center" vertical="center"/>
    </xf>
    <xf numFmtId="0" fontId="59" fillId="0" borderId="30" xfId="10" applyFont="1" applyBorder="1" applyAlignment="1">
      <alignment horizontal="left" vertical="center"/>
    </xf>
    <xf numFmtId="0" fontId="57" fillId="0" borderId="0" xfId="10" applyFont="1">
      <alignment vertical="center"/>
    </xf>
    <xf numFmtId="0" fontId="24" fillId="0" borderId="27" xfId="10" applyFont="1" applyBorder="1" applyAlignment="1">
      <alignment horizontal="left" vertical="center"/>
    </xf>
    <xf numFmtId="0" fontId="24" fillId="0" borderId="48" xfId="10" applyFont="1" applyBorder="1" applyAlignment="1">
      <alignment horizontal="left" vertical="center"/>
    </xf>
    <xf numFmtId="0" fontId="24" fillId="0" borderId="30" xfId="10" applyFont="1" applyBorder="1" applyAlignment="1">
      <alignment horizontal="left" vertical="center"/>
    </xf>
    <xf numFmtId="0" fontId="24" fillId="0" borderId="31" xfId="10" applyFont="1" applyBorder="1" applyAlignment="1">
      <alignment horizontal="left" vertical="center"/>
    </xf>
    <xf numFmtId="0" fontId="24" fillId="0" borderId="50" xfId="10" applyFont="1" applyBorder="1" applyAlignment="1">
      <alignment vertical="center"/>
    </xf>
    <xf numFmtId="0" fontId="60" fillId="0" borderId="0" xfId="10" applyFont="1" applyBorder="1" applyAlignment="1">
      <alignment horizontal="left" vertical="center"/>
    </xf>
    <xf numFmtId="0" fontId="24" fillId="0" borderId="0" xfId="10" applyFont="1" applyBorder="1" applyAlignment="1">
      <alignment horizontal="centerContinuous" vertical="center" shrinkToFit="1"/>
    </xf>
    <xf numFmtId="0" fontId="24" fillId="0" borderId="0" xfId="10" applyFont="1" applyBorder="1" applyAlignment="1">
      <alignment horizontal="centerContinuous" vertical="center"/>
    </xf>
    <xf numFmtId="0" fontId="24" fillId="0" borderId="0" xfId="10" applyFont="1" applyBorder="1" applyAlignment="1">
      <alignment vertical="center"/>
    </xf>
    <xf numFmtId="0" fontId="59" fillId="0" borderId="0" xfId="10" applyFont="1" applyBorder="1" applyAlignment="1">
      <alignment vertical="center"/>
    </xf>
    <xf numFmtId="0" fontId="61" fillId="0" borderId="0" xfId="10" applyFont="1" applyBorder="1" applyAlignment="1">
      <alignment vertical="center"/>
    </xf>
    <xf numFmtId="0" fontId="24" fillId="0" borderId="0" xfId="10" applyFont="1" applyBorder="1" applyAlignment="1">
      <alignment horizontal="center" vertical="center"/>
    </xf>
    <xf numFmtId="0" fontId="62" fillId="0" borderId="0" xfId="10" applyFont="1" applyBorder="1" applyAlignment="1">
      <alignment horizontal="left" vertical="center"/>
    </xf>
    <xf numFmtId="0" fontId="24" fillId="0" borderId="109" xfId="10" applyFont="1" applyBorder="1" applyAlignment="1">
      <alignment horizontal="left" vertical="center"/>
    </xf>
    <xf numFmtId="0" fontId="24" fillId="0" borderId="109" xfId="10" applyFont="1" applyBorder="1" applyAlignment="1">
      <alignment vertical="center"/>
    </xf>
    <xf numFmtId="0" fontId="24" fillId="0" borderId="109" xfId="10" applyFont="1" applyFill="1" applyBorder="1" applyAlignment="1">
      <alignment vertical="center"/>
    </xf>
    <xf numFmtId="0" fontId="24" fillId="5" borderId="109" xfId="10" applyFont="1" applyFill="1" applyBorder="1" applyAlignment="1">
      <alignment vertical="center"/>
    </xf>
    <xf numFmtId="0" fontId="24" fillId="0" borderId="110" xfId="10" applyFont="1" applyBorder="1" applyAlignment="1">
      <alignment vertical="center"/>
    </xf>
    <xf numFmtId="0" fontId="24" fillId="0" borderId="110" xfId="10" applyFont="1" applyFill="1" applyBorder="1" applyAlignment="1">
      <alignment vertical="center"/>
    </xf>
    <xf numFmtId="0" fontId="24" fillId="5" borderId="110" xfId="10" applyFont="1" applyFill="1" applyBorder="1" applyAlignment="1">
      <alignment vertical="center"/>
    </xf>
    <xf numFmtId="0" fontId="24" fillId="5" borderId="110" xfId="10" applyFont="1" applyFill="1" applyBorder="1" applyAlignment="1">
      <alignment horizontal="left" vertical="center"/>
    </xf>
    <xf numFmtId="0" fontId="24" fillId="5" borderId="109" xfId="10" applyFont="1" applyFill="1" applyBorder="1" applyAlignment="1">
      <alignment horizontal="left" vertical="center"/>
    </xf>
    <xf numFmtId="0" fontId="24" fillId="0" borderId="111" xfId="10" applyFont="1" applyBorder="1" applyAlignment="1">
      <alignment horizontal="center" vertical="center"/>
    </xf>
    <xf numFmtId="0" fontId="24" fillId="0" borderId="108" xfId="10" applyFont="1" applyBorder="1" applyAlignment="1">
      <alignment horizontal="center" vertical="center"/>
    </xf>
    <xf numFmtId="0" fontId="59" fillId="0" borderId="0" xfId="10" applyFont="1" applyBorder="1" applyAlignment="1">
      <alignment horizontal="left" vertical="center"/>
    </xf>
    <xf numFmtId="0" fontId="24" fillId="0" borderId="50" xfId="10" applyFont="1" applyBorder="1" applyAlignment="1">
      <alignment horizontal="center" vertical="center"/>
    </xf>
    <xf numFmtId="0" fontId="60" fillId="0" borderId="0" xfId="10" applyFont="1" applyBorder="1" applyAlignment="1">
      <alignment horizontal="centerContinuous" vertical="center" shrinkToFit="1"/>
    </xf>
    <xf numFmtId="0" fontId="60" fillId="0" borderId="0" xfId="10" applyFont="1" applyBorder="1" applyAlignment="1">
      <alignment horizontal="centerContinuous" vertical="center"/>
    </xf>
    <xf numFmtId="0" fontId="63" fillId="0" borderId="0" xfId="10" applyFont="1" applyBorder="1" applyAlignment="1">
      <alignment vertical="center"/>
    </xf>
    <xf numFmtId="0" fontId="24" fillId="0" borderId="0" xfId="10" applyFont="1" applyFill="1" applyBorder="1" applyAlignment="1">
      <alignment horizontal="centerContinuous" vertical="center"/>
    </xf>
    <xf numFmtId="0" fontId="63" fillId="0" borderId="0" xfId="10" applyFont="1" applyFill="1" applyBorder="1" applyAlignment="1">
      <alignment vertical="center"/>
    </xf>
    <xf numFmtId="0" fontId="24" fillId="0" borderId="0" xfId="10" applyFont="1" applyFill="1" applyBorder="1" applyAlignment="1">
      <alignment horizontal="center" vertical="center"/>
    </xf>
    <xf numFmtId="0" fontId="24" fillId="0" borderId="0" xfId="10" applyFont="1" applyFill="1" applyBorder="1" applyAlignment="1">
      <alignment horizontal="left" vertical="center"/>
    </xf>
    <xf numFmtId="0" fontId="64" fillId="0" borderId="0" xfId="10" applyFont="1" applyBorder="1" applyAlignment="1">
      <alignment horizontal="left" vertical="center"/>
    </xf>
    <xf numFmtId="0" fontId="24" fillId="0" borderId="0" xfId="10" applyFont="1" applyBorder="1" applyAlignment="1">
      <alignment vertical="center" shrinkToFit="1"/>
    </xf>
    <xf numFmtId="0" fontId="24" fillId="0" borderId="46" xfId="10" applyFont="1" applyBorder="1" applyAlignment="1">
      <alignment horizontal="center" vertical="center"/>
    </xf>
    <xf numFmtId="0" fontId="24" fillId="0" borderId="53" xfId="10" applyFont="1" applyBorder="1" applyAlignment="1">
      <alignment horizontal="center" vertical="center"/>
    </xf>
    <xf numFmtId="0" fontId="24" fillId="0" borderId="0" xfId="10" applyFont="1" applyBorder="1" applyAlignment="1">
      <alignment horizontal="left" vertical="center" shrinkToFit="1"/>
    </xf>
    <xf numFmtId="0" fontId="24" fillId="0" borderId="46" xfId="10" applyFont="1" applyBorder="1" applyAlignment="1">
      <alignment horizontal="left" vertical="center"/>
    </xf>
    <xf numFmtId="0" fontId="24" fillId="0" borderId="39" xfId="10" applyFont="1" applyBorder="1" applyAlignment="1">
      <alignment horizontal="left" vertical="center"/>
    </xf>
    <xf numFmtId="0" fontId="24" fillId="0" borderId="26" xfId="10" applyFont="1" applyBorder="1" applyAlignment="1">
      <alignment horizontal="left" vertical="center"/>
    </xf>
    <xf numFmtId="0" fontId="24" fillId="0" borderId="35" xfId="10" applyFont="1" applyBorder="1" applyAlignment="1">
      <alignment horizontal="left" vertical="center"/>
    </xf>
    <xf numFmtId="0" fontId="56" fillId="0" borderId="0" xfId="10" applyFont="1" applyAlignment="1">
      <alignment horizontal="left" vertical="center"/>
    </xf>
    <xf numFmtId="0" fontId="1" fillId="0" borderId="12" xfId="1" applyFont="1" applyBorder="1" applyAlignment="1">
      <alignment horizontal="center" vertical="center"/>
    </xf>
    <xf numFmtId="0" fontId="22" fillId="0" borderId="13" xfId="1" applyFont="1" applyBorder="1">
      <alignment vertical="center"/>
    </xf>
    <xf numFmtId="0" fontId="1" fillId="0" borderId="14" xfId="1" applyFont="1" applyBorder="1" applyAlignment="1">
      <alignment horizontal="center" vertical="center"/>
    </xf>
    <xf numFmtId="0" fontId="1" fillId="0" borderId="98" xfId="1" applyFont="1" applyBorder="1" applyAlignment="1">
      <alignment horizontal="center" vertical="center"/>
    </xf>
    <xf numFmtId="0" fontId="22" fillId="0" borderId="99" xfId="1" applyFont="1" applyBorder="1">
      <alignment vertical="center"/>
    </xf>
    <xf numFmtId="0" fontId="1" fillId="0" borderId="100" xfId="1" applyFont="1" applyBorder="1" applyAlignment="1">
      <alignment horizontal="center" vertical="center"/>
    </xf>
    <xf numFmtId="0" fontId="1" fillId="0" borderId="18" xfId="1" applyFont="1" applyBorder="1" applyAlignment="1">
      <alignment horizontal="center" vertical="center"/>
    </xf>
    <xf numFmtId="0" fontId="22" fillId="0" borderId="77" xfId="1" applyFont="1" applyBorder="1">
      <alignment vertical="center"/>
    </xf>
    <xf numFmtId="0" fontId="1" fillId="0" borderId="19" xfId="1" applyFont="1" applyBorder="1" applyAlignment="1">
      <alignment horizontal="center" vertical="center"/>
    </xf>
    <xf numFmtId="0" fontId="67" fillId="0" borderId="0" xfId="8" applyFont="1" applyAlignment="1">
      <alignment horizontal="left" vertical="center"/>
    </xf>
    <xf numFmtId="0" fontId="44" fillId="0" borderId="0" xfId="8" applyFont="1" applyAlignment="1">
      <alignment vertical="center" textRotation="255" shrinkToFit="1"/>
    </xf>
    <xf numFmtId="0" fontId="15" fillId="0" borderId="0" xfId="8" applyFont="1" applyAlignment="1">
      <alignment horizontal="left" vertical="center"/>
    </xf>
    <xf numFmtId="0" fontId="68" fillId="0" borderId="0" xfId="8" applyFont="1" applyAlignment="1">
      <alignment horizontal="left" vertical="center"/>
    </xf>
    <xf numFmtId="0" fontId="68" fillId="0" borderId="0" xfId="8" applyFont="1">
      <alignment vertical="center"/>
    </xf>
    <xf numFmtId="0" fontId="20" fillId="0" borderId="0" xfId="10" applyFont="1">
      <alignment vertical="center"/>
    </xf>
    <xf numFmtId="0" fontId="68" fillId="0" borderId="0" xfId="8" applyFont="1" applyAlignment="1">
      <alignment horizontal="right" vertical="center"/>
    </xf>
    <xf numFmtId="0" fontId="68" fillId="0" borderId="0" xfId="8" applyFont="1" applyAlignment="1">
      <alignment horizontal="center" vertical="center"/>
    </xf>
    <xf numFmtId="0" fontId="14" fillId="0" borderId="0" xfId="10" applyFont="1">
      <alignment vertical="center"/>
    </xf>
    <xf numFmtId="0" fontId="16" fillId="0" borderId="0" xfId="10" applyFont="1">
      <alignment vertical="center"/>
    </xf>
    <xf numFmtId="0" fontId="16" fillId="0" borderId="0" xfId="10" applyFont="1" applyAlignment="1">
      <alignment horizontal="right" vertical="center"/>
    </xf>
    <xf numFmtId="0" fontId="46" fillId="0" borderId="0" xfId="8" applyFont="1" applyAlignment="1">
      <alignment horizontal="center" vertical="center"/>
    </xf>
    <xf numFmtId="180" fontId="46" fillId="0" borderId="36" xfId="8" applyNumberFormat="1" applyFont="1" applyBorder="1">
      <alignment vertical="center"/>
    </xf>
    <xf numFmtId="181" fontId="46" fillId="0" borderId="36" xfId="8" applyNumberFormat="1" applyFont="1" applyBorder="1">
      <alignment vertical="center"/>
    </xf>
    <xf numFmtId="0" fontId="68" fillId="0" borderId="36" xfId="8" applyFont="1" applyBorder="1">
      <alignment vertical="center"/>
    </xf>
    <xf numFmtId="0" fontId="46" fillId="6" borderId="32" xfId="8" applyFont="1" applyFill="1" applyBorder="1" applyAlignment="1">
      <alignment horizontal="center" vertical="center"/>
    </xf>
    <xf numFmtId="0" fontId="46" fillId="0" borderId="25" xfId="8" applyFont="1" applyBorder="1" applyAlignment="1">
      <alignment horizontal="right" vertical="center"/>
    </xf>
    <xf numFmtId="176" fontId="46" fillId="0" borderId="36" xfId="8" applyNumberFormat="1" applyFont="1" applyBorder="1" applyAlignment="1">
      <alignment horizontal="right" vertical="center"/>
    </xf>
    <xf numFmtId="0" fontId="46" fillId="0" borderId="36" xfId="8" applyFont="1" applyBorder="1" applyAlignment="1">
      <alignment horizontal="right" vertical="center"/>
    </xf>
    <xf numFmtId="0" fontId="46" fillId="7" borderId="59" xfId="8" applyFont="1" applyFill="1" applyBorder="1" applyAlignment="1">
      <alignment horizontal="right" vertical="center"/>
    </xf>
    <xf numFmtId="0" fontId="46" fillId="0" borderId="112" xfId="8" applyFont="1" applyBorder="1" applyAlignment="1">
      <alignment horizontal="right" vertical="center"/>
    </xf>
    <xf numFmtId="0" fontId="71" fillId="0" borderId="0" xfId="25" applyFont="1" applyAlignment="1">
      <alignment horizontal="center" vertical="center"/>
    </xf>
    <xf numFmtId="0" fontId="72" fillId="0" borderId="0" xfId="8" applyFont="1" applyAlignment="1">
      <alignment horizontal="center" vertical="center"/>
    </xf>
    <xf numFmtId="0" fontId="72" fillId="0" borderId="0" xfId="25" applyFont="1" applyAlignment="1">
      <alignment horizontal="center" vertical="center"/>
    </xf>
    <xf numFmtId="0" fontId="72" fillId="0" borderId="0" xfId="8" applyFont="1">
      <alignment vertical="center"/>
    </xf>
    <xf numFmtId="0" fontId="71" fillId="0" borderId="0" xfId="8" applyFont="1">
      <alignment vertical="center"/>
    </xf>
    <xf numFmtId="0" fontId="71" fillId="0" borderId="0" xfId="8" applyFont="1" applyAlignment="1">
      <alignment horizontal="center" vertical="center"/>
    </xf>
    <xf numFmtId="0" fontId="46" fillId="0" borderId="0" xfId="8" applyFont="1" applyAlignment="1">
      <alignment horizontal="left" vertical="center"/>
    </xf>
    <xf numFmtId="0" fontId="46" fillId="0" borderId="0" xfId="8" applyFont="1" applyAlignment="1">
      <alignment vertical="center" textRotation="255" shrinkToFit="1"/>
    </xf>
    <xf numFmtId="0" fontId="46" fillId="0" borderId="36" xfId="8" applyFont="1" applyBorder="1" applyAlignment="1">
      <alignment vertical="center" textRotation="255" shrinkToFit="1"/>
    </xf>
    <xf numFmtId="0" fontId="46" fillId="0" borderId="36" xfId="8" applyFont="1" applyBorder="1" applyAlignment="1">
      <alignment horizontal="center" vertical="center"/>
    </xf>
    <xf numFmtId="0" fontId="46" fillId="7" borderId="36" xfId="8" applyFont="1" applyFill="1" applyBorder="1" applyAlignment="1">
      <alignment horizontal="right" vertical="center"/>
    </xf>
    <xf numFmtId="0" fontId="16" fillId="8" borderId="0" xfId="10" applyFont="1" applyFill="1">
      <alignment vertical="center"/>
    </xf>
    <xf numFmtId="0" fontId="46" fillId="6" borderId="36" xfId="8" applyFont="1" applyFill="1" applyBorder="1" applyAlignment="1">
      <alignment horizontal="center" vertical="center"/>
    </xf>
    <xf numFmtId="0" fontId="46" fillId="5" borderId="36" xfId="8" applyFont="1" applyFill="1" applyBorder="1" applyAlignment="1">
      <alignment horizontal="left" vertical="center"/>
    </xf>
    <xf numFmtId="0" fontId="46" fillId="5" borderId="32" xfId="8" applyFont="1" applyFill="1" applyBorder="1" applyAlignment="1">
      <alignment horizontal="left" vertical="center"/>
    </xf>
    <xf numFmtId="0" fontId="2" fillId="0" borderId="0" xfId="1" applyFont="1" applyAlignment="1">
      <alignment horizontal="center" vertical="center" wrapText="1"/>
    </xf>
    <xf numFmtId="0" fontId="9" fillId="0" borderId="1" xfId="1" applyFont="1" applyBorder="1" applyAlignment="1">
      <alignment horizontal="center" textRotation="255"/>
    </xf>
    <xf numFmtId="0" fontId="9" fillId="0" borderId="6" xfId="1" applyFont="1" applyBorder="1" applyAlignment="1">
      <alignment horizontal="center" textRotation="255"/>
    </xf>
    <xf numFmtId="0" fontId="9" fillId="0" borderId="9" xfId="1" applyFont="1" applyBorder="1" applyAlignment="1">
      <alignment horizontal="center" textRotation="255"/>
    </xf>
    <xf numFmtId="0" fontId="7" fillId="0" borderId="2" xfId="1" applyFont="1" applyBorder="1" applyAlignment="1">
      <alignment horizontal="center" vertical="center"/>
    </xf>
    <xf numFmtId="0" fontId="7" fillId="0" borderId="7" xfId="1" applyFont="1" applyBorder="1" applyAlignment="1">
      <alignment horizontal="center" vertical="center"/>
    </xf>
    <xf numFmtId="0" fontId="7" fillId="0" borderId="59" xfId="1" applyFont="1" applyBorder="1" applyAlignment="1">
      <alignment horizontal="center" vertical="center"/>
    </xf>
    <xf numFmtId="0" fontId="8" fillId="0" borderId="3" xfId="1" applyFont="1" applyBorder="1" applyAlignment="1">
      <alignment horizontal="center" vertical="center"/>
    </xf>
    <xf numFmtId="0" fontId="14" fillId="0" borderId="48" xfId="2" applyFont="1" applyBorder="1" applyAlignment="1">
      <alignment horizontal="center" vertical="center" shrinkToFit="1"/>
    </xf>
    <xf numFmtId="0" fontId="14" fillId="0" borderId="30" xfId="2" applyFont="1" applyBorder="1" applyAlignment="1">
      <alignment horizontal="center" vertical="center" shrinkToFit="1"/>
    </xf>
    <xf numFmtId="0" fontId="14" fillId="0" borderId="31" xfId="2" applyFont="1" applyBorder="1" applyAlignment="1">
      <alignment horizontal="center" vertical="center" shrinkToFit="1"/>
    </xf>
    <xf numFmtId="0" fontId="14" fillId="0" borderId="47" xfId="2" applyFont="1" applyBorder="1" applyAlignment="1">
      <alignment horizontal="center" vertical="center" textRotation="255" shrinkToFit="1"/>
    </xf>
    <xf numFmtId="0" fontId="14" fillId="0" borderId="7" xfId="2" applyFont="1" applyBorder="1" applyAlignment="1">
      <alignment horizontal="center" vertical="center" textRotation="255" shrinkToFit="1"/>
    </xf>
    <xf numFmtId="0" fontId="14" fillId="0" borderId="59" xfId="2" applyFont="1" applyBorder="1" applyAlignment="1">
      <alignment horizontal="center" vertical="center" textRotation="255" shrinkToFit="1"/>
    </xf>
    <xf numFmtId="0" fontId="14" fillId="3" borderId="48" xfId="2" applyFont="1" applyFill="1" applyBorder="1" applyAlignment="1" applyProtection="1">
      <alignment horizontal="center" vertical="center"/>
      <protection locked="0"/>
    </xf>
    <xf numFmtId="0" fontId="14" fillId="3" borderId="30" xfId="2" applyFont="1" applyFill="1" applyBorder="1" applyAlignment="1" applyProtection="1">
      <alignment horizontal="center" vertical="center"/>
      <protection locked="0"/>
    </xf>
    <xf numFmtId="0" fontId="14" fillId="3" borderId="31" xfId="2" applyFont="1" applyFill="1" applyBorder="1" applyAlignment="1" applyProtection="1">
      <alignment horizontal="center" vertical="center"/>
      <protection locked="0"/>
    </xf>
    <xf numFmtId="0" fontId="14" fillId="3" borderId="49" xfId="2" applyFont="1" applyFill="1" applyBorder="1" applyAlignment="1" applyProtection="1">
      <alignment horizontal="center" vertical="center"/>
      <protection locked="0"/>
    </xf>
    <xf numFmtId="0" fontId="14" fillId="3" borderId="0" xfId="2" applyFont="1" applyFill="1" applyAlignment="1" applyProtection="1">
      <alignment horizontal="center" vertical="center"/>
      <protection locked="0"/>
    </xf>
    <xf numFmtId="0" fontId="14" fillId="3" borderId="50" xfId="2" applyFont="1" applyFill="1" applyBorder="1" applyAlignment="1" applyProtection="1">
      <alignment horizontal="center" vertical="center"/>
      <protection locked="0"/>
    </xf>
    <xf numFmtId="0" fontId="14" fillId="3" borderId="26" xfId="2" applyFont="1" applyFill="1" applyBorder="1" applyAlignment="1" applyProtection="1">
      <alignment horizontal="center" vertical="center"/>
      <protection locked="0"/>
    </xf>
    <xf numFmtId="0" fontId="14" fillId="3" borderId="27" xfId="2" applyFont="1" applyFill="1" applyBorder="1" applyAlignment="1" applyProtection="1">
      <alignment horizontal="center" vertical="center"/>
      <protection locked="0"/>
    </xf>
    <xf numFmtId="0" fontId="14" fillId="3" borderId="35" xfId="2" applyFont="1" applyFill="1" applyBorder="1" applyAlignment="1" applyProtection="1">
      <alignment horizontal="center" vertical="center"/>
      <protection locked="0"/>
    </xf>
    <xf numFmtId="0" fontId="14" fillId="0" borderId="36" xfId="2" applyFont="1" applyBorder="1" applyAlignment="1">
      <alignment horizontal="center" vertical="center" wrapText="1"/>
    </xf>
    <xf numFmtId="0" fontId="18" fillId="0" borderId="36" xfId="2" applyFont="1" applyBorder="1" applyAlignment="1">
      <alignment horizontal="center" vertical="center" wrapText="1"/>
    </xf>
    <xf numFmtId="0" fontId="14" fillId="0" borderId="36" xfId="2" applyFont="1" applyBorder="1" applyAlignment="1">
      <alignment horizontal="center" vertical="center"/>
    </xf>
    <xf numFmtId="0" fontId="14" fillId="4" borderId="36" xfId="2" applyFont="1" applyFill="1" applyBorder="1" applyAlignment="1" applyProtection="1">
      <alignment horizontal="center" vertical="center"/>
      <protection locked="0"/>
    </xf>
    <xf numFmtId="0" fontId="16" fillId="4" borderId="36" xfId="2" applyFont="1" applyFill="1" applyBorder="1" applyAlignment="1" applyProtection="1">
      <alignment horizontal="center" vertical="center" shrinkToFit="1"/>
      <protection locked="0"/>
    </xf>
    <xf numFmtId="57" fontId="12" fillId="3" borderId="36" xfId="2" applyNumberFormat="1" applyFont="1" applyFill="1" applyBorder="1" applyAlignment="1" applyProtection="1">
      <alignment horizontal="center" vertical="center"/>
      <protection locked="0"/>
    </xf>
    <xf numFmtId="0" fontId="16" fillId="0" borderId="46" xfId="2" applyFont="1" applyBorder="1" applyAlignment="1">
      <alignment horizontal="left" vertical="center" wrapText="1"/>
    </xf>
    <xf numFmtId="0" fontId="16" fillId="0" borderId="0" xfId="2" applyFont="1" applyAlignment="1">
      <alignment horizontal="left" vertical="center"/>
    </xf>
    <xf numFmtId="0" fontId="16" fillId="0" borderId="0" xfId="2" applyFont="1" applyAlignment="1">
      <alignment horizontal="left" vertical="center" wrapText="1"/>
    </xf>
    <xf numFmtId="0" fontId="14" fillId="0" borderId="38" xfId="2" applyFont="1" applyBorder="1" applyAlignment="1">
      <alignment horizontal="center" vertical="center"/>
    </xf>
    <xf numFmtId="0" fontId="14" fillId="0" borderId="39" xfId="2" applyFont="1" applyBorder="1" applyAlignment="1">
      <alignment horizontal="center" vertical="center"/>
    </xf>
    <xf numFmtId="0" fontId="14" fillId="0" borderId="40" xfId="2" applyFont="1" applyBorder="1" applyAlignment="1">
      <alignment horizontal="center" vertical="center"/>
    </xf>
    <xf numFmtId="0" fontId="14" fillId="0" borderId="52" xfId="2" applyFont="1" applyBorder="1" applyAlignment="1">
      <alignment horizontal="center" vertical="center"/>
    </xf>
    <xf numFmtId="0" fontId="14" fillId="0" borderId="53" xfId="2" applyFont="1" applyBorder="1" applyAlignment="1">
      <alignment horizontal="center" vertical="center"/>
    </xf>
    <xf numFmtId="0" fontId="15" fillId="0" borderId="32" xfId="2" applyFont="1" applyBorder="1" applyAlignment="1">
      <alignment horizontal="left" vertical="center" shrinkToFit="1"/>
    </xf>
    <xf numFmtId="0" fontId="15" fillId="0" borderId="24" xfId="2" applyFont="1" applyBorder="1" applyAlignment="1">
      <alignment horizontal="left" vertical="center" shrinkToFit="1"/>
    </xf>
    <xf numFmtId="0" fontId="15" fillId="0" borderId="25" xfId="2" applyFont="1" applyBorder="1" applyAlignment="1">
      <alignment horizontal="left" vertical="center" shrinkToFit="1"/>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0" fontId="13" fillId="0" borderId="31" xfId="2" applyFont="1" applyBorder="1" applyAlignment="1">
      <alignment horizontal="center" vertical="center" shrinkToFit="1"/>
    </xf>
    <xf numFmtId="0" fontId="13" fillId="0" borderId="38" xfId="2" applyFont="1" applyBorder="1" applyAlignment="1">
      <alignment horizontal="center" vertical="center" shrinkToFit="1"/>
    </xf>
    <xf numFmtId="0" fontId="13" fillId="0" borderId="39" xfId="2" applyFont="1" applyBorder="1" applyAlignment="1">
      <alignment horizontal="center" vertical="center" shrinkToFit="1"/>
    </xf>
    <xf numFmtId="0" fontId="13" fillId="0" borderId="40" xfId="2" applyFont="1" applyBorder="1" applyAlignment="1">
      <alignment horizontal="center" vertical="center" shrinkToFit="1"/>
    </xf>
    <xf numFmtId="0" fontId="14" fillId="3" borderId="36" xfId="2" applyFont="1" applyFill="1" applyBorder="1" applyAlignment="1" applyProtection="1">
      <alignment horizontal="center" vertical="center"/>
      <protection locked="0"/>
    </xf>
    <xf numFmtId="0" fontId="14" fillId="3" borderId="37" xfId="2" applyFont="1" applyFill="1" applyBorder="1" applyAlignment="1" applyProtection="1">
      <alignment horizontal="center" vertical="center"/>
      <protection locked="0"/>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7" fillId="3" borderId="41" xfId="4" applyFill="1" applyBorder="1" applyAlignment="1" applyProtection="1">
      <alignment horizontal="left" vertical="center"/>
      <protection locked="0"/>
    </xf>
    <xf numFmtId="0" fontId="12" fillId="3" borderId="42" xfId="2" applyFont="1" applyFill="1" applyBorder="1" applyAlignment="1" applyProtection="1">
      <alignment horizontal="left" vertical="center"/>
      <protection locked="0"/>
    </xf>
    <xf numFmtId="0" fontId="12" fillId="3" borderId="43" xfId="2" applyFont="1" applyFill="1" applyBorder="1" applyAlignment="1" applyProtection="1">
      <alignment horizontal="left" vertical="center"/>
      <protection locked="0"/>
    </xf>
    <xf numFmtId="0" fontId="13" fillId="0" borderId="34" xfId="2" applyFont="1" applyBorder="1" applyAlignment="1">
      <alignment horizontal="center" vertical="center" shrinkToFit="1"/>
    </xf>
    <xf numFmtId="0" fontId="13" fillId="0" borderId="27" xfId="2" applyFont="1" applyBorder="1" applyAlignment="1">
      <alignment horizontal="center" vertical="center" shrinkToFit="1"/>
    </xf>
    <xf numFmtId="0" fontId="13" fillId="0" borderId="35" xfId="2" applyFont="1" applyBorder="1" applyAlignment="1">
      <alignment horizontal="center" vertical="center" shrinkToFit="1"/>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4" fillId="3" borderId="32" xfId="2" applyFont="1" applyFill="1" applyBorder="1" applyAlignment="1" applyProtection="1">
      <alignment horizontal="center" vertical="center"/>
      <protection locked="0"/>
    </xf>
    <xf numFmtId="0" fontId="14" fillId="3" borderId="24" xfId="2" applyFont="1" applyFill="1" applyBorder="1" applyAlignment="1" applyProtection="1">
      <alignment horizontal="center" vertical="center"/>
      <protection locked="0"/>
    </xf>
    <xf numFmtId="49" fontId="14" fillId="3" borderId="24" xfId="2" applyNumberFormat="1" applyFont="1" applyFill="1" applyBorder="1" applyAlignment="1" applyProtection="1">
      <alignment horizontal="center" vertical="center"/>
      <protection locked="0"/>
    </xf>
    <xf numFmtId="49" fontId="14" fillId="3" borderId="25" xfId="2" applyNumberFormat="1" applyFont="1" applyFill="1" applyBorder="1" applyAlignment="1" applyProtection="1">
      <alignment horizontal="center" vertical="center"/>
      <protection locked="0"/>
    </xf>
    <xf numFmtId="0" fontId="14" fillId="0" borderId="24" xfId="2" applyFont="1" applyBorder="1" applyAlignment="1">
      <alignment horizontal="center" vertical="center"/>
    </xf>
    <xf numFmtId="0" fontId="14" fillId="0" borderId="33" xfId="2" applyFont="1" applyBorder="1" applyAlignment="1">
      <alignment horizontal="center" vertical="center"/>
    </xf>
    <xf numFmtId="0" fontId="16" fillId="4" borderId="32" xfId="2" applyFont="1" applyFill="1" applyBorder="1" applyAlignment="1" applyProtection="1">
      <alignment horizontal="center" vertical="center" shrinkToFit="1"/>
      <protection locked="0"/>
    </xf>
    <xf numFmtId="0" fontId="16" fillId="4" borderId="24" xfId="2" applyFont="1" applyFill="1" applyBorder="1" applyAlignment="1" applyProtection="1">
      <alignment horizontal="center" vertical="center" shrinkToFit="1"/>
      <protection locked="0"/>
    </xf>
    <xf numFmtId="0" fontId="14" fillId="3" borderId="24" xfId="2" applyFont="1" applyFill="1" applyBorder="1" applyAlignment="1" applyProtection="1">
      <alignment horizontal="left" vertical="center"/>
      <protection locked="0"/>
    </xf>
    <xf numFmtId="0" fontId="14" fillId="3" borderId="33" xfId="2" applyFont="1" applyFill="1" applyBorder="1" applyAlignment="1" applyProtection="1">
      <alignment horizontal="left" vertical="center"/>
      <protection locked="0"/>
    </xf>
    <xf numFmtId="0" fontId="13" fillId="0" borderId="23" xfId="2" applyFont="1" applyBorder="1" applyAlignment="1">
      <alignment horizontal="center" vertical="center" shrinkToFit="1"/>
    </xf>
    <xf numFmtId="0" fontId="13" fillId="0" borderId="24" xfId="2" applyFont="1" applyBorder="1" applyAlignment="1">
      <alignment horizontal="center" vertical="center" shrinkToFit="1"/>
    </xf>
    <xf numFmtId="0" fontId="13" fillId="0" borderId="25" xfId="2" applyFont="1" applyBorder="1" applyAlignment="1">
      <alignment horizontal="center" vertical="center" shrinkToFit="1"/>
    </xf>
    <xf numFmtId="49" fontId="14" fillId="3" borderId="26" xfId="2" applyNumberFormat="1" applyFont="1" applyFill="1" applyBorder="1" applyAlignment="1" applyProtection="1">
      <alignment horizontal="left" vertical="center" indent="1"/>
      <protection locked="0"/>
    </xf>
    <xf numFmtId="49" fontId="14" fillId="3" borderId="27" xfId="2" applyNumberFormat="1" applyFont="1" applyFill="1" applyBorder="1" applyAlignment="1" applyProtection="1">
      <alignment horizontal="left" vertical="center" indent="1"/>
      <protection locked="0"/>
    </xf>
    <xf numFmtId="49" fontId="14" fillId="3" borderId="28" xfId="2" applyNumberFormat="1" applyFont="1" applyFill="1" applyBorder="1" applyAlignment="1" applyProtection="1">
      <alignment horizontal="left" vertical="center" indent="1"/>
      <protection locked="0"/>
    </xf>
    <xf numFmtId="0" fontId="11" fillId="0" borderId="0" xfId="2" applyFont="1" applyAlignment="1">
      <alignment horizontal="left" vertical="center" shrinkToFit="1"/>
    </xf>
    <xf numFmtId="0" fontId="12" fillId="0" borderId="0" xfId="2" applyFont="1" applyAlignment="1">
      <alignment horizontal="left" vertical="center" shrinkToFit="1"/>
    </xf>
    <xf numFmtId="0" fontId="13" fillId="0" borderId="0" xfId="2" applyFont="1" applyAlignment="1">
      <alignment horizontal="center" vertical="center"/>
    </xf>
    <xf numFmtId="0" fontId="12" fillId="0" borderId="0" xfId="2" applyFont="1" applyAlignment="1">
      <alignment horizontal="distributed" vertical="center"/>
    </xf>
    <xf numFmtId="58" fontId="12" fillId="3" borderId="0" xfId="2" applyNumberFormat="1" applyFont="1" applyFill="1" applyAlignment="1" applyProtection="1">
      <alignment horizontal="center" vertical="center"/>
      <protection locked="0"/>
    </xf>
    <xf numFmtId="58" fontId="12" fillId="3" borderId="0" xfId="2" applyNumberFormat="1" applyFont="1" applyFill="1" applyAlignment="1" applyProtection="1">
      <alignment horizontal="left" vertical="center" shrinkToFit="1"/>
      <protection locked="0"/>
    </xf>
    <xf numFmtId="0" fontId="12" fillId="3" borderId="0" xfId="2" applyFont="1" applyFill="1" applyAlignment="1" applyProtection="1">
      <alignment horizontal="left" vertical="center" shrinkToFit="1"/>
      <protection locked="0"/>
    </xf>
    <xf numFmtId="0" fontId="13" fillId="0" borderId="20" xfId="2" applyFont="1" applyBorder="1" applyAlignment="1">
      <alignment horizontal="center" vertical="center" shrinkToFit="1"/>
    </xf>
    <xf numFmtId="0" fontId="13" fillId="0" borderId="3" xfId="2" applyFont="1" applyBorder="1" applyAlignment="1">
      <alignment horizontal="center" vertical="center" shrinkToFit="1"/>
    </xf>
    <xf numFmtId="0" fontId="13" fillId="0" borderId="4" xfId="2" applyFont="1" applyBorder="1" applyAlignment="1">
      <alignment horizontal="center" vertical="center" shrinkToFit="1"/>
    </xf>
    <xf numFmtId="0" fontId="14" fillId="3" borderId="21" xfId="2" applyFont="1" applyFill="1" applyBorder="1" applyAlignment="1" applyProtection="1">
      <alignment horizontal="left" vertical="center" indent="1"/>
      <protection locked="0"/>
    </xf>
    <xf numFmtId="0" fontId="14" fillId="3" borderId="3" xfId="2" applyFont="1" applyFill="1" applyBorder="1" applyAlignment="1" applyProtection="1">
      <alignment horizontal="left" vertical="center" indent="1"/>
      <protection locked="0"/>
    </xf>
    <xf numFmtId="0" fontId="14" fillId="3" borderId="22" xfId="2" applyFont="1" applyFill="1" applyBorder="1" applyAlignment="1" applyProtection="1">
      <alignment horizontal="left" vertical="center" indent="1"/>
      <protection locked="0"/>
    </xf>
    <xf numFmtId="0" fontId="19" fillId="2" borderId="0" xfId="7" applyFont="1" applyFill="1" applyAlignment="1">
      <alignment horizontal="center" vertical="center"/>
    </xf>
    <xf numFmtId="0" fontId="15" fillId="2" borderId="54" xfId="7" applyFont="1" applyFill="1" applyBorder="1" applyAlignment="1">
      <alignment horizontal="center" vertical="center" shrinkToFit="1"/>
    </xf>
    <xf numFmtId="0" fontId="15" fillId="2" borderId="46" xfId="7" applyFont="1" applyFill="1" applyBorder="1" applyAlignment="1">
      <alignment horizontal="center" vertical="center" shrinkToFit="1"/>
    </xf>
    <xf numFmtId="0" fontId="15" fillId="2" borderId="45" xfId="7" applyFont="1" applyFill="1" applyBorder="1" applyAlignment="1">
      <alignment horizontal="center" vertical="center" shrinkToFit="1"/>
    </xf>
    <xf numFmtId="0" fontId="15" fillId="2" borderId="87" xfId="7" applyFont="1" applyFill="1" applyBorder="1" applyAlignment="1">
      <alignment horizontal="center" vertical="center" shrinkToFit="1"/>
    </xf>
    <xf numFmtId="0" fontId="15" fillId="2" borderId="57" xfId="7" applyFont="1" applyFill="1" applyBorder="1" applyAlignment="1">
      <alignment horizontal="center" vertical="center" shrinkToFit="1"/>
    </xf>
    <xf numFmtId="0" fontId="15" fillId="2" borderId="88" xfId="7" applyFont="1" applyFill="1" applyBorder="1" applyAlignment="1">
      <alignment horizontal="center" vertical="center" shrinkToFit="1"/>
    </xf>
    <xf numFmtId="0" fontId="15" fillId="2" borderId="55" xfId="7" applyFont="1" applyFill="1" applyBorder="1" applyAlignment="1">
      <alignment horizontal="center" vertical="center" shrinkToFit="1"/>
    </xf>
    <xf numFmtId="0" fontId="15" fillId="2" borderId="56" xfId="7" applyFont="1" applyFill="1" applyBorder="1" applyAlignment="1">
      <alignment horizontal="center" vertical="center" shrinkToFit="1"/>
    </xf>
    <xf numFmtId="0" fontId="15" fillId="2" borderId="89" xfId="7" applyFont="1" applyFill="1" applyBorder="1" applyAlignment="1">
      <alignment horizontal="center" vertical="center" shrinkToFit="1"/>
    </xf>
    <xf numFmtId="0" fontId="15" fillId="2" borderId="90" xfId="7" applyFont="1" applyFill="1" applyBorder="1" applyAlignment="1">
      <alignment horizontal="center" vertical="center" shrinkToFit="1"/>
    </xf>
    <xf numFmtId="0" fontId="15" fillId="2" borderId="65" xfId="7" applyFont="1" applyFill="1" applyBorder="1" applyAlignment="1">
      <alignment horizontal="center" vertical="center" shrinkToFit="1"/>
    </xf>
    <xf numFmtId="0" fontId="15" fillId="2" borderId="69" xfId="7" applyFont="1" applyFill="1" applyBorder="1" applyAlignment="1">
      <alignment horizontal="center" vertical="center" shrinkToFit="1"/>
    </xf>
    <xf numFmtId="0" fontId="15" fillId="2" borderId="70" xfId="7" applyFont="1" applyFill="1" applyBorder="1" applyAlignment="1">
      <alignment horizontal="center" vertical="center" shrinkToFit="1"/>
    </xf>
    <xf numFmtId="0" fontId="15" fillId="2" borderId="91" xfId="8" applyFont="1" applyFill="1" applyBorder="1" applyAlignment="1">
      <alignment horizontal="left" vertical="center" shrinkToFit="1"/>
    </xf>
    <xf numFmtId="0" fontId="15" fillId="2" borderId="92" xfId="8" applyFont="1" applyFill="1" applyBorder="1" applyAlignment="1">
      <alignment horizontal="left" vertical="center" shrinkToFit="1"/>
    </xf>
    <xf numFmtId="0" fontId="15" fillId="2" borderId="93" xfId="8" applyFont="1" applyFill="1" applyBorder="1" applyAlignment="1">
      <alignment horizontal="left" vertical="center" shrinkToFit="1"/>
    </xf>
    <xf numFmtId="0" fontId="15" fillId="2" borderId="94" xfId="7" applyFont="1" applyFill="1" applyBorder="1" applyAlignment="1">
      <alignment horizontal="left" vertical="center" shrinkToFit="1"/>
    </xf>
    <xf numFmtId="0" fontId="15" fillId="2" borderId="92" xfId="7" applyFont="1" applyFill="1" applyBorder="1" applyAlignment="1">
      <alignment horizontal="left" vertical="center" shrinkToFit="1"/>
    </xf>
    <xf numFmtId="0" fontId="15" fillId="2" borderId="93" xfId="7" applyFont="1" applyFill="1" applyBorder="1" applyAlignment="1">
      <alignment horizontal="left" vertical="center" shrinkToFit="1"/>
    </xf>
    <xf numFmtId="0" fontId="15" fillId="2" borderId="94" xfId="7" applyFont="1" applyFill="1" applyBorder="1" applyAlignment="1">
      <alignment horizontal="left" vertical="center" wrapText="1"/>
    </xf>
    <xf numFmtId="0" fontId="15" fillId="2" borderId="92" xfId="6" applyFont="1" applyFill="1" applyBorder="1" applyAlignment="1">
      <alignment horizontal="left" vertical="center"/>
    </xf>
    <xf numFmtId="0" fontId="15" fillId="2" borderId="93" xfId="6" applyFont="1" applyFill="1" applyBorder="1" applyAlignment="1">
      <alignment horizontal="left" vertical="center"/>
    </xf>
    <xf numFmtId="0" fontId="15" fillId="2" borderId="94" xfId="7" applyFont="1" applyFill="1" applyBorder="1" applyAlignment="1">
      <alignment horizontal="center" vertical="center" shrinkToFit="1"/>
    </xf>
    <xf numFmtId="0" fontId="15" fillId="2" borderId="92" xfId="7" applyFont="1" applyFill="1" applyBorder="1" applyAlignment="1">
      <alignment horizontal="center" vertical="center" shrinkToFit="1"/>
    </xf>
    <xf numFmtId="0" fontId="15" fillId="2" borderId="95" xfId="7" applyFont="1" applyFill="1" applyBorder="1" applyAlignment="1">
      <alignment horizontal="center" vertical="center" shrinkToFit="1"/>
    </xf>
    <xf numFmtId="0" fontId="14" fillId="0" borderId="6" xfId="7" applyFont="1" applyFill="1" applyBorder="1" applyAlignment="1">
      <alignment horizontal="center" vertical="center" textRotation="255" shrinkToFit="1"/>
    </xf>
    <xf numFmtId="0" fontId="14" fillId="0" borderId="9" xfId="7" applyFont="1" applyFill="1" applyBorder="1" applyAlignment="1">
      <alignment horizontal="center" vertical="center" textRotation="255" shrinkToFit="1"/>
    </xf>
    <xf numFmtId="0" fontId="14" fillId="0" borderId="48" xfId="6" applyFont="1" applyFill="1" applyBorder="1" applyAlignment="1">
      <alignment horizontal="left" vertical="center" shrinkToFit="1"/>
    </xf>
    <xf numFmtId="0" fontId="14" fillId="0" borderId="30" xfId="6" applyFont="1" applyFill="1" applyBorder="1" applyAlignment="1">
      <alignment horizontal="left" vertical="center" shrinkToFit="1"/>
    </xf>
    <xf numFmtId="0" fontId="14" fillId="0" borderId="31" xfId="6" applyFont="1" applyFill="1" applyBorder="1" applyAlignment="1">
      <alignment horizontal="left" vertical="center" shrinkToFit="1"/>
    </xf>
    <xf numFmtId="0" fontId="14" fillId="0" borderId="49" xfId="6" applyFont="1" applyFill="1" applyBorder="1" applyAlignment="1">
      <alignment horizontal="left" vertical="center" shrinkToFit="1"/>
    </xf>
    <xf numFmtId="0" fontId="14" fillId="0" borderId="0" xfId="6" applyFont="1" applyFill="1" applyBorder="1" applyAlignment="1">
      <alignment horizontal="left" vertical="center" shrinkToFit="1"/>
    </xf>
    <xf numFmtId="0" fontId="14" fillId="0" borderId="50" xfId="6" applyFont="1" applyFill="1" applyBorder="1" applyAlignment="1">
      <alignment horizontal="left" vertical="center" shrinkToFit="1"/>
    </xf>
    <xf numFmtId="0" fontId="14" fillId="0" borderId="26" xfId="6" applyFont="1" applyFill="1" applyBorder="1" applyAlignment="1">
      <alignment horizontal="left" vertical="center" shrinkToFit="1"/>
    </xf>
    <xf numFmtId="0" fontId="14" fillId="0" borderId="27" xfId="6" applyFont="1" applyFill="1" applyBorder="1" applyAlignment="1">
      <alignment horizontal="left" vertical="center" shrinkToFit="1"/>
    </xf>
    <xf numFmtId="0" fontId="14" fillId="0" borderId="35" xfId="6" applyFont="1" applyFill="1" applyBorder="1" applyAlignment="1">
      <alignment horizontal="left" vertical="center" shrinkToFit="1"/>
    </xf>
    <xf numFmtId="0" fontId="14" fillId="0" borderId="32" xfId="7" applyFont="1" applyFill="1" applyBorder="1" applyAlignment="1">
      <alignment horizontal="left" vertical="center" shrinkToFit="1"/>
    </xf>
    <xf numFmtId="0" fontId="14" fillId="0" borderId="24" xfId="7" applyFont="1" applyFill="1" applyBorder="1" applyAlignment="1">
      <alignment horizontal="left" vertical="center" shrinkToFit="1"/>
    </xf>
    <xf numFmtId="0" fontId="14" fillId="0" borderId="25" xfId="7" applyFont="1" applyFill="1" applyBorder="1" applyAlignment="1">
      <alignment horizontal="left" vertical="center" shrinkToFit="1"/>
    </xf>
    <xf numFmtId="0" fontId="14" fillId="0" borderId="32" xfId="7" applyFont="1" applyFill="1" applyBorder="1" applyAlignment="1">
      <alignment horizontal="center" vertical="center" wrapText="1" shrinkToFit="1"/>
    </xf>
    <xf numFmtId="0" fontId="14" fillId="0" borderId="24" xfId="7" applyFont="1" applyFill="1" applyBorder="1" applyAlignment="1">
      <alignment horizontal="center" vertical="center" shrinkToFit="1"/>
    </xf>
    <xf numFmtId="0" fontId="14" fillId="0" borderId="25" xfId="7" applyFont="1" applyFill="1" applyBorder="1" applyAlignment="1">
      <alignment horizontal="center" vertical="center" shrinkToFit="1"/>
    </xf>
    <xf numFmtId="0" fontId="14" fillId="0" borderId="36" xfId="7" applyFont="1" applyFill="1" applyBorder="1" applyAlignment="1">
      <alignment vertical="center" shrinkToFit="1"/>
    </xf>
    <xf numFmtId="0" fontId="14" fillId="0" borderId="37" xfId="7" applyFont="1" applyFill="1" applyBorder="1" applyAlignment="1">
      <alignment vertical="center" shrinkToFit="1"/>
    </xf>
    <xf numFmtId="0" fontId="14" fillId="0" borderId="32" xfId="7" applyFont="1" applyFill="1" applyBorder="1" applyAlignment="1">
      <alignment horizontal="center" vertical="center" shrinkToFit="1"/>
    </xf>
    <xf numFmtId="0" fontId="14" fillId="0" borderId="32" xfId="7" applyFont="1" applyFill="1" applyBorder="1" applyAlignment="1">
      <alignment vertical="center" shrinkToFit="1"/>
    </xf>
    <xf numFmtId="0" fontId="14" fillId="0" borderId="24" xfId="7" applyFont="1" applyFill="1" applyBorder="1" applyAlignment="1">
      <alignment vertical="center" shrinkToFit="1"/>
    </xf>
    <xf numFmtId="0" fontId="14" fillId="0" borderId="33" xfId="7" applyFont="1" applyFill="1" applyBorder="1" applyAlignment="1">
      <alignment vertical="center" shrinkToFit="1"/>
    </xf>
    <xf numFmtId="0" fontId="14" fillId="0" borderId="26" xfId="7" applyFont="1" applyFill="1" applyBorder="1" applyAlignment="1">
      <alignment horizontal="center" vertical="center" shrinkToFit="1"/>
    </xf>
    <xf numFmtId="0" fontId="14" fillId="0" borderId="27" xfId="7" applyFont="1" applyFill="1" applyBorder="1" applyAlignment="1">
      <alignment horizontal="center" vertical="center" shrinkToFit="1"/>
    </xf>
    <xf numFmtId="0" fontId="14" fillId="0" borderId="35" xfId="7" applyFont="1" applyFill="1" applyBorder="1" applyAlignment="1">
      <alignment horizontal="center" vertical="center" shrinkToFit="1"/>
    </xf>
    <xf numFmtId="0" fontId="14" fillId="0" borderId="24" xfId="7" applyFont="1" applyFill="1" applyBorder="1" applyAlignment="1">
      <alignment horizontal="center" vertical="center" wrapText="1" shrinkToFit="1"/>
    </xf>
    <xf numFmtId="0" fontId="14" fillId="0" borderId="25" xfId="7" applyFont="1" applyFill="1" applyBorder="1" applyAlignment="1">
      <alignment horizontal="center" vertical="center" wrapText="1" shrinkToFit="1"/>
    </xf>
    <xf numFmtId="0" fontId="14" fillId="0" borderId="36" xfId="7" applyFont="1" applyFill="1" applyBorder="1" applyAlignment="1">
      <alignment horizontal="left" vertical="center" shrinkToFit="1"/>
    </xf>
    <xf numFmtId="0" fontId="14" fillId="0" borderId="36" xfId="6" applyFont="1" applyFill="1" applyBorder="1" applyAlignment="1">
      <alignment horizontal="left" vertical="center" shrinkToFit="1"/>
    </xf>
    <xf numFmtId="0" fontId="14" fillId="0" borderId="37" xfId="6" applyFont="1" applyFill="1" applyBorder="1" applyAlignment="1">
      <alignment horizontal="left" vertical="center" shrinkToFit="1"/>
    </xf>
    <xf numFmtId="0" fontId="14" fillId="0" borderId="37" xfId="7" applyFont="1" applyFill="1" applyBorder="1" applyAlignment="1">
      <alignment horizontal="left" vertical="center" shrinkToFit="1"/>
    </xf>
    <xf numFmtId="0" fontId="14" fillId="0" borderId="33" xfId="7" applyFont="1" applyFill="1" applyBorder="1" applyAlignment="1">
      <alignment horizontal="center" vertical="center" shrinkToFit="1"/>
    </xf>
    <xf numFmtId="0" fontId="14" fillId="0" borderId="36" xfId="7" applyFont="1" applyFill="1" applyBorder="1" applyAlignment="1">
      <alignment horizontal="left" vertical="center" wrapText="1" shrinkToFit="1"/>
    </xf>
    <xf numFmtId="0" fontId="14" fillId="0" borderId="96" xfId="7" applyFont="1" applyFill="1" applyBorder="1" applyAlignment="1">
      <alignment horizontal="center" vertical="center" textRotation="255" shrinkToFit="1"/>
    </xf>
    <xf numFmtId="0" fontId="25" fillId="2" borderId="0" xfId="6" applyFont="1" applyFill="1" applyAlignment="1">
      <alignment horizontal="left" vertical="top" wrapText="1"/>
    </xf>
    <xf numFmtId="0" fontId="25" fillId="2" borderId="0" xfId="6" applyFont="1" applyFill="1" applyAlignment="1">
      <alignment horizontal="left" vertical="top"/>
    </xf>
    <xf numFmtId="0" fontId="68" fillId="6" borderId="36" xfId="8" applyFont="1" applyFill="1" applyBorder="1" applyAlignment="1">
      <alignment horizontal="center" vertical="center" wrapText="1"/>
    </xf>
    <xf numFmtId="0" fontId="68" fillId="7" borderId="27" xfId="8" applyFont="1" applyFill="1" applyBorder="1" applyAlignment="1">
      <alignment horizontal="center" vertical="center"/>
    </xf>
    <xf numFmtId="0" fontId="68" fillId="0" borderId="27" xfId="8" applyFont="1" applyBorder="1" applyAlignment="1">
      <alignment horizontal="center" vertical="center"/>
    </xf>
    <xf numFmtId="0" fontId="68" fillId="5" borderId="36" xfId="8" applyFont="1" applyFill="1" applyBorder="1" applyAlignment="1">
      <alignment horizontal="center" vertical="center"/>
    </xf>
    <xf numFmtId="0" fontId="68" fillId="6" borderId="36" xfId="8" applyFont="1" applyFill="1" applyBorder="1" applyAlignment="1">
      <alignment horizontal="center" vertical="center"/>
    </xf>
    <xf numFmtId="0" fontId="16" fillId="8" borderId="0" xfId="10" applyFont="1" applyFill="1" applyAlignment="1">
      <alignment vertical="center"/>
    </xf>
    <xf numFmtId="0" fontId="68" fillId="0" borderId="36" xfId="8" applyFont="1" applyBorder="1" applyAlignment="1">
      <alignment vertical="center"/>
    </xf>
    <xf numFmtId="0" fontId="46" fillId="0" borderId="36" xfId="8" applyFont="1" applyBorder="1" applyAlignment="1">
      <alignment horizontal="center" vertical="center"/>
    </xf>
    <xf numFmtId="0" fontId="46" fillId="0" borderId="48" xfId="8" applyFont="1" applyBorder="1" applyAlignment="1">
      <alignment horizontal="center" vertical="center" wrapText="1"/>
    </xf>
    <xf numFmtId="0" fontId="46" fillId="0" borderId="49" xfId="8" applyFont="1" applyBorder="1" applyAlignment="1">
      <alignment horizontal="center" vertical="center" wrapText="1"/>
    </xf>
    <xf numFmtId="0" fontId="46" fillId="0" borderId="26" xfId="8" applyFont="1" applyBorder="1" applyAlignment="1">
      <alignment horizontal="center" vertical="center" wrapText="1"/>
    </xf>
    <xf numFmtId="0" fontId="46" fillId="0" borderId="32" xfId="8" applyFont="1" applyBorder="1" applyAlignment="1">
      <alignment horizontal="center" vertical="center"/>
    </xf>
    <xf numFmtId="49" fontId="46" fillId="0" borderId="36" xfId="8" applyNumberFormat="1" applyFont="1" applyBorder="1" applyAlignment="1">
      <alignment horizontal="center" vertical="center"/>
    </xf>
    <xf numFmtId="0" fontId="46" fillId="0" borderId="25" xfId="8" applyFont="1" applyBorder="1" applyAlignment="1">
      <alignment horizontal="center" vertical="center" wrapText="1"/>
    </xf>
    <xf numFmtId="0" fontId="68" fillId="5" borderId="36" xfId="8" applyFont="1" applyFill="1" applyBorder="1" applyAlignment="1">
      <alignment vertical="center"/>
    </xf>
    <xf numFmtId="0" fontId="46" fillId="0" borderId="36" xfId="8" applyFont="1" applyBorder="1" applyAlignment="1">
      <alignment horizontal="center" vertical="center" wrapText="1"/>
    </xf>
    <xf numFmtId="0" fontId="68" fillId="0" borderId="36" xfId="8" applyFont="1" applyBorder="1" applyAlignment="1">
      <alignment horizontal="center" vertical="center" wrapText="1"/>
    </xf>
    <xf numFmtId="0" fontId="46" fillId="0" borderId="36" xfId="8" applyFont="1" applyBorder="1" applyAlignment="1">
      <alignment vertical="center"/>
    </xf>
    <xf numFmtId="0" fontId="46" fillId="0" borderId="24" xfId="8" applyFont="1" applyBorder="1" applyAlignment="1">
      <alignment horizontal="center" vertical="center"/>
    </xf>
    <xf numFmtId="0" fontId="46" fillId="0" borderId="25" xfId="8" applyFont="1" applyBorder="1" applyAlignment="1">
      <alignment horizontal="center" vertical="center"/>
    </xf>
    <xf numFmtId="0" fontId="23" fillId="0" borderId="32" xfId="13" applyBorder="1" applyAlignment="1">
      <alignment horizontal="center" vertical="center"/>
    </xf>
    <xf numFmtId="0" fontId="23" fillId="0" borderId="24" xfId="13" applyBorder="1" applyAlignment="1">
      <alignment horizontal="center" vertical="center"/>
    </xf>
    <xf numFmtId="0" fontId="23" fillId="0" borderId="25" xfId="13" applyBorder="1" applyAlignment="1">
      <alignment horizontal="center" vertical="center"/>
    </xf>
    <xf numFmtId="0" fontId="20" fillId="0" borderId="32" xfId="13" applyFont="1" applyBorder="1" applyAlignment="1">
      <alignment horizontal="left" vertical="center"/>
    </xf>
    <xf numFmtId="0" fontId="20" fillId="0" borderId="24" xfId="13" applyFont="1" applyBorder="1" applyAlignment="1">
      <alignment horizontal="left" vertical="center"/>
    </xf>
    <xf numFmtId="0" fontId="20" fillId="0" borderId="25" xfId="13" applyFont="1" applyBorder="1" applyAlignment="1">
      <alignment horizontal="left" vertical="center"/>
    </xf>
    <xf numFmtId="0" fontId="23" fillId="0" borderId="0" xfId="13" applyAlignment="1">
      <alignment horizontal="left" vertical="center"/>
    </xf>
    <xf numFmtId="0" fontId="23" fillId="0" borderId="48" xfId="13" applyBorder="1" applyAlignment="1">
      <alignment horizontal="center" vertical="center"/>
    </xf>
    <xf numFmtId="0" fontId="23" fillId="0" borderId="30" xfId="13" applyBorder="1" applyAlignment="1">
      <alignment horizontal="center" vertical="center"/>
    </xf>
    <xf numFmtId="0" fontId="23" fillId="0" borderId="31" xfId="13" applyBorder="1" applyAlignment="1">
      <alignment horizontal="center" vertical="center"/>
    </xf>
    <xf numFmtId="0" fontId="23" fillId="0" borderId="49" xfId="13" applyBorder="1" applyAlignment="1">
      <alignment horizontal="center" vertical="center"/>
    </xf>
    <xf numFmtId="0" fontId="23" fillId="0" borderId="0" xfId="13" applyAlignment="1">
      <alignment horizontal="center" vertical="center"/>
    </xf>
    <xf numFmtId="0" fontId="23" fillId="0" borderId="50" xfId="13" applyBorder="1" applyAlignment="1">
      <alignment horizontal="center" vertical="center"/>
    </xf>
    <xf numFmtId="0" fontId="23" fillId="0" borderId="26" xfId="13" applyBorder="1" applyAlignment="1">
      <alignment horizontal="center" vertical="center"/>
    </xf>
    <xf numFmtId="0" fontId="23" fillId="0" borderId="27" xfId="13" applyBorder="1" applyAlignment="1">
      <alignment horizontal="center" vertical="center"/>
    </xf>
    <xf numFmtId="0" fontId="23" fillId="0" borderId="35" xfId="13" applyBorder="1" applyAlignment="1">
      <alignment horizontal="center" vertical="center"/>
    </xf>
    <xf numFmtId="0" fontId="7" fillId="0" borderId="32" xfId="13" applyFont="1" applyBorder="1" applyAlignment="1">
      <alignment horizontal="center" vertical="center"/>
    </xf>
    <xf numFmtId="0" fontId="23" fillId="0" borderId="32" xfId="13" applyBorder="1" applyAlignment="1">
      <alignment horizontal="center" vertical="center" shrinkToFit="1"/>
    </xf>
    <xf numFmtId="0" fontId="23" fillId="0" borderId="24" xfId="13" applyBorder="1" applyAlignment="1">
      <alignment horizontal="center" vertical="center" shrinkToFit="1"/>
    </xf>
    <xf numFmtId="0" fontId="23" fillId="0" borderId="24" xfId="13" applyBorder="1" applyAlignment="1">
      <alignment vertical="center"/>
    </xf>
    <xf numFmtId="0" fontId="23" fillId="0" borderId="24" xfId="13" applyBorder="1" applyAlignment="1">
      <alignment horizontal="left" vertical="center"/>
    </xf>
    <xf numFmtId="0" fontId="23" fillId="0" borderId="25" xfId="13" applyBorder="1" applyAlignment="1">
      <alignment horizontal="left" vertical="center"/>
    </xf>
    <xf numFmtId="0" fontId="23" fillId="0" borderId="0" xfId="13" applyAlignment="1">
      <alignment horizontal="right" vertical="top"/>
    </xf>
    <xf numFmtId="0" fontId="23" fillId="0" borderId="0" xfId="11" applyAlignment="1">
      <alignment horizontal="left" vertical="center" wrapText="1"/>
    </xf>
    <xf numFmtId="0" fontId="23" fillId="0" borderId="50" xfId="11" applyBorder="1" applyAlignment="1">
      <alignment horizontal="left" vertical="center" wrapText="1"/>
    </xf>
    <xf numFmtId="0" fontId="23" fillId="0" borderId="49" xfId="11" applyBorder="1" applyAlignment="1">
      <alignment horizontal="center" vertical="center" wrapText="1"/>
    </xf>
    <xf numFmtId="0" fontId="23" fillId="0" borderId="0" xfId="11" applyAlignment="1">
      <alignment horizontal="center" vertical="center" wrapText="1"/>
    </xf>
    <xf numFmtId="0" fontId="23" fillId="0" borderId="50" xfId="11" applyBorder="1" applyAlignment="1">
      <alignment horizontal="center" vertical="center" wrapText="1"/>
    </xf>
    <xf numFmtId="0" fontId="23" fillId="0" borderId="49" xfId="11" applyBorder="1" applyAlignment="1">
      <alignment horizontal="left" vertical="center" wrapText="1"/>
    </xf>
    <xf numFmtId="0" fontId="23" fillId="0" borderId="0" xfId="11" applyAlignment="1">
      <alignment horizontal="left" vertical="top" wrapText="1"/>
    </xf>
    <xf numFmtId="0" fontId="23" fillId="0" borderId="32" xfId="11" applyBorder="1" applyAlignment="1">
      <alignment horizontal="left" vertical="center" wrapText="1"/>
    </xf>
    <xf numFmtId="0" fontId="23" fillId="0" borderId="24" xfId="11" applyBorder="1" applyAlignment="1">
      <alignment horizontal="left" vertical="center" wrapText="1"/>
    </xf>
    <xf numFmtId="0" fontId="23" fillId="0" borderId="25" xfId="11" applyBorder="1" applyAlignment="1">
      <alignment horizontal="left" vertical="center" wrapText="1"/>
    </xf>
    <xf numFmtId="0" fontId="23" fillId="0" borderId="32" xfId="11" applyBorder="1" applyAlignment="1">
      <alignment horizontal="center" vertical="center" wrapText="1"/>
    </xf>
    <xf numFmtId="0" fontId="23" fillId="0" borderId="24" xfId="11" applyBorder="1" applyAlignment="1">
      <alignment horizontal="center" vertical="center" wrapText="1"/>
    </xf>
    <xf numFmtId="0" fontId="23" fillId="0" borderId="25" xfId="11" applyBorder="1" applyAlignment="1">
      <alignment horizontal="center" vertical="center" wrapText="1"/>
    </xf>
    <xf numFmtId="0" fontId="23" fillId="0" borderId="32" xfId="11" applyBorder="1" applyAlignment="1">
      <alignment horizontal="center" vertical="center" shrinkToFit="1"/>
    </xf>
    <xf numFmtId="0" fontId="23" fillId="0" borderId="24" xfId="11" applyBorder="1" applyAlignment="1">
      <alignment horizontal="center" vertical="center" shrinkToFit="1"/>
    </xf>
    <xf numFmtId="0" fontId="23" fillId="0" borderId="25" xfId="11" applyBorder="1" applyAlignment="1">
      <alignment horizontal="center" vertical="center" shrinkToFit="1"/>
    </xf>
    <xf numFmtId="0" fontId="23" fillId="0" borderId="36" xfId="11" applyBorder="1" applyAlignment="1">
      <alignment horizontal="left" vertical="center" wrapText="1"/>
    </xf>
    <xf numFmtId="0" fontId="23" fillId="0" borderId="48" xfId="11" applyBorder="1" applyAlignment="1">
      <alignment horizontal="center" vertical="center" wrapText="1"/>
    </xf>
    <xf numFmtId="0" fontId="23" fillId="0" borderId="30" xfId="11" applyBorder="1" applyAlignment="1">
      <alignment horizontal="center" vertical="center" wrapText="1"/>
    </xf>
    <xf numFmtId="0" fontId="23" fillId="0" borderId="31" xfId="11" applyBorder="1" applyAlignment="1">
      <alignment horizontal="center" vertical="center" wrapText="1"/>
    </xf>
    <xf numFmtId="0" fontId="23" fillId="0" borderId="26" xfId="11" applyBorder="1" applyAlignment="1">
      <alignment horizontal="center" vertical="center" wrapText="1"/>
    </xf>
    <xf numFmtId="0" fontId="23" fillId="0" borderId="27" xfId="11" applyBorder="1" applyAlignment="1">
      <alignment horizontal="center" vertical="center" wrapText="1"/>
    </xf>
    <xf numFmtId="0" fontId="23" fillId="0" borderId="35" xfId="11" applyBorder="1" applyAlignment="1">
      <alignment horizontal="center" vertical="center" wrapText="1"/>
    </xf>
    <xf numFmtId="0" fontId="23" fillId="0" borderId="32" xfId="11" applyBorder="1" applyAlignment="1">
      <alignment horizontal="center" vertical="center"/>
    </xf>
    <xf numFmtId="0" fontId="23" fillId="0" borderId="24" xfId="11" applyBorder="1" applyAlignment="1">
      <alignment horizontal="center" vertical="center"/>
    </xf>
    <xf numFmtId="0" fontId="23" fillId="0" borderId="25" xfId="11" applyBorder="1" applyAlignment="1">
      <alignment horizontal="center" vertical="center"/>
    </xf>
    <xf numFmtId="0" fontId="23" fillId="0" borderId="32" xfId="11" applyBorder="1" applyAlignment="1">
      <alignment horizontal="left" vertical="center"/>
    </xf>
    <xf numFmtId="0" fontId="23" fillId="0" borderId="24" xfId="11" applyBorder="1" applyAlignment="1">
      <alignment horizontal="left" vertical="center"/>
    </xf>
    <xf numFmtId="0" fontId="23" fillId="0" borderId="25" xfId="11" applyBorder="1" applyAlignment="1">
      <alignment horizontal="left" vertical="center"/>
    </xf>
    <xf numFmtId="0" fontId="23" fillId="0" borderId="36" xfId="11" applyBorder="1" applyAlignment="1">
      <alignment horizontal="center" vertical="center" wrapText="1"/>
    </xf>
    <xf numFmtId="0" fontId="23" fillId="0" borderId="48" xfId="11" applyBorder="1" applyAlignment="1">
      <alignment horizontal="left" vertical="center" wrapText="1"/>
    </xf>
    <xf numFmtId="0" fontId="23" fillId="0" borderId="30" xfId="11" applyBorder="1" applyAlignment="1">
      <alignment horizontal="left" vertical="center" wrapText="1"/>
    </xf>
    <xf numFmtId="0" fontId="23" fillId="0" borderId="31" xfId="11" applyBorder="1" applyAlignment="1">
      <alignment horizontal="left" vertical="center" wrapText="1"/>
    </xf>
    <xf numFmtId="0" fontId="23" fillId="0" borderId="26" xfId="11" applyBorder="1" applyAlignment="1">
      <alignment horizontal="left" vertical="center" wrapText="1"/>
    </xf>
    <xf numFmtId="0" fontId="23" fillId="0" borderId="27" xfId="11" applyBorder="1" applyAlignment="1">
      <alignment horizontal="left" vertical="center" wrapText="1"/>
    </xf>
    <xf numFmtId="0" fontId="23" fillId="0" borderId="35" xfId="11" applyBorder="1" applyAlignment="1">
      <alignment horizontal="left" vertical="center" wrapText="1"/>
    </xf>
    <xf numFmtId="0" fontId="23" fillId="0" borderId="49" xfId="11" applyBorder="1" applyAlignment="1">
      <alignment vertical="center" wrapText="1"/>
    </xf>
    <xf numFmtId="0" fontId="23" fillId="0" borderId="0" xfId="11" applyAlignment="1">
      <alignment vertical="center" wrapText="1"/>
    </xf>
    <xf numFmtId="0" fontId="23" fillId="0" borderId="50" xfId="11" applyBorder="1" applyAlignment="1">
      <alignment vertical="center" wrapText="1"/>
    </xf>
    <xf numFmtId="0" fontId="23" fillId="0" borderId="48" xfId="11" applyBorder="1" applyAlignment="1">
      <alignment horizontal="center" vertical="center"/>
    </xf>
    <xf numFmtId="0" fontId="23" fillId="0" borderId="30" xfId="11" applyBorder="1" applyAlignment="1">
      <alignment horizontal="center" vertical="center"/>
    </xf>
    <xf numFmtId="0" fontId="23" fillId="0" borderId="31" xfId="11" applyBorder="1" applyAlignment="1">
      <alignment horizontal="center" vertical="center"/>
    </xf>
    <xf numFmtId="0" fontId="23" fillId="0" borderId="26" xfId="11" applyBorder="1" applyAlignment="1">
      <alignment horizontal="center" vertical="center"/>
    </xf>
    <xf numFmtId="0" fontId="23" fillId="0" borderId="27" xfId="11" applyBorder="1" applyAlignment="1">
      <alignment horizontal="center" vertical="center"/>
    </xf>
    <xf numFmtId="0" fontId="23" fillId="0" borderId="35" xfId="11" applyBorder="1" applyAlignment="1">
      <alignment horizontal="center" vertical="center"/>
    </xf>
    <xf numFmtId="0" fontId="5" fillId="0" borderId="48" xfId="11" applyFont="1" applyBorder="1" applyAlignment="1">
      <alignment horizontal="left" vertical="center" wrapText="1" shrinkToFit="1"/>
    </xf>
    <xf numFmtId="0" fontId="5" fillId="0" borderId="30" xfId="11" applyFont="1" applyBorder="1" applyAlignment="1">
      <alignment horizontal="left" vertical="center" wrapText="1" shrinkToFit="1"/>
    </xf>
    <xf numFmtId="0" fontId="5" fillId="0" borderId="31" xfId="11" applyFont="1" applyBorder="1" applyAlignment="1">
      <alignment horizontal="left" vertical="center" wrapText="1" shrinkToFit="1"/>
    </xf>
    <xf numFmtId="0" fontId="23" fillId="0" borderId="0" xfId="11" applyAlignment="1">
      <alignment horizontal="left" vertical="center"/>
    </xf>
    <xf numFmtId="0" fontId="23" fillId="0" borderId="7" xfId="11" applyBorder="1" applyAlignment="1">
      <alignment horizontal="center" vertical="center"/>
    </xf>
    <xf numFmtId="0" fontId="23" fillId="0" borderId="48" xfId="11" applyBorder="1" applyAlignment="1">
      <alignment horizontal="right" vertical="center" wrapText="1"/>
    </xf>
    <xf numFmtId="0" fontId="23" fillId="0" borderId="79" xfId="11" applyBorder="1" applyAlignment="1">
      <alignment horizontal="right" vertical="center" wrapText="1"/>
    </xf>
    <xf numFmtId="0" fontId="23" fillId="0" borderId="49" xfId="11" applyBorder="1" applyAlignment="1">
      <alignment horizontal="right" vertical="center" wrapText="1"/>
    </xf>
    <xf numFmtId="0" fontId="23" fillId="0" borderId="81" xfId="11" applyBorder="1" applyAlignment="1">
      <alignment horizontal="right" vertical="center" wrapText="1"/>
    </xf>
    <xf numFmtId="0" fontId="23" fillId="0" borderId="26" xfId="11" applyBorder="1" applyAlignment="1">
      <alignment horizontal="right" vertical="center" wrapText="1"/>
    </xf>
    <xf numFmtId="0" fontId="23" fillId="0" borderId="82" xfId="11" applyBorder="1" applyAlignment="1">
      <alignment horizontal="right" vertical="center" wrapText="1"/>
    </xf>
    <xf numFmtId="0" fontId="23" fillId="0" borderId="80" xfId="11" applyBorder="1" applyAlignment="1">
      <alignment horizontal="center" vertical="center" wrapText="1"/>
    </xf>
    <xf numFmtId="0" fontId="23" fillId="0" borderId="80" xfId="11" applyBorder="1" applyAlignment="1">
      <alignment horizontal="center" vertical="center"/>
    </xf>
    <xf numFmtId="0" fontId="23" fillId="0" borderId="36" xfId="11" applyBorder="1" applyAlignment="1">
      <alignment horizontal="center" vertical="center"/>
    </xf>
    <xf numFmtId="0" fontId="23" fillId="0" borderId="59" xfId="11" applyBorder="1" applyAlignment="1">
      <alignment horizontal="center" vertical="center" wrapText="1"/>
    </xf>
    <xf numFmtId="0" fontId="23" fillId="0" borderId="36" xfId="11" applyBorder="1" applyAlignment="1">
      <alignment horizontal="center" vertical="center" shrinkToFit="1"/>
    </xf>
    <xf numFmtId="0" fontId="36" fillId="0" borderId="48" xfId="10" applyFont="1" applyBorder="1" applyAlignment="1">
      <alignment horizontal="center" vertical="center"/>
    </xf>
    <xf numFmtId="0" fontId="36" fillId="0" borderId="30" xfId="10" applyFont="1" applyBorder="1" applyAlignment="1">
      <alignment horizontal="center" vertical="center"/>
    </xf>
    <xf numFmtId="0" fontId="36" fillId="0" borderId="31" xfId="10" applyFont="1" applyBorder="1" applyAlignment="1">
      <alignment horizontal="center" vertical="center"/>
    </xf>
    <xf numFmtId="0" fontId="36" fillId="0" borderId="26" xfId="10" applyFont="1" applyBorder="1" applyAlignment="1">
      <alignment horizontal="center" vertical="center"/>
    </xf>
    <xf numFmtId="0" fontId="36" fillId="0" borderId="27" xfId="10" applyFont="1" applyBorder="1" applyAlignment="1">
      <alignment horizontal="center" vertical="center"/>
    </xf>
    <xf numFmtId="0" fontId="36" fillId="0" borderId="35" xfId="10" applyFont="1" applyBorder="1" applyAlignment="1">
      <alignment horizontal="center" vertical="center"/>
    </xf>
    <xf numFmtId="0" fontId="36" fillId="0" borderId="30" xfId="10" applyFont="1" applyBorder="1" applyAlignment="1">
      <alignment horizontal="left" vertical="center"/>
    </xf>
    <xf numFmtId="0" fontId="36" fillId="0" borderId="49" xfId="10" applyFont="1" applyBorder="1" applyAlignment="1">
      <alignment horizontal="center" vertical="center"/>
    </xf>
    <xf numFmtId="0" fontId="36" fillId="0" borderId="0" xfId="10" applyFont="1" applyBorder="1" applyAlignment="1">
      <alignment horizontal="center" vertical="center"/>
    </xf>
    <xf numFmtId="0" fontId="36" fillId="0" borderId="50" xfId="10" applyFont="1" applyBorder="1" applyAlignment="1">
      <alignment horizontal="center" vertical="center"/>
    </xf>
    <xf numFmtId="0" fontId="36" fillId="0" borderId="32" xfId="10" applyFont="1" applyBorder="1" applyAlignment="1">
      <alignment horizontal="center" vertical="center"/>
    </xf>
    <xf numFmtId="0" fontId="36" fillId="0" borderId="24" xfId="10" applyFont="1" applyBorder="1" applyAlignment="1">
      <alignment horizontal="center" vertical="center"/>
    </xf>
    <xf numFmtId="0" fontId="36" fillId="0" borderId="25" xfId="10" applyFont="1" applyBorder="1" applyAlignment="1">
      <alignment horizontal="center" vertical="center"/>
    </xf>
    <xf numFmtId="0" fontId="36" fillId="0" borderId="0" xfId="10" applyFont="1" applyAlignment="1">
      <alignment horizontal="center" vertical="center"/>
    </xf>
    <xf numFmtId="0" fontId="36" fillId="0" borderId="0" xfId="10" applyFont="1" applyAlignment="1">
      <alignment horizontal="right" vertical="top"/>
    </xf>
    <xf numFmtId="0" fontId="38" fillId="0" borderId="0" xfId="10" applyFont="1" applyAlignment="1">
      <alignment horizontal="center" vertical="center" wrapText="1"/>
    </xf>
    <xf numFmtId="0" fontId="38" fillId="0" borderId="0" xfId="10" applyFont="1" applyAlignment="1">
      <alignment horizontal="center" vertical="center"/>
    </xf>
    <xf numFmtId="0" fontId="36" fillId="0" borderId="32" xfId="10" applyFont="1" applyBorder="1" applyAlignment="1">
      <alignment horizontal="distributed" vertical="center" justifyLastLine="1"/>
    </xf>
    <xf numFmtId="0" fontId="36" fillId="0" borderId="24" xfId="10" applyFont="1" applyBorder="1" applyAlignment="1">
      <alignment horizontal="distributed" vertical="center" justifyLastLine="1"/>
    </xf>
    <xf numFmtId="0" fontId="36" fillId="0" borderId="25" xfId="10" applyFont="1" applyBorder="1" applyAlignment="1">
      <alignment horizontal="distributed" vertical="center" justifyLastLine="1"/>
    </xf>
    <xf numFmtId="0" fontId="36" fillId="0" borderId="24" xfId="10" applyFont="1" applyBorder="1" applyAlignment="1">
      <alignment horizontal="left" vertical="center"/>
    </xf>
    <xf numFmtId="0" fontId="36" fillId="0" borderId="25" xfId="10" applyFont="1" applyBorder="1" applyAlignment="1">
      <alignment horizontal="left" vertical="center"/>
    </xf>
    <xf numFmtId="0" fontId="36" fillId="0" borderId="32" xfId="10" applyFont="1" applyBorder="1">
      <alignment vertical="center"/>
    </xf>
    <xf numFmtId="0" fontId="36" fillId="0" borderId="24" xfId="10" applyFont="1" applyBorder="1">
      <alignment vertical="center"/>
    </xf>
    <xf numFmtId="0" fontId="36" fillId="0" borderId="32" xfId="10" applyFont="1" applyBorder="1" applyAlignment="1">
      <alignment horizontal="left" vertical="center"/>
    </xf>
    <xf numFmtId="0" fontId="36" fillId="0" borderId="0" xfId="10" applyFont="1" applyAlignment="1">
      <alignment horizontal="left" vertical="center"/>
    </xf>
    <xf numFmtId="0" fontId="36" fillId="0" borderId="32" xfId="10" applyFont="1" applyBorder="1" applyAlignment="1">
      <alignment horizontal="left" vertical="center" justifyLastLine="1"/>
    </xf>
    <xf numFmtId="0" fontId="36" fillId="0" borderId="24" xfId="10" applyFont="1" applyBorder="1" applyAlignment="1">
      <alignment horizontal="left" vertical="center" justifyLastLine="1"/>
    </xf>
    <xf numFmtId="0" fontId="36" fillId="0" borderId="25" xfId="10" applyFont="1" applyBorder="1" applyAlignment="1">
      <alignment horizontal="left" vertical="center" justifyLastLine="1"/>
    </xf>
    <xf numFmtId="0" fontId="36" fillId="0" borderId="32" xfId="10" applyFont="1" applyBorder="1" applyAlignment="1">
      <alignment vertical="center"/>
    </xf>
    <xf numFmtId="0" fontId="36" fillId="0" borderId="24" xfId="10" applyFont="1" applyBorder="1" applyAlignment="1">
      <alignment vertical="center"/>
    </xf>
    <xf numFmtId="0" fontId="36" fillId="0" borderId="25" xfId="10" applyFont="1" applyBorder="1" applyAlignment="1">
      <alignment vertical="center"/>
    </xf>
    <xf numFmtId="0" fontId="31" fillId="0" borderId="0" xfId="10" applyFont="1" applyBorder="1" applyAlignment="1">
      <alignment vertical="center" wrapText="1"/>
    </xf>
    <xf numFmtId="0" fontId="31" fillId="0" borderId="0" xfId="10" applyFont="1" applyBorder="1" applyAlignment="1">
      <alignment horizontal="left" vertical="center" wrapText="1"/>
    </xf>
    <xf numFmtId="0" fontId="34" fillId="0" borderId="0" xfId="10" applyFont="1" applyAlignment="1">
      <alignment vertical="center" wrapText="1"/>
    </xf>
    <xf numFmtId="0" fontId="31" fillId="0" borderId="36" xfId="10" applyFont="1" applyBorder="1" applyAlignment="1">
      <alignment horizontal="center" vertical="center"/>
    </xf>
    <xf numFmtId="0" fontId="35" fillId="0" borderId="30" xfId="10" applyFont="1" applyBorder="1" applyAlignment="1">
      <alignment horizontal="center" wrapText="1"/>
    </xf>
    <xf numFmtId="0" fontId="35" fillId="0" borderId="31" xfId="10" applyFont="1" applyBorder="1" applyAlignment="1">
      <alignment horizontal="center" wrapText="1"/>
    </xf>
    <xf numFmtId="0" fontId="35" fillId="0" borderId="0" xfId="10" applyFont="1" applyBorder="1" applyAlignment="1">
      <alignment horizontal="center" wrapText="1"/>
    </xf>
    <xf numFmtId="0" fontId="35" fillId="0" borderId="50" xfId="10" applyFont="1" applyBorder="1" applyAlignment="1">
      <alignment horizontal="center" wrapText="1"/>
    </xf>
    <xf numFmtId="0" fontId="35" fillId="0" borderId="27" xfId="10" applyFont="1" applyBorder="1" applyAlignment="1">
      <alignment horizontal="center" wrapText="1"/>
    </xf>
    <xf numFmtId="0" fontId="35" fillId="0" borderId="35" xfId="10" applyFont="1" applyBorder="1" applyAlignment="1">
      <alignment horizontal="center" wrapText="1"/>
    </xf>
    <xf numFmtId="0" fontId="31" fillId="0" borderId="47" xfId="10" applyFont="1" applyBorder="1" applyAlignment="1">
      <alignment vertical="center" wrapText="1"/>
    </xf>
    <xf numFmtId="0" fontId="31" fillId="0" borderId="59" xfId="10" applyFont="1" applyBorder="1" applyAlignment="1">
      <alignment vertical="center" wrapText="1"/>
    </xf>
    <xf numFmtId="0" fontId="31" fillId="0" borderId="49" xfId="10" applyFont="1" applyBorder="1" applyAlignment="1">
      <alignment horizontal="left" vertical="center" wrapText="1"/>
    </xf>
    <xf numFmtId="0" fontId="31" fillId="0" borderId="50" xfId="10" applyFont="1" applyBorder="1" applyAlignment="1">
      <alignment horizontal="left" vertical="center" wrapText="1"/>
    </xf>
    <xf numFmtId="0" fontId="31" fillId="0" borderId="26" xfId="10" applyFont="1" applyBorder="1" applyAlignment="1">
      <alignment horizontal="left" vertical="center" wrapText="1"/>
    </xf>
    <xf numFmtId="0" fontId="31" fillId="0" borderId="27" xfId="10" applyFont="1" applyBorder="1" applyAlignment="1">
      <alignment horizontal="left" vertical="center" wrapText="1"/>
    </xf>
    <xf numFmtId="0" fontId="31" fillId="0" borderId="35" xfId="10" applyFont="1" applyBorder="1" applyAlignment="1">
      <alignment horizontal="left" vertical="center" wrapText="1"/>
    </xf>
    <xf numFmtId="0" fontId="31" fillId="0" borderId="26" xfId="10" applyFont="1" applyBorder="1" applyAlignment="1">
      <alignment horizontal="center" vertical="center"/>
    </xf>
    <xf numFmtId="0" fontId="31" fillId="0" borderId="27" xfId="10" applyFont="1" applyBorder="1" applyAlignment="1">
      <alignment horizontal="center" vertical="center"/>
    </xf>
    <xf numFmtId="0" fontId="31" fillId="0" borderId="35" xfId="10" applyFont="1" applyBorder="1" applyAlignment="1">
      <alignment horizontal="center" vertical="center"/>
    </xf>
    <xf numFmtId="0" fontId="31" fillId="0" borderId="32" xfId="10" applyFont="1" applyBorder="1" applyAlignment="1">
      <alignment horizontal="center" vertical="center" wrapText="1"/>
    </xf>
    <xf numFmtId="0" fontId="31" fillId="0" borderId="24" xfId="10" applyFont="1" applyBorder="1" applyAlignment="1">
      <alignment horizontal="center" vertical="center" wrapText="1"/>
    </xf>
    <xf numFmtId="0" fontId="31" fillId="0" borderId="25" xfId="10" applyFont="1" applyBorder="1" applyAlignment="1">
      <alignment horizontal="center" vertical="center" wrapText="1"/>
    </xf>
    <xf numFmtId="0" fontId="33" fillId="0" borderId="0" xfId="10" applyFont="1" applyAlignment="1">
      <alignment horizontal="center" vertical="center"/>
    </xf>
    <xf numFmtId="0" fontId="31" fillId="0" borderId="32" xfId="10" applyFont="1" applyBorder="1" applyAlignment="1">
      <alignment horizontal="center" vertical="center"/>
    </xf>
    <xf numFmtId="0" fontId="31" fillId="0" borderId="24" xfId="10" applyFont="1" applyBorder="1" applyAlignment="1">
      <alignment horizontal="center" vertical="center"/>
    </xf>
    <xf numFmtId="0" fontId="31" fillId="0" borderId="25" xfId="10" applyFont="1" applyBorder="1" applyAlignment="1">
      <alignment horizontal="center" vertical="center"/>
    </xf>
    <xf numFmtId="0" fontId="31" fillId="0" borderId="48" xfId="10" applyFont="1" applyBorder="1" applyAlignment="1">
      <alignment horizontal="center" vertical="center"/>
    </xf>
    <xf numFmtId="0" fontId="31" fillId="0" borderId="30" xfId="10" applyFont="1" applyBorder="1" applyAlignment="1">
      <alignment horizontal="center" vertical="center"/>
    </xf>
    <xf numFmtId="0" fontId="31" fillId="0" borderId="31" xfId="10" applyFont="1" applyBorder="1" applyAlignment="1">
      <alignment horizontal="center" vertical="center"/>
    </xf>
    <xf numFmtId="0" fontId="31" fillId="0" borderId="48" xfId="10" applyFont="1" applyBorder="1" applyAlignment="1">
      <alignment vertical="center" wrapText="1"/>
    </xf>
    <xf numFmtId="0" fontId="31" fillId="0" borderId="49" xfId="10" applyFont="1" applyBorder="1" applyAlignment="1">
      <alignment vertical="center" wrapText="1"/>
    </xf>
    <xf numFmtId="0" fontId="31" fillId="0" borderId="26" xfId="10" applyFont="1" applyBorder="1" applyAlignment="1">
      <alignment vertical="center" wrapText="1"/>
    </xf>
    <xf numFmtId="0" fontId="31" fillId="0" borderId="36" xfId="8" applyFont="1" applyBorder="1" applyAlignment="1">
      <alignment horizontal="center" vertical="center" wrapText="1"/>
    </xf>
    <xf numFmtId="0" fontId="48" fillId="0" borderId="0" xfId="24" applyFont="1" applyFill="1" applyBorder="1" applyAlignment="1">
      <alignment horizontal="right" vertical="center"/>
    </xf>
    <xf numFmtId="0" fontId="38" fillId="0" borderId="0" xfId="24" applyFont="1" applyFill="1" applyBorder="1" applyAlignment="1">
      <alignment horizontal="center" vertical="center" wrapText="1"/>
    </xf>
    <xf numFmtId="0" fontId="38" fillId="0" borderId="0" xfId="24" applyFont="1" applyFill="1" applyBorder="1" applyAlignment="1">
      <alignment horizontal="center" vertical="center"/>
    </xf>
    <xf numFmtId="0" fontId="48" fillId="0" borderId="20" xfId="24" applyFont="1" applyFill="1" applyBorder="1" applyAlignment="1">
      <alignment horizontal="left" vertical="center"/>
    </xf>
    <xf numFmtId="0" fontId="48" fillId="0" borderId="3" xfId="24" applyFont="1" applyFill="1" applyBorder="1" applyAlignment="1">
      <alignment horizontal="left" vertical="center"/>
    </xf>
    <xf numFmtId="0" fontId="48" fillId="0" borderId="4" xfId="24" applyFont="1" applyFill="1" applyBorder="1" applyAlignment="1">
      <alignment horizontal="left" vertical="center"/>
    </xf>
    <xf numFmtId="0" fontId="48" fillId="0" borderId="21" xfId="24" applyFont="1" applyFill="1" applyBorder="1" applyAlignment="1">
      <alignment horizontal="center" vertical="center"/>
    </xf>
    <xf numFmtId="0" fontId="48" fillId="0" borderId="3" xfId="24" applyFont="1" applyFill="1" applyBorder="1" applyAlignment="1">
      <alignment horizontal="center" vertical="center"/>
    </xf>
    <xf numFmtId="0" fontId="48" fillId="0" borderId="22" xfId="24" applyFont="1" applyFill="1" applyBorder="1" applyAlignment="1">
      <alignment horizontal="center" vertical="center"/>
    </xf>
    <xf numFmtId="0" fontId="48" fillId="0" borderId="23" xfId="24" applyFont="1" applyFill="1" applyBorder="1" applyAlignment="1">
      <alignment horizontal="left" vertical="center"/>
    </xf>
    <xf numFmtId="0" fontId="48" fillId="0" borderId="24" xfId="24" applyFont="1" applyFill="1" applyBorder="1" applyAlignment="1">
      <alignment horizontal="left" vertical="center"/>
    </xf>
    <xf numFmtId="0" fontId="48" fillId="0" borderId="25" xfId="24" applyFont="1" applyFill="1" applyBorder="1" applyAlignment="1">
      <alignment horizontal="left" vertical="center"/>
    </xf>
    <xf numFmtId="0" fontId="36" fillId="0" borderId="32" xfId="24" applyFont="1" applyFill="1" applyBorder="1" applyAlignment="1">
      <alignment horizontal="center" vertical="center"/>
    </xf>
    <xf numFmtId="0" fontId="36" fillId="0" borderId="24" xfId="24" applyFont="1" applyFill="1" applyBorder="1" applyAlignment="1">
      <alignment horizontal="center" vertical="center"/>
    </xf>
    <xf numFmtId="0" fontId="36" fillId="0" borderId="33" xfId="24" applyFont="1" applyFill="1" applyBorder="1" applyAlignment="1">
      <alignment horizontal="center" vertical="center"/>
    </xf>
    <xf numFmtId="0" fontId="48" fillId="0" borderId="29" xfId="24" applyFont="1" applyFill="1" applyBorder="1" applyAlignment="1">
      <alignment horizontal="left" vertical="center" wrapText="1"/>
    </xf>
    <xf numFmtId="0" fontId="48" fillId="0" borderId="30" xfId="24" applyFont="1" applyFill="1" applyBorder="1" applyAlignment="1">
      <alignment horizontal="left" vertical="center" wrapText="1"/>
    </xf>
    <xf numFmtId="0" fontId="48" fillId="0" borderId="31" xfId="24" applyFont="1" applyFill="1" applyBorder="1" applyAlignment="1">
      <alignment horizontal="left" vertical="center" wrapText="1"/>
    </xf>
    <xf numFmtId="0" fontId="48" fillId="0" borderId="58" xfId="24" applyFont="1" applyFill="1" applyBorder="1" applyAlignment="1">
      <alignment horizontal="left" vertical="center" wrapText="1"/>
    </xf>
    <xf numFmtId="0" fontId="48" fillId="0" borderId="0" xfId="24" applyFont="1" applyFill="1" applyBorder="1" applyAlignment="1">
      <alignment horizontal="left" vertical="center" wrapText="1"/>
    </xf>
    <xf numFmtId="0" fontId="48" fillId="0" borderId="50" xfId="24" applyFont="1" applyFill="1" applyBorder="1" applyAlignment="1">
      <alignment horizontal="left" vertical="center" wrapText="1"/>
    </xf>
    <xf numFmtId="0" fontId="48" fillId="0" borderId="34" xfId="24" applyFont="1" applyFill="1" applyBorder="1" applyAlignment="1">
      <alignment horizontal="left" vertical="center" wrapText="1"/>
    </xf>
    <xf numFmtId="0" fontId="48" fillId="0" borderId="27" xfId="24" applyFont="1" applyFill="1" applyBorder="1" applyAlignment="1">
      <alignment horizontal="left" vertical="center" wrapText="1"/>
    </xf>
    <xf numFmtId="0" fontId="48" fillId="0" borderId="35" xfId="24" applyFont="1" applyFill="1" applyBorder="1" applyAlignment="1">
      <alignment horizontal="left" vertical="center" wrapText="1"/>
    </xf>
    <xf numFmtId="0" fontId="36" fillId="0" borderId="48" xfId="24" applyFont="1" applyFill="1" applyBorder="1" applyAlignment="1">
      <alignment horizontal="left" vertical="center" wrapText="1"/>
    </xf>
    <xf numFmtId="0" fontId="36" fillId="0" borderId="30" xfId="24" applyFont="1" applyFill="1" applyBorder="1" applyAlignment="1">
      <alignment horizontal="left" vertical="center" wrapText="1"/>
    </xf>
    <xf numFmtId="0" fontId="36" fillId="0" borderId="31" xfId="24" applyFont="1" applyFill="1" applyBorder="1" applyAlignment="1">
      <alignment horizontal="left" vertical="center" wrapText="1"/>
    </xf>
    <xf numFmtId="0" fontId="36" fillId="0" borderId="26" xfId="24" applyFont="1" applyFill="1" applyBorder="1" applyAlignment="1">
      <alignment horizontal="left" vertical="center" wrapText="1"/>
    </xf>
    <xf numFmtId="0" fontId="36" fillId="0" borderId="27" xfId="24" applyFont="1" applyFill="1" applyBorder="1" applyAlignment="1">
      <alignment horizontal="left" vertical="center" wrapText="1"/>
    </xf>
    <xf numFmtId="0" fontId="36" fillId="0" borderId="35" xfId="24" applyFont="1" applyFill="1" applyBorder="1" applyAlignment="1">
      <alignment horizontal="left" vertical="center" wrapText="1"/>
    </xf>
    <xf numFmtId="0" fontId="36" fillId="0" borderId="48" xfId="24" applyFont="1" applyFill="1" applyBorder="1" applyAlignment="1">
      <alignment horizontal="center" vertical="center"/>
    </xf>
    <xf numFmtId="0" fontId="36" fillId="0" borderId="30" xfId="24" applyFont="1" applyFill="1" applyBorder="1" applyAlignment="1">
      <alignment horizontal="center" vertical="center"/>
    </xf>
    <xf numFmtId="0" fontId="36" fillId="0" borderId="102" xfId="24" applyFont="1" applyFill="1" applyBorder="1" applyAlignment="1">
      <alignment horizontal="center" vertical="center"/>
    </xf>
    <xf numFmtId="0" fontId="36" fillId="0" borderId="26" xfId="24" applyFont="1" applyFill="1" applyBorder="1" applyAlignment="1">
      <alignment horizontal="center" vertical="center"/>
    </xf>
    <xf numFmtId="0" fontId="36" fillId="0" borderId="27" xfId="24" applyFont="1" applyFill="1" applyBorder="1" applyAlignment="1">
      <alignment horizontal="center" vertical="center"/>
    </xf>
    <xf numFmtId="0" fontId="36" fillId="0" borderId="28" xfId="24" applyFont="1" applyFill="1" applyBorder="1" applyAlignment="1">
      <alignment horizontal="center" vertical="center"/>
    </xf>
    <xf numFmtId="0" fontId="36" fillId="0" borderId="32" xfId="24" applyFont="1" applyFill="1" applyBorder="1" applyAlignment="1">
      <alignment horizontal="left" vertical="center"/>
    </xf>
    <xf numFmtId="0" fontId="36" fillId="0" borderId="24" xfId="24" applyFont="1" applyFill="1" applyBorder="1" applyAlignment="1">
      <alignment horizontal="left" vertical="center"/>
    </xf>
    <xf numFmtId="0" fontId="36" fillId="0" borderId="25" xfId="24" applyFont="1" applyFill="1" applyBorder="1" applyAlignment="1">
      <alignment horizontal="left" vertical="center"/>
    </xf>
    <xf numFmtId="0" fontId="40" fillId="0" borderId="41" xfId="24" applyFont="1" applyFill="1" applyBorder="1" applyAlignment="1">
      <alignment horizontal="left"/>
    </xf>
    <xf numFmtId="0" fontId="40" fillId="0" borderId="42" xfId="24" applyFont="1" applyFill="1" applyBorder="1" applyAlignment="1">
      <alignment horizontal="left"/>
    </xf>
    <xf numFmtId="0" fontId="40" fillId="0" borderId="43" xfId="24" applyFont="1" applyFill="1" applyBorder="1" applyAlignment="1">
      <alignment horizontal="left"/>
    </xf>
    <xf numFmtId="0" fontId="36" fillId="0" borderId="0" xfId="24" applyFont="1" applyFill="1" applyBorder="1" applyAlignment="1">
      <alignment horizontal="left" vertical="center"/>
    </xf>
    <xf numFmtId="0" fontId="48" fillId="0" borderId="103" xfId="24" applyFont="1" applyFill="1" applyBorder="1" applyAlignment="1">
      <alignment horizontal="center" vertical="center" textRotation="255" wrapText="1"/>
    </xf>
    <xf numFmtId="0" fontId="48" fillId="0" borderId="104" xfId="24" applyFont="1" applyFill="1" applyBorder="1" applyAlignment="1">
      <alignment horizontal="center" vertical="center" textRotation="255" wrapText="1"/>
    </xf>
    <xf numFmtId="0" fontId="48" fillId="0" borderId="105" xfId="24" applyFont="1" applyFill="1" applyBorder="1" applyAlignment="1">
      <alignment horizontal="center" vertical="center" textRotation="255" wrapText="1"/>
    </xf>
    <xf numFmtId="0" fontId="36" fillId="0" borderId="21" xfId="24" applyFont="1" applyFill="1" applyBorder="1" applyAlignment="1">
      <alignment horizontal="left" vertical="center"/>
    </xf>
    <xf numFmtId="0" fontId="36" fillId="0" borderId="3" xfId="24" applyFont="1" applyFill="1" applyBorder="1" applyAlignment="1">
      <alignment horizontal="left" vertical="center"/>
    </xf>
    <xf numFmtId="0" fontId="40" fillId="0" borderId="3" xfId="24" applyFont="1" applyFill="1" applyBorder="1" applyAlignment="1">
      <alignment horizontal="left" vertical="center" wrapText="1"/>
    </xf>
    <xf numFmtId="0" fontId="40" fillId="0" borderId="22" xfId="24" applyFont="1" applyFill="1" applyBorder="1" applyAlignment="1">
      <alignment horizontal="left" vertical="center" wrapText="1"/>
    </xf>
    <xf numFmtId="0" fontId="40" fillId="0" borderId="24" xfId="24" applyFont="1" applyFill="1" applyBorder="1" applyAlignment="1">
      <alignment horizontal="left" vertical="center" wrapText="1"/>
    </xf>
    <xf numFmtId="0" fontId="40" fillId="0" borderId="33" xfId="24" applyFont="1" applyFill="1" applyBorder="1" applyAlignment="1">
      <alignment horizontal="left" vertical="center" wrapText="1"/>
    </xf>
    <xf numFmtId="0" fontId="36" fillId="0" borderId="32" xfId="24" applyFont="1" applyBorder="1" applyAlignment="1">
      <alignment horizontal="left" vertical="center"/>
    </xf>
    <xf numFmtId="0" fontId="36" fillId="0" borderId="24" xfId="24" applyFont="1" applyBorder="1" applyAlignment="1">
      <alignment horizontal="left" vertical="center"/>
    </xf>
    <xf numFmtId="0" fontId="36" fillId="0" borderId="41" xfId="24" applyFont="1" applyFill="1" applyBorder="1" applyAlignment="1">
      <alignment horizontal="left" vertical="center"/>
    </xf>
    <xf numFmtId="0" fontId="36" fillId="0" borderId="42" xfId="24" applyFont="1" applyFill="1" applyBorder="1" applyAlignment="1">
      <alignment horizontal="left" vertical="center"/>
    </xf>
    <xf numFmtId="0" fontId="36" fillId="0" borderId="0" xfId="24" applyFont="1" applyFill="1" applyBorder="1" applyAlignment="1">
      <alignment horizontal="left" vertical="center" wrapText="1" shrinkToFit="1" readingOrder="1"/>
    </xf>
    <xf numFmtId="0" fontId="36" fillId="0" borderId="0" xfId="24" applyFont="1" applyFill="1" applyBorder="1" applyAlignment="1">
      <alignment horizontal="left" vertical="center" wrapText="1"/>
    </xf>
    <xf numFmtId="0" fontId="1" fillId="0" borderId="0" xfId="24" applyFont="1" applyFill="1" applyBorder="1" applyAlignment="1">
      <alignment horizontal="left" vertical="center"/>
    </xf>
    <xf numFmtId="0" fontId="24" fillId="0" borderId="0" xfId="10" applyFont="1" applyAlignment="1">
      <alignment horizontal="right" vertical="top"/>
    </xf>
    <xf numFmtId="0" fontId="24" fillId="0" borderId="32" xfId="10" applyFont="1" applyBorder="1" applyAlignment="1">
      <alignment horizontal="distributed" vertical="center" justifyLastLine="1"/>
    </xf>
    <xf numFmtId="0" fontId="24" fillId="0" borderId="24" xfId="10" applyFont="1" applyBorder="1" applyAlignment="1">
      <alignment horizontal="distributed" vertical="center" justifyLastLine="1"/>
    </xf>
    <xf numFmtId="0" fontId="24" fillId="0" borderId="25" xfId="10" applyFont="1" applyBorder="1" applyAlignment="1">
      <alignment horizontal="distributed" vertical="center" justifyLastLine="1"/>
    </xf>
    <xf numFmtId="0" fontId="24" fillId="0" borderId="24" xfId="10" applyFont="1" applyBorder="1" applyAlignment="1">
      <alignment horizontal="left" vertical="center"/>
    </xf>
    <xf numFmtId="0" fontId="24" fillId="0" borderId="25" xfId="10" applyFont="1" applyBorder="1" applyAlignment="1">
      <alignment horizontal="left" vertical="center"/>
    </xf>
    <xf numFmtId="0" fontId="24" fillId="0" borderId="24" xfId="10" applyFont="1" applyBorder="1" applyAlignment="1">
      <alignment horizontal="center" vertical="center"/>
    </xf>
    <xf numFmtId="0" fontId="24" fillId="0" borderId="25" xfId="10" applyFont="1" applyBorder="1" applyAlignment="1">
      <alignment horizontal="center" vertical="center"/>
    </xf>
    <xf numFmtId="0" fontId="36" fillId="0" borderId="0" xfId="10" applyFont="1" applyBorder="1" applyAlignment="1">
      <alignment horizontal="left" vertical="center"/>
    </xf>
    <xf numFmtId="0" fontId="36" fillId="0" borderId="27" xfId="10" applyFont="1" applyBorder="1" applyAlignment="1">
      <alignment horizontal="left" vertical="center"/>
    </xf>
    <xf numFmtId="0" fontId="24" fillId="0" borderId="32" xfId="10" applyFont="1" applyBorder="1" applyAlignment="1">
      <alignment horizontal="center" vertical="center"/>
    </xf>
    <xf numFmtId="0" fontId="24" fillId="0" borderId="0" xfId="10" applyFont="1" applyBorder="1" applyAlignment="1">
      <alignment horizontal="right" vertical="top"/>
    </xf>
    <xf numFmtId="0" fontId="24" fillId="0" borderId="0" xfId="10" applyFont="1" applyBorder="1" applyAlignment="1">
      <alignment horizontal="center" vertical="center"/>
    </xf>
    <xf numFmtId="0" fontId="58" fillId="0" borderId="0" xfId="10" applyFont="1" applyBorder="1" applyAlignment="1">
      <alignment horizontal="center" vertical="center"/>
    </xf>
    <xf numFmtId="0" fontId="24" fillId="0" borderId="0" xfId="10" applyFont="1" applyBorder="1" applyAlignment="1">
      <alignment horizontal="left" vertical="center"/>
    </xf>
    <xf numFmtId="0" fontId="60" fillId="0" borderId="0" xfId="10" applyFont="1" applyBorder="1" applyAlignment="1">
      <alignment horizontal="left" vertical="center" wrapText="1"/>
    </xf>
    <xf numFmtId="0" fontId="60" fillId="0" borderId="0" xfId="10" applyFont="1" applyBorder="1" applyAlignment="1">
      <alignment horizontal="left" vertical="center"/>
    </xf>
    <xf numFmtId="0" fontId="24" fillId="5" borderId="106" xfId="10" applyFont="1" applyFill="1" applyBorder="1" applyAlignment="1">
      <alignment horizontal="center" vertical="center"/>
    </xf>
    <xf numFmtId="0" fontId="24" fillId="5" borderId="107" xfId="10" applyFont="1" applyFill="1" applyBorder="1" applyAlignment="1">
      <alignment horizontal="center" vertical="center"/>
    </xf>
    <xf numFmtId="0" fontId="24" fillId="5" borderId="108" xfId="10" applyFont="1" applyFill="1" applyBorder="1" applyAlignment="1">
      <alignment horizontal="center" vertical="center"/>
    </xf>
    <xf numFmtId="0" fontId="59" fillId="0" borderId="0" xfId="10" applyFont="1" applyBorder="1" applyAlignment="1">
      <alignment horizontal="right" vertical="center"/>
    </xf>
    <xf numFmtId="0" fontId="24" fillId="2" borderId="106" xfId="10" applyFont="1" applyFill="1" applyBorder="1" applyAlignment="1">
      <alignment horizontal="center" vertical="center"/>
    </xf>
    <xf numFmtId="0" fontId="24" fillId="2" borderId="108" xfId="10" applyFont="1" applyFill="1" applyBorder="1" applyAlignment="1">
      <alignment horizontal="center" vertical="center"/>
    </xf>
    <xf numFmtId="0" fontId="59" fillId="5" borderId="106" xfId="10" applyFont="1" applyFill="1" applyBorder="1" applyAlignment="1">
      <alignment horizontal="center" vertical="center"/>
    </xf>
    <xf numFmtId="0" fontId="59" fillId="5" borderId="107" xfId="10" applyFont="1" applyFill="1" applyBorder="1" applyAlignment="1">
      <alignment horizontal="center" vertical="center"/>
    </xf>
    <xf numFmtId="0" fontId="59" fillId="5" borderId="108" xfId="10" applyFont="1" applyFill="1" applyBorder="1" applyAlignment="1">
      <alignment horizontal="center" vertical="center"/>
    </xf>
    <xf numFmtId="0" fontId="66" fillId="0" borderId="54" xfId="10" applyFont="1" applyBorder="1" applyAlignment="1">
      <alignment horizontal="center" vertical="center" wrapText="1"/>
    </xf>
    <xf numFmtId="0" fontId="66" fillId="0" borderId="5" xfId="10" applyFont="1" applyBorder="1" applyAlignment="1">
      <alignment horizontal="center" vertical="center"/>
    </xf>
    <xf numFmtId="0" fontId="66" fillId="0" borderId="58" xfId="10" applyFont="1" applyBorder="1" applyAlignment="1">
      <alignment horizontal="center" vertical="center"/>
    </xf>
    <xf numFmtId="0" fontId="66" fillId="0" borderId="51" xfId="10" applyFont="1" applyBorder="1" applyAlignment="1">
      <alignment horizontal="center" vertical="center"/>
    </xf>
    <xf numFmtId="0" fontId="24" fillId="0" borderId="54" xfId="10" applyFont="1" applyBorder="1" applyAlignment="1">
      <alignment horizontal="center" vertical="center" wrapText="1" shrinkToFit="1"/>
    </xf>
    <xf numFmtId="0" fontId="66" fillId="0" borderId="46" xfId="10" applyFont="1" applyBorder="1" applyAlignment="1">
      <alignment horizontal="center" vertical="center" shrinkToFit="1"/>
    </xf>
    <xf numFmtId="0" fontId="66" fillId="0" borderId="45" xfId="10" applyFont="1" applyBorder="1" applyAlignment="1">
      <alignment horizontal="center" vertical="center" shrinkToFit="1"/>
    </xf>
    <xf numFmtId="0" fontId="66" fillId="0" borderId="38" xfId="10" applyFont="1" applyBorder="1" applyAlignment="1">
      <alignment horizontal="center" vertical="center" shrinkToFit="1"/>
    </xf>
    <xf numFmtId="0" fontId="66" fillId="0" borderId="39" xfId="10" applyFont="1" applyBorder="1" applyAlignment="1">
      <alignment horizontal="center" vertical="center" shrinkToFit="1"/>
    </xf>
    <xf numFmtId="0" fontId="66" fillId="0" borderId="40" xfId="10" applyFont="1" applyBorder="1" applyAlignment="1">
      <alignment horizontal="center" vertical="center" shrinkToFit="1"/>
    </xf>
    <xf numFmtId="0" fontId="24" fillId="0" borderId="44" xfId="10" applyFont="1" applyBorder="1" applyAlignment="1">
      <alignment horizontal="center" vertical="center"/>
    </xf>
    <xf numFmtId="0" fontId="24" fillId="0" borderId="46" xfId="10" applyFont="1" applyBorder="1" applyAlignment="1">
      <alignment horizontal="center" vertical="center"/>
    </xf>
    <xf numFmtId="0" fontId="24" fillId="0" borderId="5" xfId="10" applyFont="1" applyBorder="1" applyAlignment="1">
      <alignment horizontal="center" vertical="center"/>
    </xf>
    <xf numFmtId="0" fontId="24" fillId="0" borderId="52" xfId="10" applyFont="1" applyBorder="1" applyAlignment="1">
      <alignment horizontal="center" vertical="center"/>
    </xf>
    <xf numFmtId="0" fontId="24" fillId="0" borderId="39" xfId="10" applyFont="1" applyBorder="1" applyAlignment="1">
      <alignment horizontal="center" vertical="center"/>
    </xf>
    <xf numFmtId="0" fontId="24" fillId="0" borderId="53" xfId="10" applyFont="1" applyBorder="1" applyAlignment="1">
      <alignment horizontal="center" vertical="center"/>
    </xf>
    <xf numFmtId="0" fontId="24" fillId="0" borderId="54" xfId="10" applyFont="1" applyBorder="1" applyAlignment="1">
      <alignment horizontal="center" vertical="center" wrapText="1"/>
    </xf>
    <xf numFmtId="0" fontId="24" fillId="0" borderId="46" xfId="10" applyFont="1" applyBorder="1" applyAlignment="1">
      <alignment horizontal="center" vertical="center" wrapText="1"/>
    </xf>
    <xf numFmtId="0" fontId="24" fillId="0" borderId="5" xfId="10" applyFont="1" applyBorder="1" applyAlignment="1">
      <alignment horizontal="center" vertical="center" wrapText="1"/>
    </xf>
    <xf numFmtId="0" fontId="24" fillId="0" borderId="38" xfId="10" applyFont="1" applyBorder="1" applyAlignment="1">
      <alignment horizontal="center" vertical="center" wrapText="1"/>
    </xf>
    <xf numFmtId="0" fontId="24" fillId="0" borderId="39" xfId="10" applyFont="1" applyBorder="1" applyAlignment="1">
      <alignment horizontal="center" vertical="center" wrapText="1"/>
    </xf>
    <xf numFmtId="0" fontId="24" fillId="0" borderId="53" xfId="10" applyFont="1" applyBorder="1" applyAlignment="1">
      <alignment horizontal="center" vertical="center" wrapText="1"/>
    </xf>
    <xf numFmtId="0" fontId="24" fillId="0" borderId="106" xfId="10" applyFont="1" applyBorder="1" applyAlignment="1">
      <alignment horizontal="center" vertical="center"/>
    </xf>
    <xf numFmtId="0" fontId="24" fillId="0" borderId="108" xfId="10" applyFont="1" applyBorder="1" applyAlignment="1">
      <alignment horizontal="center" vertical="center"/>
    </xf>
    <xf numFmtId="0" fontId="24" fillId="0" borderId="27" xfId="10" applyFont="1" applyBorder="1" applyAlignment="1">
      <alignment horizontal="center" vertical="center" shrinkToFit="1"/>
    </xf>
    <xf numFmtId="0" fontId="24" fillId="0" borderId="35" xfId="10" applyFont="1" applyBorder="1" applyAlignment="1">
      <alignment horizontal="center" vertical="center" shrinkToFit="1"/>
    </xf>
    <xf numFmtId="0" fontId="24" fillId="0" borderId="21" xfId="10" applyFont="1" applyBorder="1" applyAlignment="1">
      <alignment horizontal="left" vertical="center" wrapText="1" shrinkToFit="1"/>
    </xf>
    <xf numFmtId="0" fontId="24" fillId="0" borderId="3" xfId="10" applyFont="1" applyBorder="1" applyAlignment="1">
      <alignment horizontal="left" vertical="center" wrapText="1" shrinkToFit="1"/>
    </xf>
    <xf numFmtId="0" fontId="24" fillId="0" borderId="22" xfId="10" applyFont="1" applyBorder="1" applyAlignment="1">
      <alignment horizontal="left" vertical="center" wrapText="1" shrinkToFit="1"/>
    </xf>
    <xf numFmtId="0" fontId="24" fillId="5" borderId="34" xfId="10" applyFont="1" applyFill="1" applyBorder="1" applyAlignment="1">
      <alignment horizontal="center" vertical="center"/>
    </xf>
    <xf numFmtId="0" fontId="24" fillId="5" borderId="28" xfId="10" applyFont="1" applyFill="1" applyBorder="1" applyAlignment="1">
      <alignment horizontal="center" vertical="center"/>
    </xf>
    <xf numFmtId="0" fontId="24" fillId="0" borderId="51" xfId="10" applyFont="1" applyBorder="1" applyAlignment="1">
      <alignment horizontal="center" vertical="center"/>
    </xf>
    <xf numFmtId="0" fontId="24" fillId="0" borderId="24" xfId="10" applyFont="1" applyBorder="1" applyAlignment="1">
      <alignment horizontal="center" vertical="center" shrinkToFit="1"/>
    </xf>
    <xf numFmtId="0" fontId="24" fillId="0" borderId="25" xfId="10" applyFont="1" applyBorder="1" applyAlignment="1">
      <alignment horizontal="center" vertical="center" shrinkToFit="1"/>
    </xf>
    <xf numFmtId="0" fontId="36" fillId="0" borderId="32" xfId="10" applyFont="1" applyBorder="1" applyAlignment="1">
      <alignment horizontal="left" vertical="center" wrapText="1" shrinkToFit="1"/>
    </xf>
    <xf numFmtId="0" fontId="36" fillId="0" borderId="24" xfId="10" applyFont="1" applyBorder="1" applyAlignment="1">
      <alignment horizontal="left" vertical="center" wrapText="1" shrinkToFit="1"/>
    </xf>
    <xf numFmtId="0" fontId="36" fillId="0" borderId="33" xfId="10" applyFont="1" applyBorder="1" applyAlignment="1">
      <alignment horizontal="left" vertical="center" wrapText="1" shrinkToFit="1"/>
    </xf>
    <xf numFmtId="0" fontId="24" fillId="5" borderId="23" xfId="10" applyFont="1" applyFill="1" applyBorder="1" applyAlignment="1">
      <alignment horizontal="center" vertical="center"/>
    </xf>
    <xf numFmtId="0" fontId="24" fillId="5" borderId="33" xfId="10" applyFont="1" applyFill="1" applyBorder="1" applyAlignment="1">
      <alignment horizontal="center" vertical="center"/>
    </xf>
    <xf numFmtId="0" fontId="24" fillId="0" borderId="32" xfId="10" applyFont="1" applyBorder="1" applyAlignment="1">
      <alignment horizontal="left" vertical="center" wrapText="1" shrinkToFit="1"/>
    </xf>
    <xf numFmtId="0" fontId="24" fillId="0" borderId="24" xfId="10" applyFont="1" applyBorder="1" applyAlignment="1">
      <alignment horizontal="left" vertical="center" wrapText="1" shrinkToFit="1"/>
    </xf>
    <xf numFmtId="0" fontId="24" fillId="0" borderId="33" xfId="10" applyFont="1" applyBorder="1" applyAlignment="1">
      <alignment horizontal="left" vertical="center" wrapText="1" shrinkToFit="1"/>
    </xf>
    <xf numFmtId="0" fontId="24" fillId="0" borderId="30" xfId="10" applyFont="1" applyBorder="1" applyAlignment="1">
      <alignment horizontal="center" vertical="center" shrinkToFit="1"/>
    </xf>
    <xf numFmtId="0" fontId="24" fillId="0" borderId="31" xfId="10" applyFont="1" applyBorder="1" applyAlignment="1">
      <alignment horizontal="center" vertical="center" shrinkToFit="1"/>
    </xf>
    <xf numFmtId="0" fontId="24" fillId="0" borderId="41" xfId="10" applyFont="1" applyBorder="1" applyAlignment="1">
      <alignment horizontal="center" vertical="center" wrapText="1" shrinkToFit="1"/>
    </xf>
    <xf numFmtId="0" fontId="24" fillId="0" borderId="42" xfId="10" applyFont="1" applyBorder="1" applyAlignment="1">
      <alignment horizontal="center" vertical="center" wrapText="1" shrinkToFit="1"/>
    </xf>
    <xf numFmtId="0" fontId="24" fillId="0" borderId="43" xfId="10" applyFont="1" applyBorder="1" applyAlignment="1">
      <alignment horizontal="center" vertical="center" wrapText="1" shrinkToFit="1"/>
    </xf>
    <xf numFmtId="0" fontId="24" fillId="5" borderId="29" xfId="10" applyFont="1" applyFill="1" applyBorder="1" applyAlignment="1">
      <alignment horizontal="center" vertical="center"/>
    </xf>
    <xf numFmtId="0" fontId="24" fillId="5" borderId="102" xfId="10" applyFont="1" applyFill="1" applyBorder="1" applyAlignment="1">
      <alignment horizontal="center" vertical="center"/>
    </xf>
    <xf numFmtId="0" fontId="24" fillId="0" borderId="107" xfId="10" applyFont="1" applyBorder="1" applyAlignment="1">
      <alignment horizontal="center" vertical="center"/>
    </xf>
    <xf numFmtId="0" fontId="24" fillId="0" borderId="1" xfId="10" applyFont="1" applyBorder="1" applyAlignment="1">
      <alignment horizontal="center" vertical="center"/>
    </xf>
    <xf numFmtId="0" fontId="24" fillId="0" borderId="68" xfId="10" applyFont="1" applyBorder="1" applyAlignment="1">
      <alignment horizontal="center" vertical="center"/>
    </xf>
    <xf numFmtId="0" fontId="24" fillId="0" borderId="54" xfId="10" applyFont="1" applyBorder="1" applyAlignment="1">
      <alignment horizontal="left" vertical="center"/>
    </xf>
    <xf numFmtId="0" fontId="24" fillId="0" borderId="46" xfId="10" applyFont="1" applyBorder="1" applyAlignment="1">
      <alignment horizontal="left" vertical="center"/>
    </xf>
    <xf numFmtId="0" fontId="24" fillId="0" borderId="38" xfId="10" applyFont="1" applyBorder="1" applyAlignment="1">
      <alignment horizontal="left" vertical="center"/>
    </xf>
    <xf numFmtId="0" fontId="24" fillId="0" borderId="39" xfId="10" applyFont="1" applyBorder="1" applyAlignment="1">
      <alignment horizontal="left" vertical="center"/>
    </xf>
    <xf numFmtId="0" fontId="24" fillId="5" borderId="54" xfId="10" applyFont="1" applyFill="1" applyBorder="1" applyAlignment="1">
      <alignment horizontal="center" vertical="center"/>
    </xf>
    <xf numFmtId="0" fontId="24" fillId="5" borderId="46" xfId="10" applyFont="1" applyFill="1" applyBorder="1" applyAlignment="1">
      <alignment horizontal="center" vertical="center"/>
    </xf>
    <xf numFmtId="0" fontId="24" fillId="5" borderId="5" xfId="10" applyFont="1" applyFill="1" applyBorder="1" applyAlignment="1">
      <alignment horizontal="center" vertical="center"/>
    </xf>
    <xf numFmtId="0" fontId="24" fillId="5" borderId="38" xfId="10" applyFont="1" applyFill="1" applyBorder="1" applyAlignment="1">
      <alignment horizontal="center" vertical="center"/>
    </xf>
    <xf numFmtId="0" fontId="24" fillId="5" borderId="39" xfId="10" applyFont="1" applyFill="1" applyBorder="1" applyAlignment="1">
      <alignment horizontal="center" vertical="center"/>
    </xf>
    <xf numFmtId="0" fontId="24" fillId="5" borderId="53" xfId="10" applyFont="1" applyFill="1" applyBorder="1" applyAlignment="1">
      <alignment horizontal="center" vertical="center"/>
    </xf>
    <xf numFmtId="0" fontId="24" fillId="0" borderId="106" xfId="10" applyFont="1" applyBorder="1" applyAlignment="1">
      <alignment horizontal="center" vertical="center" wrapText="1"/>
    </xf>
    <xf numFmtId="0" fontId="24" fillId="0" borderId="107" xfId="10" applyFont="1" applyBorder="1" applyAlignment="1">
      <alignment horizontal="center" vertical="center" wrapText="1"/>
    </xf>
    <xf numFmtId="0" fontId="24" fillId="0" borderId="108" xfId="10" applyFont="1" applyBorder="1" applyAlignment="1">
      <alignment horizontal="center" vertical="center" wrapText="1"/>
    </xf>
    <xf numFmtId="0" fontId="61" fillId="0" borderId="35" xfId="10" applyFont="1" applyBorder="1" applyAlignment="1">
      <alignment horizontal="left" vertical="center" wrapText="1"/>
    </xf>
    <xf numFmtId="0" fontId="61" fillId="0" borderId="59" xfId="10" applyFont="1" applyBorder="1" applyAlignment="1">
      <alignment horizontal="left" vertical="center" wrapText="1"/>
    </xf>
    <xf numFmtId="0" fontId="61" fillId="0" borderId="62" xfId="10" applyFont="1" applyBorder="1" applyAlignment="1">
      <alignment horizontal="left" vertical="center" wrapText="1"/>
    </xf>
    <xf numFmtId="0" fontId="61" fillId="0" borderId="63" xfId="10" applyFont="1" applyBorder="1" applyAlignment="1">
      <alignment horizontal="left" vertical="center" wrapText="1"/>
    </xf>
    <xf numFmtId="0" fontId="59" fillId="0" borderId="21" xfId="10" applyFont="1" applyFill="1" applyBorder="1" applyAlignment="1">
      <alignment horizontal="center" vertical="center" wrapText="1"/>
    </xf>
    <xf numFmtId="0" fontId="59" fillId="0" borderId="41" xfId="10" applyFont="1" applyFill="1" applyBorder="1" applyAlignment="1">
      <alignment horizontal="center" vertical="center" wrapText="1"/>
    </xf>
    <xf numFmtId="0" fontId="66" fillId="0" borderId="66" xfId="22" applyFont="1" applyFill="1" applyBorder="1" applyAlignment="1">
      <alignment horizontal="center" vertical="top" wrapText="1"/>
    </xf>
    <xf numFmtId="0" fontId="66" fillId="0" borderId="61" xfId="22" applyFont="1" applyFill="1" applyBorder="1" applyAlignment="1">
      <alignment horizontal="center" vertical="top" wrapText="1"/>
    </xf>
    <xf numFmtId="0" fontId="66" fillId="0" borderId="106" xfId="10" applyFont="1" applyBorder="1" applyAlignment="1">
      <alignment horizontal="center" vertical="center" wrapText="1"/>
    </xf>
    <xf numFmtId="0" fontId="66" fillId="0" borderId="107" xfId="10" applyFont="1" applyBorder="1" applyAlignment="1">
      <alignment horizontal="center" vertical="center" wrapText="1"/>
    </xf>
    <xf numFmtId="0" fontId="66" fillId="0" borderId="108" xfId="10" applyFont="1" applyBorder="1" applyAlignment="1">
      <alignment horizontal="center" vertical="center" wrapText="1"/>
    </xf>
    <xf numFmtId="0" fontId="51" fillId="0" borderId="67" xfId="22" applyFont="1" applyFill="1" applyBorder="1" applyAlignment="1">
      <alignment horizontal="center" vertical="center" wrapText="1"/>
    </xf>
    <xf numFmtId="0" fontId="51" fillId="0" borderId="64" xfId="22" applyFont="1" applyFill="1" applyBorder="1" applyAlignment="1">
      <alignment horizontal="center" vertical="center" wrapText="1"/>
    </xf>
  </cellXfs>
  <cellStyles count="28">
    <cellStyle name="Normal 2" xfId="26"/>
    <cellStyle name="パーセント 2" xfId="12"/>
    <cellStyle name="ハイパーリンク" xfId="4" builtinId="8"/>
    <cellStyle name="桁区切り 2" xfId="14"/>
    <cellStyle name="桁区切り 2 2" xfId="21"/>
    <cellStyle name="桁区切り 2 3" xfId="20"/>
    <cellStyle name="通貨 2" xfId="27"/>
    <cellStyle name="標準" xfId="0" builtinId="0"/>
    <cellStyle name="標準 2" xfId="3"/>
    <cellStyle name="標準 2 2" xfId="10"/>
    <cellStyle name="標準 2 2 2" xfId="9"/>
    <cellStyle name="標準 2 2 3" xfId="22"/>
    <cellStyle name="標準 2 3" xfId="13"/>
    <cellStyle name="標準 2 4" xfId="23"/>
    <cellStyle name="標準 2 5" xfId="25"/>
    <cellStyle name="標準 3" xfId="6"/>
    <cellStyle name="標準 4" xfId="11"/>
    <cellStyle name="標準 4 2" xfId="18"/>
    <cellStyle name="標準 5" xfId="15"/>
    <cellStyle name="標準 5 2" xfId="19"/>
    <cellStyle name="標準 6" xfId="16"/>
    <cellStyle name="標準 7" xfId="17"/>
    <cellStyle name="標準_【様式例】新規加算の体制届出書" xfId="1"/>
    <cellStyle name="標準_③-２加算様式（就労）" xfId="8"/>
    <cellStyle name="標準_③-２加算様式（就労）_体制等届出書(抜粋）" xfId="2"/>
    <cellStyle name="標準_総括表を変更しました（６／２３）" xfId="7"/>
    <cellStyle name="標準_短期入所介護給付費請求書" xfId="24"/>
    <cellStyle name="標準_添付書類（2　以前からの体制など届出書）4.2" xfId="5"/>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15875</xdr:colOff>
      <xdr:row>4</xdr:row>
      <xdr:rowOff>2095500</xdr:rowOff>
    </xdr:from>
    <xdr:to>
      <xdr:col>1</xdr:col>
      <xdr:colOff>1086125</xdr:colOff>
      <xdr:row>4</xdr:row>
      <xdr:rowOff>1111189</xdr:rowOff>
    </xdr:to>
    <xdr:sp macro="" textlink="">
      <xdr:nvSpPr>
        <xdr:cNvPr id="2" name="Text Box 2">
          <a:extLst>
            <a:ext uri="{FF2B5EF4-FFF2-40B4-BE49-F238E27FC236}">
              <a16:creationId xmlns:a16="http://schemas.microsoft.com/office/drawing/2014/main" xmlns="" id="{00000000-0008-0000-0000-000002000000}"/>
            </a:ext>
          </a:extLst>
        </xdr:cNvPr>
        <xdr:cNvSpPr txBox="1">
          <a:spLocks noChangeArrowheads="1"/>
        </xdr:cNvSpPr>
      </xdr:nvSpPr>
      <xdr:spPr bwMode="auto">
        <a:xfrm>
          <a:off x="673100" y="3448050"/>
          <a:ext cx="10702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twoCellAnchor>
    <xdr:from>
      <xdr:col>1</xdr:col>
      <xdr:colOff>349250</xdr:colOff>
      <xdr:row>4</xdr:row>
      <xdr:rowOff>1828800</xdr:rowOff>
    </xdr:from>
    <xdr:to>
      <xdr:col>1</xdr:col>
      <xdr:colOff>1765634</xdr:colOff>
      <xdr:row>4</xdr:row>
      <xdr:rowOff>2289218</xdr:rowOff>
    </xdr:to>
    <xdr:sp macro="" textlink="">
      <xdr:nvSpPr>
        <xdr:cNvPr id="3" name="Text Box 5">
          <a:extLst>
            <a:ext uri="{FF2B5EF4-FFF2-40B4-BE49-F238E27FC236}">
              <a16:creationId xmlns:a16="http://schemas.microsoft.com/office/drawing/2014/main" xmlns="" id="{00000000-0008-0000-0000-000003000000}"/>
            </a:ext>
          </a:extLst>
        </xdr:cNvPr>
        <xdr:cNvSpPr txBox="1">
          <a:spLocks noChangeArrowheads="1"/>
        </xdr:cNvSpPr>
      </xdr:nvSpPr>
      <xdr:spPr bwMode="auto">
        <a:xfrm>
          <a:off x="1006475" y="3181350"/>
          <a:ext cx="1416384" cy="46041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600" b="0" i="0" u="none" strike="noStrike" baseline="0">
              <a:solidFill>
                <a:srgbClr val="000000"/>
              </a:solidFill>
              <a:latin typeface="ＭＳ ゴシック"/>
              <a:ea typeface="ＭＳ ゴシック"/>
            </a:rPr>
            <a:t>加算</a:t>
          </a:r>
        </a:p>
      </xdr:txBody>
    </xdr:sp>
    <xdr:clientData/>
  </xdr:twoCellAnchor>
  <xdr:twoCellAnchor>
    <xdr:from>
      <xdr:col>1</xdr:col>
      <xdr:colOff>19050</xdr:colOff>
      <xdr:row>4</xdr:row>
      <xdr:rowOff>2095500</xdr:rowOff>
    </xdr:from>
    <xdr:to>
      <xdr:col>1</xdr:col>
      <xdr:colOff>1092200</xdr:colOff>
      <xdr:row>4</xdr:row>
      <xdr:rowOff>1111250</xdr:rowOff>
    </xdr:to>
    <xdr:sp macro="" textlink="">
      <xdr:nvSpPr>
        <xdr:cNvPr id="4" name="Text Box 8">
          <a:extLst>
            <a:ext uri="{FF2B5EF4-FFF2-40B4-BE49-F238E27FC236}">
              <a16:creationId xmlns:a16="http://schemas.microsoft.com/office/drawing/2014/main" xmlns="" id="{00000000-0008-0000-0000-000004000000}"/>
            </a:ext>
          </a:extLst>
        </xdr:cNvPr>
        <xdr:cNvSpPr txBox="1">
          <a:spLocks noChangeArrowheads="1"/>
        </xdr:cNvSpPr>
      </xdr:nvSpPr>
      <xdr:spPr bwMode="auto">
        <a:xfrm>
          <a:off x="676275" y="3448050"/>
          <a:ext cx="1073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42333</xdr:colOff>
      <xdr:row>2</xdr:row>
      <xdr:rowOff>0</xdr:rowOff>
    </xdr:from>
    <xdr:to>
      <xdr:col>2</xdr:col>
      <xdr:colOff>0</xdr:colOff>
      <xdr:row>5</xdr:row>
      <xdr:rowOff>0</xdr:rowOff>
    </xdr:to>
    <xdr:sp macro="" textlink="">
      <xdr:nvSpPr>
        <xdr:cNvPr id="5" name="Line 10">
          <a:extLst>
            <a:ext uri="{FF2B5EF4-FFF2-40B4-BE49-F238E27FC236}">
              <a16:creationId xmlns:a16="http://schemas.microsoft.com/office/drawing/2014/main" xmlns="" id="{00000000-0008-0000-0000-000005000000}"/>
            </a:ext>
          </a:extLst>
        </xdr:cNvPr>
        <xdr:cNvSpPr>
          <a:spLocks noChangeShapeType="1"/>
        </xdr:cNvSpPr>
      </xdr:nvSpPr>
      <xdr:spPr bwMode="auto">
        <a:xfrm>
          <a:off x="698500" y="836083"/>
          <a:ext cx="4320116" cy="2952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2305050</xdr:colOff>
      <xdr:row>2</xdr:row>
      <xdr:rowOff>130175</xdr:rowOff>
    </xdr:from>
    <xdr:to>
      <xdr:col>1</xdr:col>
      <xdr:colOff>2536421</xdr:colOff>
      <xdr:row>4</xdr:row>
      <xdr:rowOff>1146163</xdr:rowOff>
    </xdr:to>
    <xdr:sp macro="" textlink="">
      <xdr:nvSpPr>
        <xdr:cNvPr id="6" name="Text Box 12">
          <a:extLst>
            <a:ext uri="{FF2B5EF4-FFF2-40B4-BE49-F238E27FC236}">
              <a16:creationId xmlns:a16="http://schemas.microsoft.com/office/drawing/2014/main" xmlns="" id="{00000000-0008-0000-0000-000006000000}"/>
            </a:ext>
          </a:extLst>
        </xdr:cNvPr>
        <xdr:cNvSpPr txBox="1">
          <a:spLocks noChangeArrowheads="1"/>
        </xdr:cNvSpPr>
      </xdr:nvSpPr>
      <xdr:spPr bwMode="auto">
        <a:xfrm>
          <a:off x="2962275" y="958850"/>
          <a:ext cx="231371" cy="1539863"/>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600" b="0" i="0" u="none" strike="noStrike" baseline="0">
              <a:solidFill>
                <a:srgbClr val="000000"/>
              </a:solidFill>
              <a:latin typeface="ＭＳ ゴシック"/>
              <a:ea typeface="ＭＳ ゴシック"/>
            </a:rPr>
            <a:t>サービス種別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xmlns="" id="{AB79253E-2EBA-46EB-964D-CBA23192C1D5}"/>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xmlns=""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7"/>
  <sheetViews>
    <sheetView tabSelected="1" zoomScale="90" zoomScaleNormal="90" zoomScaleSheetLayoutView="70" workbookViewId="0">
      <pane xSplit="2" ySplit="5" topLeftCell="C6" activePane="bottomRight" state="frozen"/>
      <selection pane="topRight" activeCell="C1" sqref="C1"/>
      <selection pane="bottomLeft" activeCell="A6" sqref="A6"/>
      <selection pane="bottomRight" activeCell="A8" sqref="A8"/>
    </sheetView>
  </sheetViews>
  <sheetFormatPr defaultColWidth="2.625" defaultRowHeight="13.5"/>
  <cols>
    <col min="1" max="1" width="8.625" style="19" bestFit="1" customWidth="1"/>
    <col min="2" max="2" width="56.125" style="24" customWidth="1"/>
    <col min="3" max="5" width="4.625" style="21" customWidth="1"/>
    <col min="6" max="6" width="28.875" style="24" bestFit="1" customWidth="1"/>
    <col min="7" max="16384" width="2.625" style="21"/>
  </cols>
  <sheetData>
    <row r="1" spans="1:6" s="22" customFormat="1" ht="48.75" customHeight="1">
      <c r="A1" s="333" t="s">
        <v>0</v>
      </c>
      <c r="B1" s="333"/>
      <c r="C1" s="333"/>
      <c r="D1" s="333"/>
      <c r="E1" s="333"/>
      <c r="F1" s="333"/>
    </row>
    <row r="2" spans="1:6" s="22" customFormat="1" ht="16.5" customHeight="1" thickBot="1">
      <c r="A2" s="23"/>
      <c r="B2" s="19"/>
      <c r="C2" s="19"/>
      <c r="D2" s="19"/>
      <c r="E2" s="19"/>
      <c r="F2" s="24"/>
    </row>
    <row r="3" spans="1:6" s="25" customFormat="1" ht="19.5" customHeight="1">
      <c r="A3" s="334" t="s">
        <v>1</v>
      </c>
      <c r="B3" s="337"/>
      <c r="C3" s="340"/>
      <c r="D3" s="340"/>
      <c r="E3" s="340"/>
      <c r="F3" s="36"/>
    </row>
    <row r="4" spans="1:6" s="25" customFormat="1" ht="21.75" customHeight="1">
      <c r="A4" s="335"/>
      <c r="B4" s="338"/>
      <c r="C4" s="34">
        <v>1</v>
      </c>
      <c r="D4" s="35">
        <v>2</v>
      </c>
      <c r="E4" s="44">
        <v>3</v>
      </c>
      <c r="F4" s="26"/>
    </row>
    <row r="5" spans="1:6" s="27" customFormat="1" ht="191.25" customHeight="1">
      <c r="A5" s="336"/>
      <c r="B5" s="339"/>
      <c r="C5" s="42" t="s">
        <v>2</v>
      </c>
      <c r="D5" s="42" t="s">
        <v>3</v>
      </c>
      <c r="E5" s="45" t="s">
        <v>4</v>
      </c>
      <c r="F5" s="43" t="s">
        <v>5</v>
      </c>
    </row>
    <row r="6" spans="1:6" ht="21.75" customHeight="1">
      <c r="A6" s="29"/>
      <c r="B6" s="40" t="s">
        <v>6</v>
      </c>
      <c r="C6" s="41" t="s">
        <v>7</v>
      </c>
      <c r="D6" s="41" t="s">
        <v>7</v>
      </c>
      <c r="E6" s="46" t="s">
        <v>7</v>
      </c>
      <c r="F6" s="30"/>
    </row>
    <row r="7" spans="1:6" ht="21.75" customHeight="1">
      <c r="A7" s="1">
        <v>1</v>
      </c>
      <c r="B7" s="38" t="s">
        <v>8</v>
      </c>
      <c r="C7" s="2" t="s">
        <v>7</v>
      </c>
      <c r="D7" s="2" t="s">
        <v>7</v>
      </c>
      <c r="E7" s="47" t="s">
        <v>7</v>
      </c>
      <c r="F7" s="20"/>
    </row>
    <row r="8" spans="1:6" ht="21.75" customHeight="1">
      <c r="A8" s="1"/>
      <c r="B8" s="38" t="s">
        <v>9</v>
      </c>
      <c r="C8" s="2" t="s">
        <v>7</v>
      </c>
      <c r="D8" s="2" t="s">
        <v>7</v>
      </c>
      <c r="E8" s="47" t="s">
        <v>7</v>
      </c>
      <c r="F8" s="20"/>
    </row>
    <row r="9" spans="1:6" s="28" customFormat="1" ht="21.75" customHeight="1">
      <c r="A9" s="1" t="s">
        <v>10</v>
      </c>
      <c r="B9" s="39" t="s">
        <v>11</v>
      </c>
      <c r="C9" s="2" t="s">
        <v>12</v>
      </c>
      <c r="D9" s="2" t="s">
        <v>12</v>
      </c>
      <c r="E9" s="2" t="s">
        <v>12</v>
      </c>
      <c r="F9" s="20"/>
    </row>
    <row r="10" spans="1:6" ht="21.75" customHeight="1">
      <c r="A10" s="1" t="s">
        <v>13</v>
      </c>
      <c r="B10" s="38" t="s">
        <v>14</v>
      </c>
      <c r="C10" s="2" t="s">
        <v>12</v>
      </c>
      <c r="D10" s="2" t="s">
        <v>12</v>
      </c>
      <c r="E10" s="2" t="s">
        <v>12</v>
      </c>
      <c r="F10" s="20"/>
    </row>
    <row r="11" spans="1:6" ht="21.75" customHeight="1">
      <c r="A11" s="1">
        <v>5</v>
      </c>
      <c r="B11" s="38" t="s">
        <v>15</v>
      </c>
      <c r="C11" s="2" t="s">
        <v>12</v>
      </c>
      <c r="D11" s="2" t="s">
        <v>12</v>
      </c>
      <c r="E11" s="2" t="s">
        <v>12</v>
      </c>
      <c r="F11" s="20"/>
    </row>
    <row r="12" spans="1:6" ht="21.75" customHeight="1">
      <c r="A12" s="1">
        <v>5</v>
      </c>
      <c r="B12" s="38" t="s">
        <v>16</v>
      </c>
      <c r="C12" s="2" t="s">
        <v>12</v>
      </c>
      <c r="D12" s="2" t="s">
        <v>12</v>
      </c>
      <c r="E12" s="2" t="s">
        <v>12</v>
      </c>
      <c r="F12" s="20"/>
    </row>
    <row r="13" spans="1:6" ht="21.75" customHeight="1">
      <c r="A13" s="288">
        <v>5</v>
      </c>
      <c r="B13" s="289" t="s">
        <v>17</v>
      </c>
      <c r="C13" s="290" t="s">
        <v>12</v>
      </c>
      <c r="D13" s="290" t="s">
        <v>12</v>
      </c>
      <c r="E13" s="290" t="s">
        <v>12</v>
      </c>
      <c r="F13" s="20"/>
    </row>
    <row r="14" spans="1:6" ht="21.75" customHeight="1">
      <c r="A14" s="288" t="s">
        <v>424</v>
      </c>
      <c r="B14" s="289" t="s">
        <v>330</v>
      </c>
      <c r="C14" s="290" t="s">
        <v>326</v>
      </c>
      <c r="D14" s="290" t="s">
        <v>326</v>
      </c>
      <c r="E14" s="290" t="s">
        <v>326</v>
      </c>
      <c r="F14" s="20"/>
    </row>
    <row r="15" spans="1:6" ht="21.75" customHeight="1">
      <c r="A15" s="288">
        <v>6</v>
      </c>
      <c r="B15" s="289" t="s">
        <v>18</v>
      </c>
      <c r="C15" s="290" t="s">
        <v>12</v>
      </c>
      <c r="D15" s="290" t="s">
        <v>12</v>
      </c>
      <c r="E15" s="290" t="s">
        <v>12</v>
      </c>
      <c r="F15" s="20"/>
    </row>
    <row r="16" spans="1:6" ht="21.75" customHeight="1">
      <c r="A16" s="291">
        <v>7</v>
      </c>
      <c r="B16" s="292" t="s">
        <v>325</v>
      </c>
      <c r="C16" s="293" t="s">
        <v>326</v>
      </c>
      <c r="D16" s="293" t="s">
        <v>326</v>
      </c>
      <c r="E16" s="293" t="s">
        <v>326</v>
      </c>
      <c r="F16" s="190"/>
    </row>
    <row r="17" spans="1:6" ht="21.75" customHeight="1">
      <c r="A17" s="291">
        <v>8</v>
      </c>
      <c r="B17" s="292" t="s">
        <v>327</v>
      </c>
      <c r="C17" s="293" t="s">
        <v>326</v>
      </c>
      <c r="D17" s="293" t="s">
        <v>425</v>
      </c>
      <c r="E17" s="293" t="s">
        <v>425</v>
      </c>
      <c r="F17" s="190"/>
    </row>
    <row r="18" spans="1:6" ht="21.75" customHeight="1">
      <c r="A18" s="291">
        <v>9</v>
      </c>
      <c r="B18" s="292" t="s">
        <v>328</v>
      </c>
      <c r="C18" s="293" t="s">
        <v>326</v>
      </c>
      <c r="D18" s="293" t="s">
        <v>326</v>
      </c>
      <c r="E18" s="293" t="s">
        <v>326</v>
      </c>
      <c r="F18" s="190"/>
    </row>
    <row r="19" spans="1:6" ht="21.75" customHeight="1" thickBot="1">
      <c r="A19" s="294">
        <v>10</v>
      </c>
      <c r="B19" s="295" t="s">
        <v>329</v>
      </c>
      <c r="C19" s="296" t="s">
        <v>326</v>
      </c>
      <c r="D19" s="296" t="s">
        <v>326</v>
      </c>
      <c r="E19" s="296" t="s">
        <v>326</v>
      </c>
      <c r="F19" s="37"/>
    </row>
    <row r="20" spans="1:6" ht="18.75">
      <c r="B20" s="31" t="s">
        <v>19</v>
      </c>
      <c r="C20" s="24"/>
      <c r="D20" s="24"/>
      <c r="E20" s="24"/>
    </row>
    <row r="21" spans="1:6">
      <c r="A21" s="21"/>
      <c r="B21" s="21"/>
      <c r="C21" s="24"/>
      <c r="D21" s="24"/>
      <c r="E21" s="24"/>
      <c r="F21" s="21"/>
    </row>
    <row r="22" spans="1:6">
      <c r="A22" s="21"/>
      <c r="B22" s="21"/>
      <c r="C22" s="24"/>
      <c r="D22" s="24"/>
      <c r="E22" s="24"/>
      <c r="F22" s="21"/>
    </row>
    <row r="23" spans="1:6">
      <c r="A23" s="21"/>
      <c r="B23" s="21"/>
      <c r="C23" s="24"/>
      <c r="D23" s="24"/>
      <c r="E23" s="24"/>
      <c r="F23" s="21"/>
    </row>
    <row r="24" spans="1:6">
      <c r="A24" s="21"/>
      <c r="B24" s="21"/>
      <c r="C24" s="24"/>
      <c r="D24" s="24"/>
      <c r="E24" s="24"/>
      <c r="F24" s="21"/>
    </row>
    <row r="25" spans="1:6">
      <c r="A25" s="21"/>
      <c r="B25" s="21"/>
      <c r="C25" s="24"/>
      <c r="D25" s="24"/>
      <c r="E25" s="24"/>
      <c r="F25" s="21"/>
    </row>
    <row r="26" spans="1:6">
      <c r="A26" s="21"/>
      <c r="B26" s="21"/>
      <c r="C26" s="24"/>
      <c r="D26" s="24"/>
      <c r="E26" s="24"/>
      <c r="F26" s="21"/>
    </row>
    <row r="27" spans="1:6">
      <c r="A27" s="21"/>
      <c r="B27" s="21"/>
      <c r="C27" s="24"/>
      <c r="D27" s="24"/>
      <c r="E27" s="24"/>
      <c r="F27" s="21"/>
    </row>
  </sheetData>
  <customSheetViews>
    <customSheetView guid="{E53F632C-6936-4B0A-A612-607F2B96BC1B}" scale="75">
      <pane xSplit="2" ySplit="5" topLeftCell="C9" activePane="bottomRight" state="frozen"/>
      <selection pane="bottomRight" activeCell="B20" sqref="B20"/>
      <pageMargins left="0" right="0" top="0" bottom="0" header="0" footer="0"/>
      <pageSetup paperSize="9" scale="57" orientation="portrait" r:id="rId1"/>
    </customSheetView>
  </customSheetViews>
  <mergeCells count="4">
    <mergeCell ref="A1:F1"/>
    <mergeCell ref="A3:A5"/>
    <mergeCell ref="B3:B5"/>
    <mergeCell ref="C3:E3"/>
  </mergeCells>
  <phoneticPr fontId="3"/>
  <pageMargins left="0.78740157480314965" right="0.19685039370078741" top="0.59055118110236227" bottom="0.39370078740157483" header="0.31496062992125984" footer="0.15748031496062992"/>
  <pageSetup paperSize="9" scale="88"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view="pageBreakPreview" topLeftCell="A7" zoomScaleNormal="100" zoomScaleSheetLayoutView="100" workbookViewId="0">
      <selection activeCell="AB29" sqref="AB29"/>
    </sheetView>
  </sheetViews>
  <sheetFormatPr defaultColWidth="4" defaultRowHeight="13.5"/>
  <cols>
    <col min="1" max="1" width="2.125" style="165" customWidth="1"/>
    <col min="2" max="2" width="2.375" style="165" customWidth="1"/>
    <col min="3" max="21" width="4" style="165" customWidth="1"/>
    <col min="22" max="25" width="2.375" style="165" customWidth="1"/>
    <col min="26" max="26" width="2.125" style="165" customWidth="1"/>
    <col min="27" max="27" width="4" style="165"/>
    <col min="28" max="255" width="4" style="163"/>
    <col min="256" max="256" width="1.75" style="163" customWidth="1"/>
    <col min="257" max="257" width="2.125" style="163" customWidth="1"/>
    <col min="258" max="258" width="2.375" style="163" customWidth="1"/>
    <col min="259" max="277" width="4" style="163" customWidth="1"/>
    <col min="278" max="281" width="2.375" style="163" customWidth="1"/>
    <col min="282" max="282" width="2.125" style="163" customWidth="1"/>
    <col min="283" max="511" width="4" style="163"/>
    <col min="512" max="512" width="1.75" style="163" customWidth="1"/>
    <col min="513" max="513" width="2.125" style="163" customWidth="1"/>
    <col min="514" max="514" width="2.375" style="163" customWidth="1"/>
    <col min="515" max="533" width="4" style="163" customWidth="1"/>
    <col min="534" max="537" width="2.375" style="163" customWidth="1"/>
    <col min="538" max="538" width="2.125" style="163" customWidth="1"/>
    <col min="539" max="767" width="4" style="163"/>
    <col min="768" max="768" width="1.75" style="163" customWidth="1"/>
    <col min="769" max="769" width="2.125" style="163" customWidth="1"/>
    <col min="770" max="770" width="2.375" style="163" customWidth="1"/>
    <col min="771" max="789" width="4" style="163" customWidth="1"/>
    <col min="790" max="793" width="2.375" style="163" customWidth="1"/>
    <col min="794" max="794" width="2.125" style="163" customWidth="1"/>
    <col min="795" max="1023" width="4" style="163"/>
    <col min="1024" max="1024" width="1.75" style="163" customWidth="1"/>
    <col min="1025" max="1025" width="2.125" style="163" customWidth="1"/>
    <col min="1026" max="1026" width="2.375" style="163" customWidth="1"/>
    <col min="1027" max="1045" width="4" style="163" customWidth="1"/>
    <col min="1046" max="1049" width="2.375" style="163" customWidth="1"/>
    <col min="1050" max="1050" width="2.125" style="163" customWidth="1"/>
    <col min="1051" max="1279" width="4" style="163"/>
    <col min="1280" max="1280" width="1.75" style="163" customWidth="1"/>
    <col min="1281" max="1281" width="2.125" style="163" customWidth="1"/>
    <col min="1282" max="1282" width="2.375" style="163" customWidth="1"/>
    <col min="1283" max="1301" width="4" style="163" customWidth="1"/>
    <col min="1302" max="1305" width="2.375" style="163" customWidth="1"/>
    <col min="1306" max="1306" width="2.125" style="163" customWidth="1"/>
    <col min="1307" max="1535" width="4" style="163"/>
    <col min="1536" max="1536" width="1.75" style="163" customWidth="1"/>
    <col min="1537" max="1537" width="2.125" style="163" customWidth="1"/>
    <col min="1538" max="1538" width="2.375" style="163" customWidth="1"/>
    <col min="1539" max="1557" width="4" style="163" customWidth="1"/>
    <col min="1558" max="1561" width="2.375" style="163" customWidth="1"/>
    <col min="1562" max="1562" width="2.125" style="163" customWidth="1"/>
    <col min="1563" max="1791" width="4" style="163"/>
    <col min="1792" max="1792" width="1.75" style="163" customWidth="1"/>
    <col min="1793" max="1793" width="2.125" style="163" customWidth="1"/>
    <col min="1794" max="1794" width="2.375" style="163" customWidth="1"/>
    <col min="1795" max="1813" width="4" style="163" customWidth="1"/>
    <col min="1814" max="1817" width="2.375" style="163" customWidth="1"/>
    <col min="1818" max="1818" width="2.125" style="163" customWidth="1"/>
    <col min="1819" max="2047" width="4" style="163"/>
    <col min="2048" max="2048" width="1.75" style="163" customWidth="1"/>
    <col min="2049" max="2049" width="2.125" style="163" customWidth="1"/>
    <col min="2050" max="2050" width="2.375" style="163" customWidth="1"/>
    <col min="2051" max="2069" width="4" style="163" customWidth="1"/>
    <col min="2070" max="2073" width="2.375" style="163" customWidth="1"/>
    <col min="2074" max="2074" width="2.125" style="163" customWidth="1"/>
    <col min="2075" max="2303" width="4" style="163"/>
    <col min="2304" max="2304" width="1.75" style="163" customWidth="1"/>
    <col min="2305" max="2305" width="2.125" style="163" customWidth="1"/>
    <col min="2306" max="2306" width="2.375" style="163" customWidth="1"/>
    <col min="2307" max="2325" width="4" style="163" customWidth="1"/>
    <col min="2326" max="2329" width="2.375" style="163" customWidth="1"/>
    <col min="2330" max="2330" width="2.125" style="163" customWidth="1"/>
    <col min="2331" max="2559" width="4" style="163"/>
    <col min="2560" max="2560" width="1.75" style="163" customWidth="1"/>
    <col min="2561" max="2561" width="2.125" style="163" customWidth="1"/>
    <col min="2562" max="2562" width="2.375" style="163" customWidth="1"/>
    <col min="2563" max="2581" width="4" style="163" customWidth="1"/>
    <col min="2582" max="2585" width="2.375" style="163" customWidth="1"/>
    <col min="2586" max="2586" width="2.125" style="163" customWidth="1"/>
    <col min="2587" max="2815" width="4" style="163"/>
    <col min="2816" max="2816" width="1.75" style="163" customWidth="1"/>
    <col min="2817" max="2817" width="2.125" style="163" customWidth="1"/>
    <col min="2818" max="2818" width="2.375" style="163" customWidth="1"/>
    <col min="2819" max="2837" width="4" style="163" customWidth="1"/>
    <col min="2838" max="2841" width="2.375" style="163" customWidth="1"/>
    <col min="2842" max="2842" width="2.125" style="163" customWidth="1"/>
    <col min="2843" max="3071" width="4" style="163"/>
    <col min="3072" max="3072" width="1.75" style="163" customWidth="1"/>
    <col min="3073" max="3073" width="2.125" style="163" customWidth="1"/>
    <col min="3074" max="3074" width="2.375" style="163" customWidth="1"/>
    <col min="3075" max="3093" width="4" style="163" customWidth="1"/>
    <col min="3094" max="3097" width="2.375" style="163" customWidth="1"/>
    <col min="3098" max="3098" width="2.125" style="163" customWidth="1"/>
    <col min="3099" max="3327" width="4" style="163"/>
    <col min="3328" max="3328" width="1.75" style="163" customWidth="1"/>
    <col min="3329" max="3329" width="2.125" style="163" customWidth="1"/>
    <col min="3330" max="3330" width="2.375" style="163" customWidth="1"/>
    <col min="3331" max="3349" width="4" style="163" customWidth="1"/>
    <col min="3350" max="3353" width="2.375" style="163" customWidth="1"/>
    <col min="3354" max="3354" width="2.125" style="163" customWidth="1"/>
    <col min="3355" max="3583" width="4" style="163"/>
    <col min="3584" max="3584" width="1.75" style="163" customWidth="1"/>
    <col min="3585" max="3585" width="2.125" style="163" customWidth="1"/>
    <col min="3586" max="3586" width="2.375" style="163" customWidth="1"/>
    <col min="3587" max="3605" width="4" style="163" customWidth="1"/>
    <col min="3606" max="3609" width="2.375" style="163" customWidth="1"/>
    <col min="3610" max="3610" width="2.125" style="163" customWidth="1"/>
    <col min="3611" max="3839" width="4" style="163"/>
    <col min="3840" max="3840" width="1.75" style="163" customWidth="1"/>
    <col min="3841" max="3841" width="2.125" style="163" customWidth="1"/>
    <col min="3842" max="3842" width="2.375" style="163" customWidth="1"/>
    <col min="3843" max="3861" width="4" style="163" customWidth="1"/>
    <col min="3862" max="3865" width="2.375" style="163" customWidth="1"/>
    <col min="3866" max="3866" width="2.125" style="163" customWidth="1"/>
    <col min="3867" max="4095" width="4" style="163"/>
    <col min="4096" max="4096" width="1.75" style="163" customWidth="1"/>
    <col min="4097" max="4097" width="2.125" style="163" customWidth="1"/>
    <col min="4098" max="4098" width="2.375" style="163" customWidth="1"/>
    <col min="4099" max="4117" width="4" style="163" customWidth="1"/>
    <col min="4118" max="4121" width="2.375" style="163" customWidth="1"/>
    <col min="4122" max="4122" width="2.125" style="163" customWidth="1"/>
    <col min="4123" max="4351" width="4" style="163"/>
    <col min="4352" max="4352" width="1.75" style="163" customWidth="1"/>
    <col min="4353" max="4353" width="2.125" style="163" customWidth="1"/>
    <col min="4354" max="4354" width="2.375" style="163" customWidth="1"/>
    <col min="4355" max="4373" width="4" style="163" customWidth="1"/>
    <col min="4374" max="4377" width="2.375" style="163" customWidth="1"/>
    <col min="4378" max="4378" width="2.125" style="163" customWidth="1"/>
    <col min="4379" max="4607" width="4" style="163"/>
    <col min="4608" max="4608" width="1.75" style="163" customWidth="1"/>
    <col min="4609" max="4609" width="2.125" style="163" customWidth="1"/>
    <col min="4610" max="4610" width="2.375" style="163" customWidth="1"/>
    <col min="4611" max="4629" width="4" style="163" customWidth="1"/>
    <col min="4630" max="4633" width="2.375" style="163" customWidth="1"/>
    <col min="4634" max="4634" width="2.125" style="163" customWidth="1"/>
    <col min="4635" max="4863" width="4" style="163"/>
    <col min="4864" max="4864" width="1.75" style="163" customWidth="1"/>
    <col min="4865" max="4865" width="2.125" style="163" customWidth="1"/>
    <col min="4866" max="4866" width="2.375" style="163" customWidth="1"/>
    <col min="4867" max="4885" width="4" style="163" customWidth="1"/>
    <col min="4886" max="4889" width="2.375" style="163" customWidth="1"/>
    <col min="4890" max="4890" width="2.125" style="163" customWidth="1"/>
    <col min="4891" max="5119" width="4" style="163"/>
    <col min="5120" max="5120" width="1.75" style="163" customWidth="1"/>
    <col min="5121" max="5121" width="2.125" style="163" customWidth="1"/>
    <col min="5122" max="5122" width="2.375" style="163" customWidth="1"/>
    <col min="5123" max="5141" width="4" style="163" customWidth="1"/>
    <col min="5142" max="5145" width="2.375" style="163" customWidth="1"/>
    <col min="5146" max="5146" width="2.125" style="163" customWidth="1"/>
    <col min="5147" max="5375" width="4" style="163"/>
    <col min="5376" max="5376" width="1.75" style="163" customWidth="1"/>
    <col min="5377" max="5377" width="2.125" style="163" customWidth="1"/>
    <col min="5378" max="5378" width="2.375" style="163" customWidth="1"/>
    <col min="5379" max="5397" width="4" style="163" customWidth="1"/>
    <col min="5398" max="5401" width="2.375" style="163" customWidth="1"/>
    <col min="5402" max="5402" width="2.125" style="163" customWidth="1"/>
    <col min="5403" max="5631" width="4" style="163"/>
    <col min="5632" max="5632" width="1.75" style="163" customWidth="1"/>
    <col min="5633" max="5633" width="2.125" style="163" customWidth="1"/>
    <col min="5634" max="5634" width="2.375" style="163" customWidth="1"/>
    <col min="5635" max="5653" width="4" style="163" customWidth="1"/>
    <col min="5654" max="5657" width="2.375" style="163" customWidth="1"/>
    <col min="5658" max="5658" width="2.125" style="163" customWidth="1"/>
    <col min="5659" max="5887" width="4" style="163"/>
    <col min="5888" max="5888" width="1.75" style="163" customWidth="1"/>
    <col min="5889" max="5889" width="2.125" style="163" customWidth="1"/>
    <col min="5890" max="5890" width="2.375" style="163" customWidth="1"/>
    <col min="5891" max="5909" width="4" style="163" customWidth="1"/>
    <col min="5910" max="5913" width="2.375" style="163" customWidth="1"/>
    <col min="5914" max="5914" width="2.125" style="163" customWidth="1"/>
    <col min="5915" max="6143" width="4" style="163"/>
    <col min="6144" max="6144" width="1.75" style="163" customWidth="1"/>
    <col min="6145" max="6145" width="2.125" style="163" customWidth="1"/>
    <col min="6146" max="6146" width="2.375" style="163" customWidth="1"/>
    <col min="6147" max="6165" width="4" style="163" customWidth="1"/>
    <col min="6166" max="6169" width="2.375" style="163" customWidth="1"/>
    <col min="6170" max="6170" width="2.125" style="163" customWidth="1"/>
    <col min="6171" max="6399" width="4" style="163"/>
    <col min="6400" max="6400" width="1.75" style="163" customWidth="1"/>
    <col min="6401" max="6401" width="2.125" style="163" customWidth="1"/>
    <col min="6402" max="6402" width="2.375" style="163" customWidth="1"/>
    <col min="6403" max="6421" width="4" style="163" customWidth="1"/>
    <col min="6422" max="6425" width="2.375" style="163" customWidth="1"/>
    <col min="6426" max="6426" width="2.125" style="163" customWidth="1"/>
    <col min="6427" max="6655" width="4" style="163"/>
    <col min="6656" max="6656" width="1.75" style="163" customWidth="1"/>
    <col min="6657" max="6657" width="2.125" style="163" customWidth="1"/>
    <col min="6658" max="6658" width="2.375" style="163" customWidth="1"/>
    <col min="6659" max="6677" width="4" style="163" customWidth="1"/>
    <col min="6678" max="6681" width="2.375" style="163" customWidth="1"/>
    <col min="6682" max="6682" width="2.125" style="163" customWidth="1"/>
    <col min="6683" max="6911" width="4" style="163"/>
    <col min="6912" max="6912" width="1.75" style="163" customWidth="1"/>
    <col min="6913" max="6913" width="2.125" style="163" customWidth="1"/>
    <col min="6914" max="6914" width="2.375" style="163" customWidth="1"/>
    <col min="6915" max="6933" width="4" style="163" customWidth="1"/>
    <col min="6934" max="6937" width="2.375" style="163" customWidth="1"/>
    <col min="6938" max="6938" width="2.125" style="163" customWidth="1"/>
    <col min="6939" max="7167" width="4" style="163"/>
    <col min="7168" max="7168" width="1.75" style="163" customWidth="1"/>
    <col min="7169" max="7169" width="2.125" style="163" customWidth="1"/>
    <col min="7170" max="7170" width="2.375" style="163" customWidth="1"/>
    <col min="7171" max="7189" width="4" style="163" customWidth="1"/>
    <col min="7190" max="7193" width="2.375" style="163" customWidth="1"/>
    <col min="7194" max="7194" width="2.125" style="163" customWidth="1"/>
    <col min="7195" max="7423" width="4" style="163"/>
    <col min="7424" max="7424" width="1.75" style="163" customWidth="1"/>
    <col min="7425" max="7425" width="2.125" style="163" customWidth="1"/>
    <col min="7426" max="7426" width="2.375" style="163" customWidth="1"/>
    <col min="7427" max="7445" width="4" style="163" customWidth="1"/>
    <col min="7446" max="7449" width="2.375" style="163" customWidth="1"/>
    <col min="7450" max="7450" width="2.125" style="163" customWidth="1"/>
    <col min="7451" max="7679" width="4" style="163"/>
    <col min="7680" max="7680" width="1.75" style="163" customWidth="1"/>
    <col min="7681" max="7681" width="2.125" style="163" customWidth="1"/>
    <col min="7682" max="7682" width="2.375" style="163" customWidth="1"/>
    <col min="7683" max="7701" width="4" style="163" customWidth="1"/>
    <col min="7702" max="7705" width="2.375" style="163" customWidth="1"/>
    <col min="7706" max="7706" width="2.125" style="163" customWidth="1"/>
    <col min="7707" max="7935" width="4" style="163"/>
    <col min="7936" max="7936" width="1.75" style="163" customWidth="1"/>
    <col min="7937" max="7937" width="2.125" style="163" customWidth="1"/>
    <col min="7938" max="7938" width="2.375" style="163" customWidth="1"/>
    <col min="7939" max="7957" width="4" style="163" customWidth="1"/>
    <col min="7958" max="7961" width="2.375" style="163" customWidth="1"/>
    <col min="7962" max="7962" width="2.125" style="163" customWidth="1"/>
    <col min="7963" max="8191" width="4" style="163"/>
    <col min="8192" max="8192" width="1.75" style="163" customWidth="1"/>
    <col min="8193" max="8193" width="2.125" style="163" customWidth="1"/>
    <col min="8194" max="8194" width="2.375" style="163" customWidth="1"/>
    <col min="8195" max="8213" width="4" style="163" customWidth="1"/>
    <col min="8214" max="8217" width="2.375" style="163" customWidth="1"/>
    <col min="8218" max="8218" width="2.125" style="163" customWidth="1"/>
    <col min="8219" max="8447" width="4" style="163"/>
    <col min="8448" max="8448" width="1.75" style="163" customWidth="1"/>
    <col min="8449" max="8449" width="2.125" style="163" customWidth="1"/>
    <col min="8450" max="8450" width="2.375" style="163" customWidth="1"/>
    <col min="8451" max="8469" width="4" style="163" customWidth="1"/>
    <col min="8470" max="8473" width="2.375" style="163" customWidth="1"/>
    <col min="8474" max="8474" width="2.125" style="163" customWidth="1"/>
    <col min="8475" max="8703" width="4" style="163"/>
    <col min="8704" max="8704" width="1.75" style="163" customWidth="1"/>
    <col min="8705" max="8705" width="2.125" style="163" customWidth="1"/>
    <col min="8706" max="8706" width="2.375" style="163" customWidth="1"/>
    <col min="8707" max="8725" width="4" style="163" customWidth="1"/>
    <col min="8726" max="8729" width="2.375" style="163" customWidth="1"/>
    <col min="8730" max="8730" width="2.125" style="163" customWidth="1"/>
    <col min="8731" max="8959" width="4" style="163"/>
    <col min="8960" max="8960" width="1.75" style="163" customWidth="1"/>
    <col min="8961" max="8961" width="2.125" style="163" customWidth="1"/>
    <col min="8962" max="8962" width="2.375" style="163" customWidth="1"/>
    <col min="8963" max="8981" width="4" style="163" customWidth="1"/>
    <col min="8982" max="8985" width="2.375" style="163" customWidth="1"/>
    <col min="8986" max="8986" width="2.125" style="163" customWidth="1"/>
    <col min="8987" max="9215" width="4" style="163"/>
    <col min="9216" max="9216" width="1.75" style="163" customWidth="1"/>
    <col min="9217" max="9217" width="2.125" style="163" customWidth="1"/>
    <col min="9218" max="9218" width="2.375" style="163" customWidth="1"/>
    <col min="9219" max="9237" width="4" style="163" customWidth="1"/>
    <col min="9238" max="9241" width="2.375" style="163" customWidth="1"/>
    <col min="9242" max="9242" width="2.125" style="163" customWidth="1"/>
    <col min="9243" max="9471" width="4" style="163"/>
    <col min="9472" max="9472" width="1.75" style="163" customWidth="1"/>
    <col min="9473" max="9473" width="2.125" style="163" customWidth="1"/>
    <col min="9474" max="9474" width="2.375" style="163" customWidth="1"/>
    <col min="9475" max="9493" width="4" style="163" customWidth="1"/>
    <col min="9494" max="9497" width="2.375" style="163" customWidth="1"/>
    <col min="9498" max="9498" width="2.125" style="163" customWidth="1"/>
    <col min="9499" max="9727" width="4" style="163"/>
    <col min="9728" max="9728" width="1.75" style="163" customWidth="1"/>
    <col min="9729" max="9729" width="2.125" style="163" customWidth="1"/>
    <col min="9730" max="9730" width="2.375" style="163" customWidth="1"/>
    <col min="9731" max="9749" width="4" style="163" customWidth="1"/>
    <col min="9750" max="9753" width="2.375" style="163" customWidth="1"/>
    <col min="9754" max="9754" width="2.125" style="163" customWidth="1"/>
    <col min="9755" max="9983" width="4" style="163"/>
    <col min="9984" max="9984" width="1.75" style="163" customWidth="1"/>
    <col min="9985" max="9985" width="2.125" style="163" customWidth="1"/>
    <col min="9986" max="9986" width="2.375" style="163" customWidth="1"/>
    <col min="9987" max="10005" width="4" style="163" customWidth="1"/>
    <col min="10006" max="10009" width="2.375" style="163" customWidth="1"/>
    <col min="10010" max="10010" width="2.125" style="163" customWidth="1"/>
    <col min="10011" max="10239" width="4" style="163"/>
    <col min="10240" max="10240" width="1.75" style="163" customWidth="1"/>
    <col min="10241" max="10241" width="2.125" style="163" customWidth="1"/>
    <col min="10242" max="10242" width="2.375" style="163" customWidth="1"/>
    <col min="10243" max="10261" width="4" style="163" customWidth="1"/>
    <col min="10262" max="10265" width="2.375" style="163" customWidth="1"/>
    <col min="10266" max="10266" width="2.125" style="163" customWidth="1"/>
    <col min="10267" max="10495" width="4" style="163"/>
    <col min="10496" max="10496" width="1.75" style="163" customWidth="1"/>
    <col min="10497" max="10497" width="2.125" style="163" customWidth="1"/>
    <col min="10498" max="10498" width="2.375" style="163" customWidth="1"/>
    <col min="10499" max="10517" width="4" style="163" customWidth="1"/>
    <col min="10518" max="10521" width="2.375" style="163" customWidth="1"/>
    <col min="10522" max="10522" width="2.125" style="163" customWidth="1"/>
    <col min="10523" max="10751" width="4" style="163"/>
    <col min="10752" max="10752" width="1.75" style="163" customWidth="1"/>
    <col min="10753" max="10753" width="2.125" style="163" customWidth="1"/>
    <col min="10754" max="10754" width="2.375" style="163" customWidth="1"/>
    <col min="10755" max="10773" width="4" style="163" customWidth="1"/>
    <col min="10774" max="10777" width="2.375" style="163" customWidth="1"/>
    <col min="10778" max="10778" width="2.125" style="163" customWidth="1"/>
    <col min="10779" max="11007" width="4" style="163"/>
    <col min="11008" max="11008" width="1.75" style="163" customWidth="1"/>
    <col min="11009" max="11009" width="2.125" style="163" customWidth="1"/>
    <col min="11010" max="11010" width="2.375" style="163" customWidth="1"/>
    <col min="11011" max="11029" width="4" style="163" customWidth="1"/>
    <col min="11030" max="11033" width="2.375" style="163" customWidth="1"/>
    <col min="11034" max="11034" width="2.125" style="163" customWidth="1"/>
    <col min="11035" max="11263" width="4" style="163"/>
    <col min="11264" max="11264" width="1.75" style="163" customWidth="1"/>
    <col min="11265" max="11265" width="2.125" style="163" customWidth="1"/>
    <col min="11266" max="11266" width="2.375" style="163" customWidth="1"/>
    <col min="11267" max="11285" width="4" style="163" customWidth="1"/>
    <col min="11286" max="11289" width="2.375" style="163" customWidth="1"/>
    <col min="11290" max="11290" width="2.125" style="163" customWidth="1"/>
    <col min="11291" max="11519" width="4" style="163"/>
    <col min="11520" max="11520" width="1.75" style="163" customWidth="1"/>
    <col min="11521" max="11521" width="2.125" style="163" customWidth="1"/>
    <col min="11522" max="11522" width="2.375" style="163" customWidth="1"/>
    <col min="11523" max="11541" width="4" style="163" customWidth="1"/>
    <col min="11542" max="11545" width="2.375" style="163" customWidth="1"/>
    <col min="11546" max="11546" width="2.125" style="163" customWidth="1"/>
    <col min="11547" max="11775" width="4" style="163"/>
    <col min="11776" max="11776" width="1.75" style="163" customWidth="1"/>
    <col min="11777" max="11777" width="2.125" style="163" customWidth="1"/>
    <col min="11778" max="11778" width="2.375" style="163" customWidth="1"/>
    <col min="11779" max="11797" width="4" style="163" customWidth="1"/>
    <col min="11798" max="11801" width="2.375" style="163" customWidth="1"/>
    <col min="11802" max="11802" width="2.125" style="163" customWidth="1"/>
    <col min="11803" max="12031" width="4" style="163"/>
    <col min="12032" max="12032" width="1.75" style="163" customWidth="1"/>
    <col min="12033" max="12033" width="2.125" style="163" customWidth="1"/>
    <col min="12034" max="12034" width="2.375" style="163" customWidth="1"/>
    <col min="12035" max="12053" width="4" style="163" customWidth="1"/>
    <col min="12054" max="12057" width="2.375" style="163" customWidth="1"/>
    <col min="12058" max="12058" width="2.125" style="163" customWidth="1"/>
    <col min="12059" max="12287" width="4" style="163"/>
    <col min="12288" max="12288" width="1.75" style="163" customWidth="1"/>
    <col min="12289" max="12289" width="2.125" style="163" customWidth="1"/>
    <col min="12290" max="12290" width="2.375" style="163" customWidth="1"/>
    <col min="12291" max="12309" width="4" style="163" customWidth="1"/>
    <col min="12310" max="12313" width="2.375" style="163" customWidth="1"/>
    <col min="12314" max="12314" width="2.125" style="163" customWidth="1"/>
    <col min="12315" max="12543" width="4" style="163"/>
    <col min="12544" max="12544" width="1.75" style="163" customWidth="1"/>
    <col min="12545" max="12545" width="2.125" style="163" customWidth="1"/>
    <col min="12546" max="12546" width="2.375" style="163" customWidth="1"/>
    <col min="12547" max="12565" width="4" style="163" customWidth="1"/>
    <col min="12566" max="12569" width="2.375" style="163" customWidth="1"/>
    <col min="12570" max="12570" width="2.125" style="163" customWidth="1"/>
    <col min="12571" max="12799" width="4" style="163"/>
    <col min="12800" max="12800" width="1.75" style="163" customWidth="1"/>
    <col min="12801" max="12801" width="2.125" style="163" customWidth="1"/>
    <col min="12802" max="12802" width="2.375" style="163" customWidth="1"/>
    <col min="12803" max="12821" width="4" style="163" customWidth="1"/>
    <col min="12822" max="12825" width="2.375" style="163" customWidth="1"/>
    <col min="12826" max="12826" width="2.125" style="163" customWidth="1"/>
    <col min="12827" max="13055" width="4" style="163"/>
    <col min="13056" max="13056" width="1.75" style="163" customWidth="1"/>
    <col min="13057" max="13057" width="2.125" style="163" customWidth="1"/>
    <col min="13058" max="13058" width="2.375" style="163" customWidth="1"/>
    <col min="13059" max="13077" width="4" style="163" customWidth="1"/>
    <col min="13078" max="13081" width="2.375" style="163" customWidth="1"/>
    <col min="13082" max="13082" width="2.125" style="163" customWidth="1"/>
    <col min="13083" max="13311" width="4" style="163"/>
    <col min="13312" max="13312" width="1.75" style="163" customWidth="1"/>
    <col min="13313" max="13313" width="2.125" style="163" customWidth="1"/>
    <col min="13314" max="13314" width="2.375" style="163" customWidth="1"/>
    <col min="13315" max="13333" width="4" style="163" customWidth="1"/>
    <col min="13334" max="13337" width="2.375" style="163" customWidth="1"/>
    <col min="13338" max="13338" width="2.125" style="163" customWidth="1"/>
    <col min="13339" max="13567" width="4" style="163"/>
    <col min="13568" max="13568" width="1.75" style="163" customWidth="1"/>
    <col min="13569" max="13569" width="2.125" style="163" customWidth="1"/>
    <col min="13570" max="13570" width="2.375" style="163" customWidth="1"/>
    <col min="13571" max="13589" width="4" style="163" customWidth="1"/>
    <col min="13590" max="13593" width="2.375" style="163" customWidth="1"/>
    <col min="13594" max="13594" width="2.125" style="163" customWidth="1"/>
    <col min="13595" max="13823" width="4" style="163"/>
    <col min="13824" max="13824" width="1.75" style="163" customWidth="1"/>
    <col min="13825" max="13825" width="2.125" style="163" customWidth="1"/>
    <col min="13826" max="13826" width="2.375" style="163" customWidth="1"/>
    <col min="13827" max="13845" width="4" style="163" customWidth="1"/>
    <col min="13846" max="13849" width="2.375" style="163" customWidth="1"/>
    <col min="13850" max="13850" width="2.125" style="163" customWidth="1"/>
    <col min="13851" max="14079" width="4" style="163"/>
    <col min="14080" max="14080" width="1.75" style="163" customWidth="1"/>
    <col min="14081" max="14081" width="2.125" style="163" customWidth="1"/>
    <col min="14082" max="14082" width="2.375" style="163" customWidth="1"/>
    <col min="14083" max="14101" width="4" style="163" customWidth="1"/>
    <col min="14102" max="14105" width="2.375" style="163" customWidth="1"/>
    <col min="14106" max="14106" width="2.125" style="163" customWidth="1"/>
    <col min="14107" max="14335" width="4" style="163"/>
    <col min="14336" max="14336" width="1.75" style="163" customWidth="1"/>
    <col min="14337" max="14337" width="2.125" style="163" customWidth="1"/>
    <col min="14338" max="14338" width="2.375" style="163" customWidth="1"/>
    <col min="14339" max="14357" width="4" style="163" customWidth="1"/>
    <col min="14358" max="14361" width="2.375" style="163" customWidth="1"/>
    <col min="14362" max="14362" width="2.125" style="163" customWidth="1"/>
    <col min="14363" max="14591" width="4" style="163"/>
    <col min="14592" max="14592" width="1.75" style="163" customWidth="1"/>
    <col min="14593" max="14593" width="2.125" style="163" customWidth="1"/>
    <col min="14594" max="14594" width="2.375" style="163" customWidth="1"/>
    <col min="14595" max="14613" width="4" style="163" customWidth="1"/>
    <col min="14614" max="14617" width="2.375" style="163" customWidth="1"/>
    <col min="14618" max="14618" width="2.125" style="163" customWidth="1"/>
    <col min="14619" max="14847" width="4" style="163"/>
    <col min="14848" max="14848" width="1.75" style="163" customWidth="1"/>
    <col min="14849" max="14849" width="2.125" style="163" customWidth="1"/>
    <col min="14850" max="14850" width="2.375" style="163" customWidth="1"/>
    <col min="14851" max="14869" width="4" style="163" customWidth="1"/>
    <col min="14870" max="14873" width="2.375" style="163" customWidth="1"/>
    <col min="14874" max="14874" width="2.125" style="163" customWidth="1"/>
    <col min="14875" max="15103" width="4" style="163"/>
    <col min="15104" max="15104" width="1.75" style="163" customWidth="1"/>
    <col min="15105" max="15105" width="2.125" style="163" customWidth="1"/>
    <col min="15106" max="15106" width="2.375" style="163" customWidth="1"/>
    <col min="15107" max="15125" width="4" style="163" customWidth="1"/>
    <col min="15126" max="15129" width="2.375" style="163" customWidth="1"/>
    <col min="15130" max="15130" width="2.125" style="163" customWidth="1"/>
    <col min="15131" max="15359" width="4" style="163"/>
    <col min="15360" max="15360" width="1.75" style="163" customWidth="1"/>
    <col min="15361" max="15361" width="2.125" style="163" customWidth="1"/>
    <col min="15362" max="15362" width="2.375" style="163" customWidth="1"/>
    <col min="15363" max="15381" width="4" style="163" customWidth="1"/>
    <col min="15382" max="15385" width="2.375" style="163" customWidth="1"/>
    <col min="15386" max="15386" width="2.125" style="163" customWidth="1"/>
    <col min="15387" max="15615" width="4" style="163"/>
    <col min="15616" max="15616" width="1.75" style="163" customWidth="1"/>
    <col min="15617" max="15617" width="2.125" style="163" customWidth="1"/>
    <col min="15618" max="15618" width="2.375" style="163" customWidth="1"/>
    <col min="15619" max="15637" width="4" style="163" customWidth="1"/>
    <col min="15638" max="15641" width="2.375" style="163" customWidth="1"/>
    <col min="15642" max="15642" width="2.125" style="163" customWidth="1"/>
    <col min="15643" max="15871" width="4" style="163"/>
    <col min="15872" max="15872" width="1.75" style="163" customWidth="1"/>
    <col min="15873" max="15873" width="2.125" style="163" customWidth="1"/>
    <col min="15874" max="15874" width="2.375" style="163" customWidth="1"/>
    <col min="15875" max="15893" width="4" style="163" customWidth="1"/>
    <col min="15894" max="15897" width="2.375" style="163" customWidth="1"/>
    <col min="15898" max="15898" width="2.125" style="163" customWidth="1"/>
    <col min="15899" max="16127" width="4" style="163"/>
    <col min="16128" max="16128" width="1.75" style="163" customWidth="1"/>
    <col min="16129" max="16129" width="2.125" style="163" customWidth="1"/>
    <col min="16130" max="16130" width="2.375" style="163" customWidth="1"/>
    <col min="16131" max="16149" width="4" style="163" customWidth="1"/>
    <col min="16150" max="16153" width="2.375" style="163" customWidth="1"/>
    <col min="16154" max="16154" width="2.125" style="163" customWidth="1"/>
    <col min="16155" max="16384" width="4" style="163"/>
  </cols>
  <sheetData>
    <row r="1" spans="1:26">
      <c r="A1" s="162"/>
      <c r="B1" s="163"/>
      <c r="C1" s="163"/>
      <c r="D1" s="163"/>
      <c r="E1" s="163"/>
      <c r="F1" s="163"/>
      <c r="G1" s="163"/>
      <c r="H1" s="163"/>
      <c r="I1" s="163"/>
      <c r="J1" s="163"/>
      <c r="K1" s="163"/>
      <c r="L1" s="163"/>
      <c r="M1" s="163"/>
      <c r="N1" s="163"/>
      <c r="O1" s="163"/>
      <c r="P1" s="163"/>
      <c r="Q1" s="163"/>
      <c r="R1" s="163"/>
      <c r="S1" s="163"/>
      <c r="T1" s="163"/>
      <c r="U1" s="163"/>
      <c r="V1" s="163"/>
      <c r="W1" s="163"/>
      <c r="X1" s="163"/>
      <c r="Y1" s="163"/>
      <c r="Z1" s="164"/>
    </row>
    <row r="2" spans="1:26">
      <c r="A2" s="162"/>
      <c r="B2" s="163"/>
      <c r="C2" s="163"/>
      <c r="D2" s="163"/>
      <c r="E2" s="163"/>
      <c r="F2" s="163"/>
      <c r="G2" s="163"/>
      <c r="H2" s="163"/>
      <c r="I2" s="163"/>
      <c r="J2" s="163"/>
      <c r="K2" s="163"/>
      <c r="L2" s="163"/>
      <c r="M2" s="163"/>
      <c r="N2" s="163"/>
      <c r="O2" s="163"/>
      <c r="P2" s="163"/>
      <c r="Q2" s="163"/>
      <c r="R2" s="601" t="s">
        <v>258</v>
      </c>
      <c r="S2" s="601"/>
      <c r="T2" s="601"/>
      <c r="U2" s="601"/>
      <c r="V2" s="601"/>
      <c r="W2" s="601"/>
      <c r="X2" s="601"/>
      <c r="Y2" s="601"/>
      <c r="Z2" s="164"/>
    </row>
    <row r="3" spans="1:26">
      <c r="A3" s="162"/>
      <c r="B3" s="163"/>
      <c r="C3" s="163"/>
      <c r="D3" s="163"/>
      <c r="E3" s="163"/>
      <c r="F3" s="163"/>
      <c r="G3" s="163"/>
      <c r="H3" s="163"/>
      <c r="I3" s="163"/>
      <c r="J3" s="163"/>
      <c r="K3" s="163"/>
      <c r="L3" s="163"/>
      <c r="M3" s="163"/>
      <c r="N3" s="163"/>
      <c r="O3" s="163"/>
      <c r="P3" s="163"/>
      <c r="Q3" s="163"/>
      <c r="R3" s="163"/>
      <c r="S3" s="163"/>
      <c r="T3" s="166"/>
      <c r="U3" s="163"/>
      <c r="V3" s="163"/>
      <c r="W3" s="163"/>
      <c r="X3" s="163"/>
      <c r="Y3" s="163"/>
      <c r="Z3" s="164"/>
    </row>
    <row r="4" spans="1:26" ht="17.25">
      <c r="A4" s="162"/>
      <c r="B4" s="603" t="s">
        <v>259</v>
      </c>
      <c r="C4" s="603"/>
      <c r="D4" s="603"/>
      <c r="E4" s="603"/>
      <c r="F4" s="603"/>
      <c r="G4" s="603"/>
      <c r="H4" s="603"/>
      <c r="I4" s="603"/>
      <c r="J4" s="603"/>
      <c r="K4" s="603"/>
      <c r="L4" s="603"/>
      <c r="M4" s="603"/>
      <c r="N4" s="603"/>
      <c r="O4" s="603"/>
      <c r="P4" s="603"/>
      <c r="Q4" s="603"/>
      <c r="R4" s="603"/>
      <c r="S4" s="603"/>
      <c r="T4" s="603"/>
      <c r="U4" s="603"/>
      <c r="V4" s="603"/>
      <c r="W4" s="603"/>
      <c r="X4" s="603"/>
      <c r="Y4" s="603"/>
      <c r="Z4" s="164"/>
    </row>
    <row r="5" spans="1:26">
      <c r="A5" s="162"/>
      <c r="B5" s="163"/>
      <c r="C5" s="163"/>
      <c r="D5" s="163"/>
      <c r="E5" s="163"/>
      <c r="F5" s="163"/>
      <c r="G5" s="163"/>
      <c r="H5" s="163"/>
      <c r="I5" s="163"/>
      <c r="J5" s="163"/>
      <c r="K5" s="163"/>
      <c r="L5" s="163"/>
      <c r="M5" s="163"/>
      <c r="N5" s="163"/>
      <c r="O5" s="163"/>
      <c r="P5" s="163"/>
      <c r="Q5" s="163"/>
      <c r="R5" s="163"/>
      <c r="S5" s="163"/>
      <c r="T5" s="163"/>
      <c r="U5" s="163"/>
      <c r="V5" s="163"/>
      <c r="W5" s="163"/>
      <c r="X5" s="163"/>
      <c r="Y5" s="163"/>
      <c r="Z5" s="164"/>
    </row>
    <row r="6" spans="1:26" ht="24.95" customHeight="1">
      <c r="A6" s="162"/>
      <c r="B6" s="613" t="s">
        <v>233</v>
      </c>
      <c r="C6" s="614"/>
      <c r="D6" s="614"/>
      <c r="E6" s="614"/>
      <c r="F6" s="615"/>
      <c r="G6" s="607"/>
      <c r="H6" s="607"/>
      <c r="I6" s="607"/>
      <c r="J6" s="607"/>
      <c r="K6" s="607"/>
      <c r="L6" s="607"/>
      <c r="M6" s="607"/>
      <c r="N6" s="607"/>
      <c r="O6" s="607"/>
      <c r="P6" s="607"/>
      <c r="Q6" s="607"/>
      <c r="R6" s="607"/>
      <c r="S6" s="607"/>
      <c r="T6" s="607"/>
      <c r="U6" s="607"/>
      <c r="V6" s="607"/>
      <c r="W6" s="607"/>
      <c r="X6" s="607"/>
      <c r="Y6" s="608"/>
      <c r="Z6" s="164"/>
    </row>
    <row r="7" spans="1:26" ht="24.95" customHeight="1">
      <c r="A7" s="162"/>
      <c r="B7" s="613" t="s">
        <v>234</v>
      </c>
      <c r="C7" s="614"/>
      <c r="D7" s="614"/>
      <c r="E7" s="614"/>
      <c r="F7" s="615"/>
      <c r="G7" s="598" t="s">
        <v>260</v>
      </c>
      <c r="H7" s="598"/>
      <c r="I7" s="598"/>
      <c r="J7" s="598"/>
      <c r="K7" s="598"/>
      <c r="L7" s="598"/>
      <c r="M7" s="598"/>
      <c r="N7" s="598"/>
      <c r="O7" s="598"/>
      <c r="P7" s="598"/>
      <c r="Q7" s="598"/>
      <c r="R7" s="598"/>
      <c r="S7" s="598"/>
      <c r="T7" s="598"/>
      <c r="U7" s="598"/>
      <c r="V7" s="598"/>
      <c r="W7" s="598"/>
      <c r="X7" s="598"/>
      <c r="Y7" s="599"/>
      <c r="Z7" s="164"/>
    </row>
    <row r="8" spans="1:26" ht="24.95" customHeight="1">
      <c r="A8" s="162"/>
      <c r="B8" s="616" t="s">
        <v>235</v>
      </c>
      <c r="C8" s="617"/>
      <c r="D8" s="617"/>
      <c r="E8" s="617"/>
      <c r="F8" s="618"/>
      <c r="G8" s="611" t="s">
        <v>261</v>
      </c>
      <c r="H8" s="607"/>
      <c r="I8" s="607"/>
      <c r="J8" s="607"/>
      <c r="K8" s="607"/>
      <c r="L8" s="607"/>
      <c r="M8" s="607"/>
      <c r="N8" s="607"/>
      <c r="O8" s="607"/>
      <c r="P8" s="607"/>
      <c r="Q8" s="607"/>
      <c r="R8" s="607"/>
      <c r="S8" s="607"/>
      <c r="T8" s="607"/>
      <c r="U8" s="607"/>
      <c r="V8" s="607"/>
      <c r="W8" s="607"/>
      <c r="X8" s="607"/>
      <c r="Y8" s="608"/>
      <c r="Z8" s="164"/>
    </row>
    <row r="9" spans="1:26" ht="24.95" customHeight="1">
      <c r="A9" s="162"/>
      <c r="B9" s="613" t="s">
        <v>262</v>
      </c>
      <c r="C9" s="614"/>
      <c r="D9" s="614"/>
      <c r="E9" s="614"/>
      <c r="F9" s="615"/>
      <c r="G9" s="607"/>
      <c r="H9" s="607"/>
      <c r="I9" s="607"/>
      <c r="J9" s="607"/>
      <c r="K9" s="607"/>
      <c r="L9" s="607"/>
      <c r="M9" s="607"/>
      <c r="N9" s="607"/>
      <c r="O9" s="607"/>
      <c r="P9" s="607"/>
      <c r="Q9" s="607"/>
      <c r="R9" s="607"/>
      <c r="S9" s="607"/>
      <c r="T9" s="607"/>
      <c r="U9" s="607"/>
      <c r="V9" s="607"/>
      <c r="W9" s="607"/>
      <c r="X9" s="607"/>
      <c r="Y9" s="608"/>
      <c r="Z9" s="164"/>
    </row>
    <row r="10" spans="1:26" ht="24.95" customHeight="1">
      <c r="A10" s="162"/>
      <c r="B10" s="613" t="s">
        <v>263</v>
      </c>
      <c r="C10" s="614"/>
      <c r="D10" s="614"/>
      <c r="E10" s="614"/>
      <c r="F10" s="615"/>
      <c r="G10" s="597" t="s">
        <v>264</v>
      </c>
      <c r="H10" s="598"/>
      <c r="I10" s="598"/>
      <c r="J10" s="598"/>
      <c r="K10" s="598"/>
      <c r="L10" s="598"/>
      <c r="M10" s="598"/>
      <c r="N10" s="598"/>
      <c r="O10" s="598"/>
      <c r="P10" s="598"/>
      <c r="Q10" s="598"/>
      <c r="R10" s="598"/>
      <c r="S10" s="598"/>
      <c r="T10" s="598"/>
      <c r="U10" s="598"/>
      <c r="V10" s="598"/>
      <c r="W10" s="598"/>
      <c r="X10" s="598"/>
      <c r="Y10" s="599"/>
      <c r="Z10" s="164"/>
    </row>
    <row r="11" spans="1:26" ht="24.95" customHeight="1">
      <c r="A11" s="162"/>
      <c r="B11" s="613" t="s">
        <v>265</v>
      </c>
      <c r="C11" s="614"/>
      <c r="D11" s="614"/>
      <c r="E11" s="614"/>
      <c r="F11" s="615"/>
      <c r="G11" s="607"/>
      <c r="H11" s="607"/>
      <c r="I11" s="607"/>
      <c r="J11" s="607"/>
      <c r="K11" s="607"/>
      <c r="L11" s="607"/>
      <c r="M11" s="607"/>
      <c r="N11" s="607"/>
      <c r="O11" s="607"/>
      <c r="P11" s="607"/>
      <c r="Q11" s="607"/>
      <c r="R11" s="607"/>
      <c r="S11" s="607"/>
      <c r="T11" s="607"/>
      <c r="U11" s="607"/>
      <c r="V11" s="607"/>
      <c r="W11" s="607"/>
      <c r="X11" s="607"/>
      <c r="Y11" s="608"/>
      <c r="Z11" s="164"/>
    </row>
    <row r="12" spans="1:26">
      <c r="A12" s="162"/>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4"/>
    </row>
    <row r="13" spans="1:26" ht="18.75" customHeight="1">
      <c r="A13" s="162"/>
      <c r="B13" s="167"/>
      <c r="C13" s="593" t="s">
        <v>266</v>
      </c>
      <c r="D13" s="593"/>
      <c r="E13" s="593"/>
      <c r="F13" s="593"/>
      <c r="G13" s="593"/>
      <c r="H13" s="593"/>
      <c r="I13" s="593"/>
      <c r="J13" s="593"/>
      <c r="K13" s="593"/>
      <c r="L13" s="593"/>
      <c r="M13" s="593"/>
      <c r="N13" s="593"/>
      <c r="O13" s="593"/>
      <c r="P13" s="593"/>
      <c r="Q13" s="593"/>
      <c r="R13" s="593"/>
      <c r="S13" s="593"/>
      <c r="T13" s="593"/>
      <c r="U13" s="168"/>
      <c r="V13" s="587" t="s">
        <v>267</v>
      </c>
      <c r="W13" s="588"/>
      <c r="X13" s="588"/>
      <c r="Y13" s="589"/>
      <c r="Z13" s="164"/>
    </row>
    <row r="14" spans="1:26" ht="18.75" customHeight="1">
      <c r="A14" s="162"/>
      <c r="B14" s="162"/>
      <c r="C14" s="163" t="s">
        <v>268</v>
      </c>
      <c r="D14" s="163"/>
      <c r="E14" s="163"/>
      <c r="F14" s="163"/>
      <c r="G14" s="163"/>
      <c r="H14" s="163"/>
      <c r="I14" s="163"/>
      <c r="J14" s="163"/>
      <c r="K14" s="163"/>
      <c r="L14" s="163"/>
      <c r="M14" s="163"/>
      <c r="N14" s="163"/>
      <c r="O14" s="163"/>
      <c r="P14" s="163"/>
      <c r="Q14" s="163"/>
      <c r="R14" s="163"/>
      <c r="S14" s="163"/>
      <c r="T14" s="163"/>
      <c r="U14" s="164"/>
      <c r="V14" s="594"/>
      <c r="W14" s="600"/>
      <c r="X14" s="600"/>
      <c r="Y14" s="596"/>
      <c r="Z14" s="164"/>
    </row>
    <row r="15" spans="1:26" ht="18.75" customHeight="1">
      <c r="A15" s="162"/>
      <c r="B15" s="169"/>
      <c r="C15" s="170" t="s">
        <v>269</v>
      </c>
      <c r="D15" s="170"/>
      <c r="E15" s="170"/>
      <c r="F15" s="170"/>
      <c r="G15" s="170"/>
      <c r="H15" s="170"/>
      <c r="I15" s="170"/>
      <c r="J15" s="170"/>
      <c r="K15" s="170"/>
      <c r="L15" s="170"/>
      <c r="M15" s="170"/>
      <c r="N15" s="170"/>
      <c r="O15" s="170"/>
      <c r="P15" s="170"/>
      <c r="Q15" s="170"/>
      <c r="R15" s="170"/>
      <c r="S15" s="170"/>
      <c r="T15" s="170"/>
      <c r="U15" s="171"/>
      <c r="V15" s="590"/>
      <c r="W15" s="591"/>
      <c r="X15" s="591"/>
      <c r="Y15" s="592"/>
      <c r="Z15" s="164"/>
    </row>
    <row r="16" spans="1:26" ht="18.75" customHeight="1">
      <c r="A16" s="162"/>
      <c r="B16" s="167"/>
      <c r="C16" s="593" t="s">
        <v>270</v>
      </c>
      <c r="D16" s="593"/>
      <c r="E16" s="593"/>
      <c r="F16" s="593"/>
      <c r="G16" s="593"/>
      <c r="H16" s="593"/>
      <c r="I16" s="593"/>
      <c r="J16" s="593"/>
      <c r="K16" s="593"/>
      <c r="L16" s="593"/>
      <c r="M16" s="593"/>
      <c r="N16" s="593"/>
      <c r="O16" s="593"/>
      <c r="P16" s="593"/>
      <c r="Q16" s="593"/>
      <c r="R16" s="593"/>
      <c r="S16" s="593"/>
      <c r="T16" s="593"/>
      <c r="U16" s="172"/>
      <c r="V16" s="587" t="s">
        <v>267</v>
      </c>
      <c r="W16" s="588"/>
      <c r="X16" s="588"/>
      <c r="Y16" s="589"/>
      <c r="Z16" s="164"/>
    </row>
    <row r="17" spans="1:26" ht="18.75" customHeight="1">
      <c r="A17" s="162"/>
      <c r="B17" s="169"/>
      <c r="C17" s="170" t="s">
        <v>271</v>
      </c>
      <c r="D17" s="170"/>
      <c r="E17" s="170"/>
      <c r="F17" s="170"/>
      <c r="G17" s="170"/>
      <c r="H17" s="170"/>
      <c r="I17" s="170"/>
      <c r="J17" s="170"/>
      <c r="K17" s="170"/>
      <c r="L17" s="170"/>
      <c r="M17" s="170"/>
      <c r="N17" s="170"/>
      <c r="O17" s="170"/>
      <c r="P17" s="170"/>
      <c r="Q17" s="170"/>
      <c r="R17" s="170"/>
      <c r="S17" s="170"/>
      <c r="T17" s="170"/>
      <c r="U17" s="170"/>
      <c r="V17" s="590"/>
      <c r="W17" s="591"/>
      <c r="X17" s="591"/>
      <c r="Y17" s="592"/>
      <c r="Z17" s="164"/>
    </row>
    <row r="18" spans="1:26" ht="18.75" customHeight="1">
      <c r="A18" s="162"/>
      <c r="B18" s="167"/>
      <c r="C18" s="593" t="s">
        <v>272</v>
      </c>
      <c r="D18" s="593"/>
      <c r="E18" s="593"/>
      <c r="F18" s="593"/>
      <c r="G18" s="593"/>
      <c r="H18" s="593"/>
      <c r="I18" s="593"/>
      <c r="J18" s="593"/>
      <c r="K18" s="593"/>
      <c r="L18" s="593"/>
      <c r="M18" s="593"/>
      <c r="N18" s="593"/>
      <c r="O18" s="593"/>
      <c r="P18" s="593"/>
      <c r="Q18" s="593"/>
      <c r="R18" s="593"/>
      <c r="S18" s="593"/>
      <c r="T18" s="593"/>
      <c r="U18" s="172"/>
      <c r="V18" s="587" t="s">
        <v>267</v>
      </c>
      <c r="W18" s="588"/>
      <c r="X18" s="588"/>
      <c r="Y18" s="589"/>
      <c r="Z18" s="164"/>
    </row>
    <row r="19" spans="1:26" ht="18.75" customHeight="1">
      <c r="A19" s="162"/>
      <c r="B19" s="169"/>
      <c r="C19" s="170" t="s">
        <v>273</v>
      </c>
      <c r="D19" s="170"/>
      <c r="E19" s="170"/>
      <c r="F19" s="170"/>
      <c r="G19" s="170"/>
      <c r="H19" s="170"/>
      <c r="I19" s="170"/>
      <c r="J19" s="170"/>
      <c r="K19" s="170"/>
      <c r="L19" s="170"/>
      <c r="M19" s="170"/>
      <c r="N19" s="170"/>
      <c r="O19" s="170"/>
      <c r="P19" s="170"/>
      <c r="Q19" s="170"/>
      <c r="R19" s="170"/>
      <c r="S19" s="170"/>
      <c r="T19" s="170"/>
      <c r="U19" s="170"/>
      <c r="V19" s="590"/>
      <c r="W19" s="591"/>
      <c r="X19" s="591"/>
      <c r="Y19" s="592"/>
      <c r="Z19" s="164"/>
    </row>
    <row r="20" spans="1:26" ht="18.75" customHeight="1">
      <c r="A20" s="162"/>
      <c r="B20" s="167"/>
      <c r="C20" s="593" t="s">
        <v>274</v>
      </c>
      <c r="D20" s="593"/>
      <c r="E20" s="593"/>
      <c r="F20" s="593"/>
      <c r="G20" s="593"/>
      <c r="H20" s="593"/>
      <c r="I20" s="593"/>
      <c r="J20" s="593"/>
      <c r="K20" s="593"/>
      <c r="L20" s="593"/>
      <c r="M20" s="593"/>
      <c r="N20" s="593"/>
      <c r="O20" s="593"/>
      <c r="P20" s="593"/>
      <c r="Q20" s="593"/>
      <c r="R20" s="593"/>
      <c r="S20" s="593"/>
      <c r="T20" s="593"/>
      <c r="U20" s="168"/>
      <c r="V20" s="588" t="s">
        <v>267</v>
      </c>
      <c r="W20" s="588"/>
      <c r="X20" s="588"/>
      <c r="Y20" s="589"/>
      <c r="Z20" s="164"/>
    </row>
    <row r="21" spans="1:26" ht="18.75" customHeight="1">
      <c r="A21" s="162"/>
      <c r="B21" s="162"/>
      <c r="C21" s="612" t="s">
        <v>275</v>
      </c>
      <c r="D21" s="612"/>
      <c r="E21" s="612"/>
      <c r="F21" s="612"/>
      <c r="G21" s="612"/>
      <c r="H21" s="612"/>
      <c r="I21" s="612"/>
      <c r="J21" s="612"/>
      <c r="K21" s="612"/>
      <c r="L21" s="612"/>
      <c r="M21" s="612"/>
      <c r="N21" s="612"/>
      <c r="O21" s="612"/>
      <c r="P21" s="612"/>
      <c r="Q21" s="612"/>
      <c r="R21" s="612"/>
      <c r="S21" s="612"/>
      <c r="T21" s="612"/>
      <c r="U21" s="164"/>
      <c r="V21" s="600"/>
      <c r="W21" s="600"/>
      <c r="X21" s="600"/>
      <c r="Y21" s="596"/>
      <c r="Z21" s="164"/>
    </row>
    <row r="22" spans="1:26" ht="18.75" customHeight="1">
      <c r="A22" s="162"/>
      <c r="B22" s="173"/>
      <c r="C22" s="174" t="s">
        <v>197</v>
      </c>
      <c r="D22" s="174"/>
      <c r="E22" s="174"/>
      <c r="F22" s="174"/>
      <c r="G22" s="174"/>
      <c r="H22" s="174"/>
      <c r="I22" s="174"/>
      <c r="J22" s="174"/>
      <c r="K22" s="174"/>
      <c r="L22" s="174"/>
      <c r="M22" s="174"/>
      <c r="N22" s="174"/>
      <c r="O22" s="174"/>
      <c r="P22" s="174"/>
      <c r="Q22" s="174"/>
      <c r="R22" s="174"/>
      <c r="S22" s="174"/>
      <c r="T22" s="174"/>
      <c r="U22" s="175"/>
      <c r="V22" s="591"/>
      <c r="W22" s="591"/>
      <c r="X22" s="591"/>
      <c r="Y22" s="592"/>
      <c r="Z22" s="164"/>
    </row>
    <row r="23" spans="1:26" ht="18.75" customHeight="1">
      <c r="A23" s="162"/>
      <c r="B23" s="167"/>
      <c r="C23" s="172" t="s">
        <v>276</v>
      </c>
      <c r="D23" s="172"/>
      <c r="E23" s="172"/>
      <c r="F23" s="172"/>
      <c r="G23" s="172"/>
      <c r="H23" s="172"/>
      <c r="I23" s="172"/>
      <c r="J23" s="172"/>
      <c r="K23" s="172"/>
      <c r="L23" s="172"/>
      <c r="M23" s="172"/>
      <c r="N23" s="172"/>
      <c r="O23" s="172"/>
      <c r="P23" s="172"/>
      <c r="Q23" s="172"/>
      <c r="R23" s="172"/>
      <c r="S23" s="172"/>
      <c r="T23" s="172"/>
      <c r="U23" s="172"/>
      <c r="V23" s="587" t="s">
        <v>267</v>
      </c>
      <c r="W23" s="588"/>
      <c r="X23" s="588"/>
      <c r="Y23" s="589"/>
      <c r="Z23" s="164"/>
    </row>
    <row r="24" spans="1:26" ht="18.75" customHeight="1">
      <c r="A24" s="162"/>
      <c r="B24" s="169"/>
      <c r="C24" s="170" t="s">
        <v>277</v>
      </c>
      <c r="D24" s="170"/>
      <c r="E24" s="170"/>
      <c r="F24" s="170"/>
      <c r="G24" s="170"/>
      <c r="H24" s="170"/>
      <c r="I24" s="170"/>
      <c r="J24" s="170"/>
      <c r="K24" s="170"/>
      <c r="L24" s="170"/>
      <c r="M24" s="170"/>
      <c r="N24" s="170"/>
      <c r="O24" s="170"/>
      <c r="P24" s="170"/>
      <c r="Q24" s="170"/>
      <c r="R24" s="170"/>
      <c r="S24" s="170"/>
      <c r="T24" s="170"/>
      <c r="U24" s="170"/>
      <c r="V24" s="590"/>
      <c r="W24" s="591"/>
      <c r="X24" s="591"/>
      <c r="Y24" s="592"/>
      <c r="Z24" s="164"/>
    </row>
    <row r="25" spans="1:26" ht="18.75" customHeight="1">
      <c r="A25" s="162"/>
      <c r="B25" s="162"/>
      <c r="C25" s="163" t="s">
        <v>278</v>
      </c>
      <c r="D25" s="163"/>
      <c r="E25" s="163"/>
      <c r="F25" s="163"/>
      <c r="G25" s="163"/>
      <c r="H25" s="163"/>
      <c r="I25" s="163"/>
      <c r="J25" s="163"/>
      <c r="K25" s="163"/>
      <c r="L25" s="163"/>
      <c r="M25" s="163"/>
      <c r="N25" s="163"/>
      <c r="O25" s="163"/>
      <c r="P25" s="163"/>
      <c r="Q25" s="163"/>
      <c r="R25" s="163"/>
      <c r="S25" s="163"/>
      <c r="T25" s="163"/>
      <c r="U25" s="163"/>
      <c r="V25" s="594" t="s">
        <v>267</v>
      </c>
      <c r="W25" s="600"/>
      <c r="X25" s="600"/>
      <c r="Y25" s="596"/>
      <c r="Z25" s="164"/>
    </row>
    <row r="26" spans="1:26" ht="18.75" customHeight="1">
      <c r="A26" s="162"/>
      <c r="B26" s="162"/>
      <c r="C26" s="163" t="s">
        <v>279</v>
      </c>
      <c r="D26" s="163"/>
      <c r="E26" s="163"/>
      <c r="F26" s="163"/>
      <c r="G26" s="163"/>
      <c r="H26" s="163"/>
      <c r="I26" s="163"/>
      <c r="J26" s="163"/>
      <c r="K26" s="163"/>
      <c r="L26" s="163"/>
      <c r="M26" s="163"/>
      <c r="N26" s="163"/>
      <c r="O26" s="163"/>
      <c r="P26" s="163"/>
      <c r="Q26" s="163"/>
      <c r="R26" s="163"/>
      <c r="S26" s="163"/>
      <c r="T26" s="163"/>
      <c r="U26" s="163"/>
      <c r="V26" s="594"/>
      <c r="W26" s="600"/>
      <c r="X26" s="600"/>
      <c r="Y26" s="596"/>
      <c r="Z26" s="164"/>
    </row>
    <row r="27" spans="1:26" ht="18.75" customHeight="1">
      <c r="A27" s="162"/>
      <c r="B27" s="162"/>
      <c r="C27" s="612" t="s">
        <v>280</v>
      </c>
      <c r="D27" s="612"/>
      <c r="E27" s="612"/>
      <c r="F27" s="612"/>
      <c r="G27" s="612"/>
      <c r="H27" s="612"/>
      <c r="I27" s="612"/>
      <c r="J27" s="612"/>
      <c r="K27" s="612"/>
      <c r="L27" s="612"/>
      <c r="M27" s="612"/>
      <c r="N27" s="612"/>
      <c r="O27" s="612"/>
      <c r="P27" s="612"/>
      <c r="Q27" s="612"/>
      <c r="R27" s="612"/>
      <c r="S27" s="612"/>
      <c r="T27" s="612"/>
      <c r="U27" s="163"/>
      <c r="V27" s="594"/>
      <c r="W27" s="600"/>
      <c r="X27" s="600"/>
      <c r="Y27" s="596"/>
      <c r="Z27" s="164"/>
    </row>
    <row r="28" spans="1:26" ht="18.75" customHeight="1">
      <c r="A28" s="162"/>
      <c r="B28" s="162"/>
      <c r="C28" s="163" t="s">
        <v>281</v>
      </c>
      <c r="D28" s="163"/>
      <c r="E28" s="163"/>
      <c r="F28" s="163"/>
      <c r="G28" s="163"/>
      <c r="H28" s="163"/>
      <c r="I28" s="163"/>
      <c r="J28" s="163"/>
      <c r="K28" s="163"/>
      <c r="L28" s="163"/>
      <c r="M28" s="163"/>
      <c r="N28" s="163"/>
      <c r="O28" s="163"/>
      <c r="P28" s="163"/>
      <c r="Q28" s="163"/>
      <c r="R28" s="163"/>
      <c r="S28" s="163"/>
      <c r="T28" s="163"/>
      <c r="U28" s="163"/>
      <c r="V28" s="590"/>
      <c r="W28" s="591"/>
      <c r="X28" s="591"/>
      <c r="Y28" s="592"/>
      <c r="Z28" s="164"/>
    </row>
    <row r="29" spans="1:26" ht="18.75" customHeight="1">
      <c r="A29" s="162"/>
      <c r="B29" s="167"/>
      <c r="C29" s="172" t="s">
        <v>282</v>
      </c>
      <c r="D29" s="172"/>
      <c r="E29" s="172"/>
      <c r="F29" s="172"/>
      <c r="G29" s="172"/>
      <c r="H29" s="172"/>
      <c r="I29" s="172"/>
      <c r="J29" s="172"/>
      <c r="K29" s="172"/>
      <c r="L29" s="172"/>
      <c r="M29" s="172"/>
      <c r="N29" s="172"/>
      <c r="O29" s="172"/>
      <c r="P29" s="172"/>
      <c r="Q29" s="172"/>
      <c r="R29" s="172"/>
      <c r="S29" s="172"/>
      <c r="T29" s="172"/>
      <c r="U29" s="168"/>
      <c r="V29" s="587" t="s">
        <v>267</v>
      </c>
      <c r="W29" s="588"/>
      <c r="X29" s="588"/>
      <c r="Y29" s="589"/>
      <c r="Z29" s="164"/>
    </row>
    <row r="30" spans="1:26" ht="18.75" customHeight="1">
      <c r="A30" s="162"/>
      <c r="B30" s="162"/>
      <c r="C30" s="163" t="s">
        <v>283</v>
      </c>
      <c r="D30" s="163"/>
      <c r="E30" s="163"/>
      <c r="F30" s="163"/>
      <c r="G30" s="163"/>
      <c r="H30" s="163"/>
      <c r="I30" s="163"/>
      <c r="J30" s="163"/>
      <c r="K30" s="163"/>
      <c r="L30" s="163"/>
      <c r="M30" s="163"/>
      <c r="N30" s="163"/>
      <c r="O30" s="163"/>
      <c r="P30" s="163"/>
      <c r="Q30" s="163"/>
      <c r="R30" s="163"/>
      <c r="S30" s="163"/>
      <c r="T30" s="163"/>
      <c r="U30" s="164"/>
      <c r="V30" s="594"/>
      <c r="W30" s="600"/>
      <c r="X30" s="600"/>
      <c r="Y30" s="596"/>
      <c r="Z30" s="164"/>
    </row>
    <row r="31" spans="1:26" ht="18.75" customHeight="1">
      <c r="A31" s="162"/>
      <c r="B31" s="162"/>
      <c r="C31" s="176" t="s">
        <v>284</v>
      </c>
      <c r="D31" s="176"/>
      <c r="E31" s="176"/>
      <c r="F31" s="176"/>
      <c r="G31" s="176"/>
      <c r="H31" s="176"/>
      <c r="I31" s="176"/>
      <c r="J31" s="176"/>
      <c r="K31" s="176"/>
      <c r="L31" s="176"/>
      <c r="M31" s="176"/>
      <c r="N31" s="176"/>
      <c r="O31" s="176"/>
      <c r="P31" s="176"/>
      <c r="Q31" s="176"/>
      <c r="R31" s="176"/>
      <c r="S31" s="176"/>
      <c r="T31" s="176"/>
      <c r="U31" s="177"/>
      <c r="V31" s="594"/>
      <c r="W31" s="600"/>
      <c r="X31" s="600"/>
      <c r="Y31" s="596"/>
      <c r="Z31" s="164"/>
    </row>
    <row r="32" spans="1:26" ht="18.75" customHeight="1">
      <c r="A32" s="162"/>
      <c r="B32" s="178"/>
      <c r="C32" s="179" t="s">
        <v>285</v>
      </c>
      <c r="D32" s="180"/>
      <c r="E32" s="180"/>
      <c r="F32" s="180"/>
      <c r="G32" s="180"/>
      <c r="H32" s="180"/>
      <c r="I32" s="180"/>
      <c r="J32" s="180"/>
      <c r="K32" s="180"/>
      <c r="L32" s="180"/>
      <c r="M32" s="180"/>
      <c r="N32" s="180"/>
      <c r="O32" s="180"/>
      <c r="P32" s="180"/>
      <c r="Q32" s="180"/>
      <c r="R32" s="180"/>
      <c r="S32" s="180"/>
      <c r="T32" s="180"/>
      <c r="U32" s="181"/>
      <c r="V32" s="590"/>
      <c r="W32" s="591"/>
      <c r="X32" s="591"/>
      <c r="Y32" s="592"/>
      <c r="Z32" s="164"/>
    </row>
    <row r="33" spans="1:28" ht="4.5" customHeight="1">
      <c r="A33" s="162"/>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4"/>
    </row>
    <row r="34" spans="1:28">
      <c r="A34" s="162"/>
      <c r="B34" s="163" t="s">
        <v>286</v>
      </c>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4"/>
    </row>
    <row r="35" spans="1:28">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row>
    <row r="36" spans="1:28">
      <c r="A36" s="163"/>
      <c r="B36" s="163" t="s">
        <v>199</v>
      </c>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row>
    <row r="37" spans="1:28">
      <c r="A37" s="163"/>
      <c r="B37" s="163"/>
      <c r="C37" s="163" t="s">
        <v>287</v>
      </c>
      <c r="D37" s="163"/>
      <c r="E37" s="163"/>
      <c r="F37" s="163"/>
      <c r="G37" s="163"/>
      <c r="H37" s="163"/>
      <c r="I37" s="163"/>
      <c r="J37" s="163"/>
      <c r="K37" s="163"/>
      <c r="L37" s="163"/>
      <c r="M37" s="163"/>
      <c r="N37" s="163"/>
      <c r="O37" s="163"/>
      <c r="P37" s="163"/>
      <c r="Q37" s="163"/>
      <c r="R37" s="163"/>
      <c r="S37" s="163"/>
      <c r="T37" s="163"/>
      <c r="U37" s="163"/>
      <c r="V37" s="163"/>
      <c r="W37" s="163"/>
      <c r="X37" s="163"/>
      <c r="Y37" s="163"/>
      <c r="Z37" s="163"/>
    </row>
    <row r="38" spans="1:28">
      <c r="A38" s="163"/>
      <c r="B38" s="163"/>
      <c r="C38" s="163" t="s">
        <v>288</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row>
    <row r="39" spans="1:28" s="165" customFormat="1">
      <c r="A39" s="163"/>
      <c r="B39" s="163"/>
      <c r="C39" s="163" t="s">
        <v>289</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B39" s="163"/>
    </row>
    <row r="40" spans="1:28" s="165" customFormat="1">
      <c r="A40" s="163"/>
      <c r="B40" s="163"/>
      <c r="C40" s="163" t="s">
        <v>290</v>
      </c>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B40" s="163"/>
    </row>
    <row r="41" spans="1:28" s="165" customFormat="1">
      <c r="AB41" s="163"/>
    </row>
    <row r="42" spans="1:28" s="165" customFormat="1">
      <c r="AB42" s="163"/>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110" zoomScaleNormal="100" zoomScaleSheetLayoutView="110" workbookViewId="0">
      <selection activeCell="B32" sqref="B32:J32"/>
    </sheetView>
  </sheetViews>
  <sheetFormatPr defaultRowHeight="13.5"/>
  <cols>
    <col min="1" max="1" width="1.125" style="126" customWidth="1"/>
    <col min="2" max="2" width="20" style="126" customWidth="1"/>
    <col min="3" max="3" width="9.75" style="126" customWidth="1"/>
    <col min="4" max="4" width="15.25" style="126" customWidth="1"/>
    <col min="5" max="5" width="17.5" style="126" customWidth="1"/>
    <col min="6" max="6" width="12.75" style="126" customWidth="1"/>
    <col min="7" max="7" width="11" style="126" customWidth="1"/>
    <col min="8" max="8" width="5" style="126" customWidth="1"/>
    <col min="9" max="9" width="3.625" style="126" customWidth="1"/>
    <col min="10" max="10" width="8.375" style="126" customWidth="1"/>
    <col min="11" max="11" width="1" style="126" customWidth="1"/>
    <col min="12" max="12" width="2.5" style="126" customWidth="1"/>
    <col min="13" max="259" width="9" style="126"/>
    <col min="260" max="260" width="1.125" style="126" customWidth="1"/>
    <col min="261" max="262" width="15.625" style="126" customWidth="1"/>
    <col min="263" max="263" width="15.25" style="126" customWidth="1"/>
    <col min="264" max="264" width="17.5" style="126" customWidth="1"/>
    <col min="265" max="265" width="15.125" style="126" customWidth="1"/>
    <col min="266" max="266" width="15.25" style="126" customWidth="1"/>
    <col min="267" max="267" width="3.75" style="126" customWidth="1"/>
    <col min="268" max="268" width="2.5" style="126" customWidth="1"/>
    <col min="269" max="515" width="9" style="126"/>
    <col min="516" max="516" width="1.125" style="126" customWidth="1"/>
    <col min="517" max="518" width="15.625" style="126" customWidth="1"/>
    <col min="519" max="519" width="15.25" style="126" customWidth="1"/>
    <col min="520" max="520" width="17.5" style="126" customWidth="1"/>
    <col min="521" max="521" width="15.125" style="126" customWidth="1"/>
    <col min="522" max="522" width="15.25" style="126" customWidth="1"/>
    <col min="523" max="523" width="3.75" style="126" customWidth="1"/>
    <col min="524" max="524" width="2.5" style="126" customWidth="1"/>
    <col min="525" max="771" width="9" style="126"/>
    <col min="772" max="772" width="1.125" style="126" customWidth="1"/>
    <col min="773" max="774" width="15.625" style="126" customWidth="1"/>
    <col min="775" max="775" width="15.25" style="126" customWidth="1"/>
    <col min="776" max="776" width="17.5" style="126" customWidth="1"/>
    <col min="777" max="777" width="15.125" style="126" customWidth="1"/>
    <col min="778" max="778" width="15.25" style="126" customWidth="1"/>
    <col min="779" max="779" width="3.75" style="126" customWidth="1"/>
    <col min="780" max="780" width="2.5" style="126" customWidth="1"/>
    <col min="781" max="1027" width="9" style="126"/>
    <col min="1028" max="1028" width="1.125" style="126" customWidth="1"/>
    <col min="1029" max="1030" width="15.625" style="126" customWidth="1"/>
    <col min="1031" max="1031" width="15.25" style="126" customWidth="1"/>
    <col min="1032" max="1032" width="17.5" style="126" customWidth="1"/>
    <col min="1033" max="1033" width="15.125" style="126" customWidth="1"/>
    <col min="1034" max="1034" width="15.25" style="126" customWidth="1"/>
    <col min="1035" max="1035" width="3.75" style="126" customWidth="1"/>
    <col min="1036" max="1036" width="2.5" style="126" customWidth="1"/>
    <col min="1037" max="1283" width="9" style="126"/>
    <col min="1284" max="1284" width="1.125" style="126" customWidth="1"/>
    <col min="1285" max="1286" width="15.625" style="126" customWidth="1"/>
    <col min="1287" max="1287" width="15.25" style="126" customWidth="1"/>
    <col min="1288" max="1288" width="17.5" style="126" customWidth="1"/>
    <col min="1289" max="1289" width="15.125" style="126" customWidth="1"/>
    <col min="1290" max="1290" width="15.25" style="126" customWidth="1"/>
    <col min="1291" max="1291" width="3.75" style="126" customWidth="1"/>
    <col min="1292" max="1292" width="2.5" style="126" customWidth="1"/>
    <col min="1293" max="1539" width="9" style="126"/>
    <col min="1540" max="1540" width="1.125" style="126" customWidth="1"/>
    <col min="1541" max="1542" width="15.625" style="126" customWidth="1"/>
    <col min="1543" max="1543" width="15.25" style="126" customWidth="1"/>
    <col min="1544" max="1544" width="17.5" style="126" customWidth="1"/>
    <col min="1545" max="1545" width="15.125" style="126" customWidth="1"/>
    <col min="1546" max="1546" width="15.25" style="126" customWidth="1"/>
    <col min="1547" max="1547" width="3.75" style="126" customWidth="1"/>
    <col min="1548" max="1548" width="2.5" style="126" customWidth="1"/>
    <col min="1549" max="1795" width="9" style="126"/>
    <col min="1796" max="1796" width="1.125" style="126" customWidth="1"/>
    <col min="1797" max="1798" width="15.625" style="126" customWidth="1"/>
    <col min="1799" max="1799" width="15.25" style="126" customWidth="1"/>
    <col min="1800" max="1800" width="17.5" style="126" customWidth="1"/>
    <col min="1801" max="1801" width="15.125" style="126" customWidth="1"/>
    <col min="1802" max="1802" width="15.25" style="126" customWidth="1"/>
    <col min="1803" max="1803" width="3.75" style="126" customWidth="1"/>
    <col min="1804" max="1804" width="2.5" style="126" customWidth="1"/>
    <col min="1805" max="2051" width="9" style="126"/>
    <col min="2052" max="2052" width="1.125" style="126" customWidth="1"/>
    <col min="2053" max="2054" width="15.625" style="126" customWidth="1"/>
    <col min="2055" max="2055" width="15.25" style="126" customWidth="1"/>
    <col min="2056" max="2056" width="17.5" style="126" customWidth="1"/>
    <col min="2057" max="2057" width="15.125" style="126" customWidth="1"/>
    <col min="2058" max="2058" width="15.25" style="126" customWidth="1"/>
    <col min="2059" max="2059" width="3.75" style="126" customWidth="1"/>
    <col min="2060" max="2060" width="2.5" style="126" customWidth="1"/>
    <col min="2061" max="2307" width="9" style="126"/>
    <col min="2308" max="2308" width="1.125" style="126" customWidth="1"/>
    <col min="2309" max="2310" width="15.625" style="126" customWidth="1"/>
    <col min="2311" max="2311" width="15.25" style="126" customWidth="1"/>
    <col min="2312" max="2312" width="17.5" style="126" customWidth="1"/>
    <col min="2313" max="2313" width="15.125" style="126" customWidth="1"/>
    <col min="2314" max="2314" width="15.25" style="126" customWidth="1"/>
    <col min="2315" max="2315" width="3.75" style="126" customWidth="1"/>
    <col min="2316" max="2316" width="2.5" style="126" customWidth="1"/>
    <col min="2317" max="2563" width="9" style="126"/>
    <col min="2564" max="2564" width="1.125" style="126" customWidth="1"/>
    <col min="2565" max="2566" width="15.625" style="126" customWidth="1"/>
    <col min="2567" max="2567" width="15.25" style="126" customWidth="1"/>
    <col min="2568" max="2568" width="17.5" style="126" customWidth="1"/>
    <col min="2569" max="2569" width="15.125" style="126" customWidth="1"/>
    <col min="2570" max="2570" width="15.25" style="126" customWidth="1"/>
    <col min="2571" max="2571" width="3.75" style="126" customWidth="1"/>
    <col min="2572" max="2572" width="2.5" style="126" customWidth="1"/>
    <col min="2573" max="2819" width="9" style="126"/>
    <col min="2820" max="2820" width="1.125" style="126" customWidth="1"/>
    <col min="2821" max="2822" width="15.625" style="126" customWidth="1"/>
    <col min="2823" max="2823" width="15.25" style="126" customWidth="1"/>
    <col min="2824" max="2824" width="17.5" style="126" customWidth="1"/>
    <col min="2825" max="2825" width="15.125" style="126" customWidth="1"/>
    <col min="2826" max="2826" width="15.25" style="126" customWidth="1"/>
    <col min="2827" max="2827" width="3.75" style="126" customWidth="1"/>
    <col min="2828" max="2828" width="2.5" style="126" customWidth="1"/>
    <col min="2829" max="3075" width="9" style="126"/>
    <col min="3076" max="3076" width="1.125" style="126" customWidth="1"/>
    <col min="3077" max="3078" width="15.625" style="126" customWidth="1"/>
    <col min="3079" max="3079" width="15.25" style="126" customWidth="1"/>
    <col min="3080" max="3080" width="17.5" style="126" customWidth="1"/>
    <col min="3081" max="3081" width="15.125" style="126" customWidth="1"/>
    <col min="3082" max="3082" width="15.25" style="126" customWidth="1"/>
    <col min="3083" max="3083" width="3.75" style="126" customWidth="1"/>
    <col min="3084" max="3084" width="2.5" style="126" customWidth="1"/>
    <col min="3085" max="3331" width="9" style="126"/>
    <col min="3332" max="3332" width="1.125" style="126" customWidth="1"/>
    <col min="3333" max="3334" width="15.625" style="126" customWidth="1"/>
    <col min="3335" max="3335" width="15.25" style="126" customWidth="1"/>
    <col min="3336" max="3336" width="17.5" style="126" customWidth="1"/>
    <col min="3337" max="3337" width="15.125" style="126" customWidth="1"/>
    <col min="3338" max="3338" width="15.25" style="126" customWidth="1"/>
    <col min="3339" max="3339" width="3.75" style="126" customWidth="1"/>
    <col min="3340" max="3340" width="2.5" style="126" customWidth="1"/>
    <col min="3341" max="3587" width="9" style="126"/>
    <col min="3588" max="3588" width="1.125" style="126" customWidth="1"/>
    <col min="3589" max="3590" width="15.625" style="126" customWidth="1"/>
    <col min="3591" max="3591" width="15.25" style="126" customWidth="1"/>
    <col min="3592" max="3592" width="17.5" style="126" customWidth="1"/>
    <col min="3593" max="3593" width="15.125" style="126" customWidth="1"/>
    <col min="3594" max="3594" width="15.25" style="126" customWidth="1"/>
    <col min="3595" max="3595" width="3.75" style="126" customWidth="1"/>
    <col min="3596" max="3596" width="2.5" style="126" customWidth="1"/>
    <col min="3597" max="3843" width="9" style="126"/>
    <col min="3844" max="3844" width="1.125" style="126" customWidth="1"/>
    <col min="3845" max="3846" width="15.625" style="126" customWidth="1"/>
    <col min="3847" max="3847" width="15.25" style="126" customWidth="1"/>
    <col min="3848" max="3848" width="17.5" style="126" customWidth="1"/>
    <col min="3849" max="3849" width="15.125" style="126" customWidth="1"/>
    <col min="3850" max="3850" width="15.25" style="126" customWidth="1"/>
    <col min="3851" max="3851" width="3.75" style="126" customWidth="1"/>
    <col min="3852" max="3852" width="2.5" style="126" customWidth="1"/>
    <col min="3853" max="4099" width="9" style="126"/>
    <col min="4100" max="4100" width="1.125" style="126" customWidth="1"/>
    <col min="4101" max="4102" width="15.625" style="126" customWidth="1"/>
    <col min="4103" max="4103" width="15.25" style="126" customWidth="1"/>
    <col min="4104" max="4104" width="17.5" style="126" customWidth="1"/>
    <col min="4105" max="4105" width="15.125" style="126" customWidth="1"/>
    <col min="4106" max="4106" width="15.25" style="126" customWidth="1"/>
    <col min="4107" max="4107" width="3.75" style="126" customWidth="1"/>
    <col min="4108" max="4108" width="2.5" style="126" customWidth="1"/>
    <col min="4109" max="4355" width="9" style="126"/>
    <col min="4356" max="4356" width="1.125" style="126" customWidth="1"/>
    <col min="4357" max="4358" width="15.625" style="126" customWidth="1"/>
    <col min="4359" max="4359" width="15.25" style="126" customWidth="1"/>
    <col min="4360" max="4360" width="17.5" style="126" customWidth="1"/>
    <col min="4361" max="4361" width="15.125" style="126" customWidth="1"/>
    <col min="4362" max="4362" width="15.25" style="126" customWidth="1"/>
    <col min="4363" max="4363" width="3.75" style="126" customWidth="1"/>
    <col min="4364" max="4364" width="2.5" style="126" customWidth="1"/>
    <col min="4365" max="4611" width="9" style="126"/>
    <col min="4612" max="4612" width="1.125" style="126" customWidth="1"/>
    <col min="4613" max="4614" width="15.625" style="126" customWidth="1"/>
    <col min="4615" max="4615" width="15.25" style="126" customWidth="1"/>
    <col min="4616" max="4616" width="17.5" style="126" customWidth="1"/>
    <col min="4617" max="4617" width="15.125" style="126" customWidth="1"/>
    <col min="4618" max="4618" width="15.25" style="126" customWidth="1"/>
    <col min="4619" max="4619" width="3.75" style="126" customWidth="1"/>
    <col min="4620" max="4620" width="2.5" style="126" customWidth="1"/>
    <col min="4621" max="4867" width="9" style="126"/>
    <col min="4868" max="4868" width="1.125" style="126" customWidth="1"/>
    <col min="4869" max="4870" width="15.625" style="126" customWidth="1"/>
    <col min="4871" max="4871" width="15.25" style="126" customWidth="1"/>
    <col min="4872" max="4872" width="17.5" style="126" customWidth="1"/>
    <col min="4873" max="4873" width="15.125" style="126" customWidth="1"/>
    <col min="4874" max="4874" width="15.25" style="126" customWidth="1"/>
    <col min="4875" max="4875" width="3.75" style="126" customWidth="1"/>
    <col min="4876" max="4876" width="2.5" style="126" customWidth="1"/>
    <col min="4877" max="5123" width="9" style="126"/>
    <col min="5124" max="5124" width="1.125" style="126" customWidth="1"/>
    <col min="5125" max="5126" width="15.625" style="126" customWidth="1"/>
    <col min="5127" max="5127" width="15.25" style="126" customWidth="1"/>
    <col min="5128" max="5128" width="17.5" style="126" customWidth="1"/>
    <col min="5129" max="5129" width="15.125" style="126" customWidth="1"/>
    <col min="5130" max="5130" width="15.25" style="126" customWidth="1"/>
    <col min="5131" max="5131" width="3.75" style="126" customWidth="1"/>
    <col min="5132" max="5132" width="2.5" style="126" customWidth="1"/>
    <col min="5133" max="5379" width="9" style="126"/>
    <col min="5380" max="5380" width="1.125" style="126" customWidth="1"/>
    <col min="5381" max="5382" width="15.625" style="126" customWidth="1"/>
    <col min="5383" max="5383" width="15.25" style="126" customWidth="1"/>
    <col min="5384" max="5384" width="17.5" style="126" customWidth="1"/>
    <col min="5385" max="5385" width="15.125" style="126" customWidth="1"/>
    <col min="5386" max="5386" width="15.25" style="126" customWidth="1"/>
    <col min="5387" max="5387" width="3.75" style="126" customWidth="1"/>
    <col min="5388" max="5388" width="2.5" style="126" customWidth="1"/>
    <col min="5389" max="5635" width="9" style="126"/>
    <col min="5636" max="5636" width="1.125" style="126" customWidth="1"/>
    <col min="5637" max="5638" width="15.625" style="126" customWidth="1"/>
    <col min="5639" max="5639" width="15.25" style="126" customWidth="1"/>
    <col min="5640" max="5640" width="17.5" style="126" customWidth="1"/>
    <col min="5641" max="5641" width="15.125" style="126" customWidth="1"/>
    <col min="5642" max="5642" width="15.25" style="126" customWidth="1"/>
    <col min="5643" max="5643" width="3.75" style="126" customWidth="1"/>
    <col min="5644" max="5644" width="2.5" style="126" customWidth="1"/>
    <col min="5645" max="5891" width="9" style="126"/>
    <col min="5892" max="5892" width="1.125" style="126" customWidth="1"/>
    <col min="5893" max="5894" width="15.625" style="126" customWidth="1"/>
    <col min="5895" max="5895" width="15.25" style="126" customWidth="1"/>
    <col min="5896" max="5896" width="17.5" style="126" customWidth="1"/>
    <col min="5897" max="5897" width="15.125" style="126" customWidth="1"/>
    <col min="5898" max="5898" width="15.25" style="126" customWidth="1"/>
    <col min="5899" max="5899" width="3.75" style="126" customWidth="1"/>
    <col min="5900" max="5900" width="2.5" style="126" customWidth="1"/>
    <col min="5901" max="6147" width="9" style="126"/>
    <col min="6148" max="6148" width="1.125" style="126" customWidth="1"/>
    <col min="6149" max="6150" width="15.625" style="126" customWidth="1"/>
    <col min="6151" max="6151" width="15.25" style="126" customWidth="1"/>
    <col min="6152" max="6152" width="17.5" style="126" customWidth="1"/>
    <col min="6153" max="6153" width="15.125" style="126" customWidth="1"/>
    <col min="6154" max="6154" width="15.25" style="126" customWidth="1"/>
    <col min="6155" max="6155" width="3.75" style="126" customWidth="1"/>
    <col min="6156" max="6156" width="2.5" style="126" customWidth="1"/>
    <col min="6157" max="6403" width="9" style="126"/>
    <col min="6404" max="6404" width="1.125" style="126" customWidth="1"/>
    <col min="6405" max="6406" width="15.625" style="126" customWidth="1"/>
    <col min="6407" max="6407" width="15.25" style="126" customWidth="1"/>
    <col min="6408" max="6408" width="17.5" style="126" customWidth="1"/>
    <col min="6409" max="6409" width="15.125" style="126" customWidth="1"/>
    <col min="6410" max="6410" width="15.25" style="126" customWidth="1"/>
    <col min="6411" max="6411" width="3.75" style="126" customWidth="1"/>
    <col min="6412" max="6412" width="2.5" style="126" customWidth="1"/>
    <col min="6413" max="6659" width="9" style="126"/>
    <col min="6660" max="6660" width="1.125" style="126" customWidth="1"/>
    <col min="6661" max="6662" width="15.625" style="126" customWidth="1"/>
    <col min="6663" max="6663" width="15.25" style="126" customWidth="1"/>
    <col min="6664" max="6664" width="17.5" style="126" customWidth="1"/>
    <col min="6665" max="6665" width="15.125" style="126" customWidth="1"/>
    <col min="6666" max="6666" width="15.25" style="126" customWidth="1"/>
    <col min="6667" max="6667" width="3.75" style="126" customWidth="1"/>
    <col min="6668" max="6668" width="2.5" style="126" customWidth="1"/>
    <col min="6669" max="6915" width="9" style="126"/>
    <col min="6916" max="6916" width="1.125" style="126" customWidth="1"/>
    <col min="6917" max="6918" width="15.625" style="126" customWidth="1"/>
    <col min="6919" max="6919" width="15.25" style="126" customWidth="1"/>
    <col min="6920" max="6920" width="17.5" style="126" customWidth="1"/>
    <col min="6921" max="6921" width="15.125" style="126" customWidth="1"/>
    <col min="6922" max="6922" width="15.25" style="126" customWidth="1"/>
    <col min="6923" max="6923" width="3.75" style="126" customWidth="1"/>
    <col min="6924" max="6924" width="2.5" style="126" customWidth="1"/>
    <col min="6925" max="7171" width="9" style="126"/>
    <col min="7172" max="7172" width="1.125" style="126" customWidth="1"/>
    <col min="7173" max="7174" width="15.625" style="126" customWidth="1"/>
    <col min="7175" max="7175" width="15.25" style="126" customWidth="1"/>
    <col min="7176" max="7176" width="17.5" style="126" customWidth="1"/>
    <col min="7177" max="7177" width="15.125" style="126" customWidth="1"/>
    <col min="7178" max="7178" width="15.25" style="126" customWidth="1"/>
    <col min="7179" max="7179" width="3.75" style="126" customWidth="1"/>
    <col min="7180" max="7180" width="2.5" style="126" customWidth="1"/>
    <col min="7181" max="7427" width="9" style="126"/>
    <col min="7428" max="7428" width="1.125" style="126" customWidth="1"/>
    <col min="7429" max="7430" width="15.625" style="126" customWidth="1"/>
    <col min="7431" max="7431" width="15.25" style="126" customWidth="1"/>
    <col min="7432" max="7432" width="17.5" style="126" customWidth="1"/>
    <col min="7433" max="7433" width="15.125" style="126" customWidth="1"/>
    <col min="7434" max="7434" width="15.25" style="126" customWidth="1"/>
    <col min="7435" max="7435" width="3.75" style="126" customWidth="1"/>
    <col min="7436" max="7436" width="2.5" style="126" customWidth="1"/>
    <col min="7437" max="7683" width="9" style="126"/>
    <col min="7684" max="7684" width="1.125" style="126" customWidth="1"/>
    <col min="7685" max="7686" width="15.625" style="126" customWidth="1"/>
    <col min="7687" max="7687" width="15.25" style="126" customWidth="1"/>
    <col min="7688" max="7688" width="17.5" style="126" customWidth="1"/>
    <col min="7689" max="7689" width="15.125" style="126" customWidth="1"/>
    <col min="7690" max="7690" width="15.25" style="126" customWidth="1"/>
    <col min="7691" max="7691" width="3.75" style="126" customWidth="1"/>
    <col min="7692" max="7692" width="2.5" style="126" customWidth="1"/>
    <col min="7693" max="7939" width="9" style="126"/>
    <col min="7940" max="7940" width="1.125" style="126" customWidth="1"/>
    <col min="7941" max="7942" width="15.625" style="126" customWidth="1"/>
    <col min="7943" max="7943" width="15.25" style="126" customWidth="1"/>
    <col min="7944" max="7944" width="17.5" style="126" customWidth="1"/>
    <col min="7945" max="7945" width="15.125" style="126" customWidth="1"/>
    <col min="7946" max="7946" width="15.25" style="126" customWidth="1"/>
    <col min="7947" max="7947" width="3.75" style="126" customWidth="1"/>
    <col min="7948" max="7948" width="2.5" style="126" customWidth="1"/>
    <col min="7949" max="8195" width="9" style="126"/>
    <col min="8196" max="8196" width="1.125" style="126" customWidth="1"/>
    <col min="8197" max="8198" width="15.625" style="126" customWidth="1"/>
    <col min="8199" max="8199" width="15.25" style="126" customWidth="1"/>
    <col min="8200" max="8200" width="17.5" style="126" customWidth="1"/>
    <col min="8201" max="8201" width="15.125" style="126" customWidth="1"/>
    <col min="8202" max="8202" width="15.25" style="126" customWidth="1"/>
    <col min="8203" max="8203" width="3.75" style="126" customWidth="1"/>
    <col min="8204" max="8204" width="2.5" style="126" customWidth="1"/>
    <col min="8205" max="8451" width="9" style="126"/>
    <col min="8452" max="8452" width="1.125" style="126" customWidth="1"/>
    <col min="8453" max="8454" width="15.625" style="126" customWidth="1"/>
    <col min="8455" max="8455" width="15.25" style="126" customWidth="1"/>
    <col min="8456" max="8456" width="17.5" style="126" customWidth="1"/>
    <col min="8457" max="8457" width="15.125" style="126" customWidth="1"/>
    <col min="8458" max="8458" width="15.25" style="126" customWidth="1"/>
    <col min="8459" max="8459" width="3.75" style="126" customWidth="1"/>
    <col min="8460" max="8460" width="2.5" style="126" customWidth="1"/>
    <col min="8461" max="8707" width="9" style="126"/>
    <col min="8708" max="8708" width="1.125" style="126" customWidth="1"/>
    <col min="8709" max="8710" width="15.625" style="126" customWidth="1"/>
    <col min="8711" max="8711" width="15.25" style="126" customWidth="1"/>
    <col min="8712" max="8712" width="17.5" style="126" customWidth="1"/>
    <col min="8713" max="8713" width="15.125" style="126" customWidth="1"/>
    <col min="8714" max="8714" width="15.25" style="126" customWidth="1"/>
    <col min="8715" max="8715" width="3.75" style="126" customWidth="1"/>
    <col min="8716" max="8716" width="2.5" style="126" customWidth="1"/>
    <col min="8717" max="8963" width="9" style="126"/>
    <col min="8964" max="8964" width="1.125" style="126" customWidth="1"/>
    <col min="8965" max="8966" width="15.625" style="126" customWidth="1"/>
    <col min="8967" max="8967" width="15.25" style="126" customWidth="1"/>
    <col min="8968" max="8968" width="17.5" style="126" customWidth="1"/>
    <col min="8969" max="8969" width="15.125" style="126" customWidth="1"/>
    <col min="8970" max="8970" width="15.25" style="126" customWidth="1"/>
    <col min="8971" max="8971" width="3.75" style="126" customWidth="1"/>
    <col min="8972" max="8972" width="2.5" style="126" customWidth="1"/>
    <col min="8973" max="9219" width="9" style="126"/>
    <col min="9220" max="9220" width="1.125" style="126" customWidth="1"/>
    <col min="9221" max="9222" width="15.625" style="126" customWidth="1"/>
    <col min="9223" max="9223" width="15.25" style="126" customWidth="1"/>
    <col min="9224" max="9224" width="17.5" style="126" customWidth="1"/>
    <col min="9225" max="9225" width="15.125" style="126" customWidth="1"/>
    <col min="9226" max="9226" width="15.25" style="126" customWidth="1"/>
    <col min="9227" max="9227" width="3.75" style="126" customWidth="1"/>
    <col min="9228" max="9228" width="2.5" style="126" customWidth="1"/>
    <col min="9229" max="9475" width="9" style="126"/>
    <col min="9476" max="9476" width="1.125" style="126" customWidth="1"/>
    <col min="9477" max="9478" width="15.625" style="126" customWidth="1"/>
    <col min="9479" max="9479" width="15.25" style="126" customWidth="1"/>
    <col min="9480" max="9480" width="17.5" style="126" customWidth="1"/>
    <col min="9481" max="9481" width="15.125" style="126" customWidth="1"/>
    <col min="9482" max="9482" width="15.25" style="126" customWidth="1"/>
    <col min="9483" max="9483" width="3.75" style="126" customWidth="1"/>
    <col min="9484" max="9484" width="2.5" style="126" customWidth="1"/>
    <col min="9485" max="9731" width="9" style="126"/>
    <col min="9732" max="9732" width="1.125" style="126" customWidth="1"/>
    <col min="9733" max="9734" width="15.625" style="126" customWidth="1"/>
    <col min="9735" max="9735" width="15.25" style="126" customWidth="1"/>
    <col min="9736" max="9736" width="17.5" style="126" customWidth="1"/>
    <col min="9737" max="9737" width="15.125" style="126" customWidth="1"/>
    <col min="9738" max="9738" width="15.25" style="126" customWidth="1"/>
    <col min="9739" max="9739" width="3.75" style="126" customWidth="1"/>
    <col min="9740" max="9740" width="2.5" style="126" customWidth="1"/>
    <col min="9741" max="9987" width="9" style="126"/>
    <col min="9988" max="9988" width="1.125" style="126" customWidth="1"/>
    <col min="9989" max="9990" width="15.625" style="126" customWidth="1"/>
    <col min="9991" max="9991" width="15.25" style="126" customWidth="1"/>
    <col min="9992" max="9992" width="17.5" style="126" customWidth="1"/>
    <col min="9993" max="9993" width="15.125" style="126" customWidth="1"/>
    <col min="9994" max="9994" width="15.25" style="126" customWidth="1"/>
    <col min="9995" max="9995" width="3.75" style="126" customWidth="1"/>
    <col min="9996" max="9996" width="2.5" style="126" customWidth="1"/>
    <col min="9997" max="10243" width="9" style="126"/>
    <col min="10244" max="10244" width="1.125" style="126" customWidth="1"/>
    <col min="10245" max="10246" width="15.625" style="126" customWidth="1"/>
    <col min="10247" max="10247" width="15.25" style="126" customWidth="1"/>
    <col min="10248" max="10248" width="17.5" style="126" customWidth="1"/>
    <col min="10249" max="10249" width="15.125" style="126" customWidth="1"/>
    <col min="10250" max="10250" width="15.25" style="126" customWidth="1"/>
    <col min="10251" max="10251" width="3.75" style="126" customWidth="1"/>
    <col min="10252" max="10252" width="2.5" style="126" customWidth="1"/>
    <col min="10253" max="10499" width="9" style="126"/>
    <col min="10500" max="10500" width="1.125" style="126" customWidth="1"/>
    <col min="10501" max="10502" width="15.625" style="126" customWidth="1"/>
    <col min="10503" max="10503" width="15.25" style="126" customWidth="1"/>
    <col min="10504" max="10504" width="17.5" style="126" customWidth="1"/>
    <col min="10505" max="10505" width="15.125" style="126" customWidth="1"/>
    <col min="10506" max="10506" width="15.25" style="126" customWidth="1"/>
    <col min="10507" max="10507" width="3.75" style="126" customWidth="1"/>
    <col min="10508" max="10508" width="2.5" style="126" customWidth="1"/>
    <col min="10509" max="10755" width="9" style="126"/>
    <col min="10756" max="10756" width="1.125" style="126" customWidth="1"/>
    <col min="10757" max="10758" width="15.625" style="126" customWidth="1"/>
    <col min="10759" max="10759" width="15.25" style="126" customWidth="1"/>
    <col min="10760" max="10760" width="17.5" style="126" customWidth="1"/>
    <col min="10761" max="10761" width="15.125" style="126" customWidth="1"/>
    <col min="10762" max="10762" width="15.25" style="126" customWidth="1"/>
    <col min="10763" max="10763" width="3.75" style="126" customWidth="1"/>
    <col min="10764" max="10764" width="2.5" style="126" customWidth="1"/>
    <col min="10765" max="11011" width="9" style="126"/>
    <col min="11012" max="11012" width="1.125" style="126" customWidth="1"/>
    <col min="11013" max="11014" width="15.625" style="126" customWidth="1"/>
    <col min="11015" max="11015" width="15.25" style="126" customWidth="1"/>
    <col min="11016" max="11016" width="17.5" style="126" customWidth="1"/>
    <col min="11017" max="11017" width="15.125" style="126" customWidth="1"/>
    <col min="11018" max="11018" width="15.25" style="126" customWidth="1"/>
    <col min="11019" max="11019" width="3.75" style="126" customWidth="1"/>
    <col min="11020" max="11020" width="2.5" style="126" customWidth="1"/>
    <col min="11021" max="11267" width="9" style="126"/>
    <col min="11268" max="11268" width="1.125" style="126" customWidth="1"/>
    <col min="11269" max="11270" width="15.625" style="126" customWidth="1"/>
    <col min="11271" max="11271" width="15.25" style="126" customWidth="1"/>
    <col min="11272" max="11272" width="17.5" style="126" customWidth="1"/>
    <col min="11273" max="11273" width="15.125" style="126" customWidth="1"/>
    <col min="11274" max="11274" width="15.25" style="126" customWidth="1"/>
    <col min="11275" max="11275" width="3.75" style="126" customWidth="1"/>
    <col min="11276" max="11276" width="2.5" style="126" customWidth="1"/>
    <col min="11277" max="11523" width="9" style="126"/>
    <col min="11524" max="11524" width="1.125" style="126" customWidth="1"/>
    <col min="11525" max="11526" width="15.625" style="126" customWidth="1"/>
    <col min="11527" max="11527" width="15.25" style="126" customWidth="1"/>
    <col min="11528" max="11528" width="17.5" style="126" customWidth="1"/>
    <col min="11529" max="11529" width="15.125" style="126" customWidth="1"/>
    <col min="11530" max="11530" width="15.25" style="126" customWidth="1"/>
    <col min="11531" max="11531" width="3.75" style="126" customWidth="1"/>
    <col min="11532" max="11532" width="2.5" style="126" customWidth="1"/>
    <col min="11533" max="11779" width="9" style="126"/>
    <col min="11780" max="11780" width="1.125" style="126" customWidth="1"/>
    <col min="11781" max="11782" width="15.625" style="126" customWidth="1"/>
    <col min="11783" max="11783" width="15.25" style="126" customWidth="1"/>
    <col min="11784" max="11784" width="17.5" style="126" customWidth="1"/>
    <col min="11785" max="11785" width="15.125" style="126" customWidth="1"/>
    <col min="11786" max="11786" width="15.25" style="126" customWidth="1"/>
    <col min="11787" max="11787" width="3.75" style="126" customWidth="1"/>
    <col min="11788" max="11788" width="2.5" style="126" customWidth="1"/>
    <col min="11789" max="12035" width="9" style="126"/>
    <col min="12036" max="12036" width="1.125" style="126" customWidth="1"/>
    <col min="12037" max="12038" width="15.625" style="126" customWidth="1"/>
    <col min="12039" max="12039" width="15.25" style="126" customWidth="1"/>
    <col min="12040" max="12040" width="17.5" style="126" customWidth="1"/>
    <col min="12041" max="12041" width="15.125" style="126" customWidth="1"/>
    <col min="12042" max="12042" width="15.25" style="126" customWidth="1"/>
    <col min="12043" max="12043" width="3.75" style="126" customWidth="1"/>
    <col min="12044" max="12044" width="2.5" style="126" customWidth="1"/>
    <col min="12045" max="12291" width="9" style="126"/>
    <col min="12292" max="12292" width="1.125" style="126" customWidth="1"/>
    <col min="12293" max="12294" width="15.625" style="126" customWidth="1"/>
    <col min="12295" max="12295" width="15.25" style="126" customWidth="1"/>
    <col min="12296" max="12296" width="17.5" style="126" customWidth="1"/>
    <col min="12297" max="12297" width="15.125" style="126" customWidth="1"/>
    <col min="12298" max="12298" width="15.25" style="126" customWidth="1"/>
    <col min="12299" max="12299" width="3.75" style="126" customWidth="1"/>
    <col min="12300" max="12300" width="2.5" style="126" customWidth="1"/>
    <col min="12301" max="12547" width="9" style="126"/>
    <col min="12548" max="12548" width="1.125" style="126" customWidth="1"/>
    <col min="12549" max="12550" width="15.625" style="126" customWidth="1"/>
    <col min="12551" max="12551" width="15.25" style="126" customWidth="1"/>
    <col min="12552" max="12552" width="17.5" style="126" customWidth="1"/>
    <col min="12553" max="12553" width="15.125" style="126" customWidth="1"/>
    <col min="12554" max="12554" width="15.25" style="126" customWidth="1"/>
    <col min="12555" max="12555" width="3.75" style="126" customWidth="1"/>
    <col min="12556" max="12556" width="2.5" style="126" customWidth="1"/>
    <col min="12557" max="12803" width="9" style="126"/>
    <col min="12804" max="12804" width="1.125" style="126" customWidth="1"/>
    <col min="12805" max="12806" width="15.625" style="126" customWidth="1"/>
    <col min="12807" max="12807" width="15.25" style="126" customWidth="1"/>
    <col min="12808" max="12808" width="17.5" style="126" customWidth="1"/>
    <col min="12809" max="12809" width="15.125" style="126" customWidth="1"/>
    <col min="12810" max="12810" width="15.25" style="126" customWidth="1"/>
    <col min="12811" max="12811" width="3.75" style="126" customWidth="1"/>
    <col min="12812" max="12812" width="2.5" style="126" customWidth="1"/>
    <col min="12813" max="13059" width="9" style="126"/>
    <col min="13060" max="13060" width="1.125" style="126" customWidth="1"/>
    <col min="13061" max="13062" width="15.625" style="126" customWidth="1"/>
    <col min="13063" max="13063" width="15.25" style="126" customWidth="1"/>
    <col min="13064" max="13064" width="17.5" style="126" customWidth="1"/>
    <col min="13065" max="13065" width="15.125" style="126" customWidth="1"/>
    <col min="13066" max="13066" width="15.25" style="126" customWidth="1"/>
    <col min="13067" max="13067" width="3.75" style="126" customWidth="1"/>
    <col min="13068" max="13068" width="2.5" style="126" customWidth="1"/>
    <col min="13069" max="13315" width="9" style="126"/>
    <col min="13316" max="13316" width="1.125" style="126" customWidth="1"/>
    <col min="13317" max="13318" width="15.625" style="126" customWidth="1"/>
    <col min="13319" max="13319" width="15.25" style="126" customWidth="1"/>
    <col min="13320" max="13320" width="17.5" style="126" customWidth="1"/>
    <col min="13321" max="13321" width="15.125" style="126" customWidth="1"/>
    <col min="13322" max="13322" width="15.25" style="126" customWidth="1"/>
    <col min="13323" max="13323" width="3.75" style="126" customWidth="1"/>
    <col min="13324" max="13324" width="2.5" style="126" customWidth="1"/>
    <col min="13325" max="13571" width="9" style="126"/>
    <col min="13572" max="13572" width="1.125" style="126" customWidth="1"/>
    <col min="13573" max="13574" width="15.625" style="126" customWidth="1"/>
    <col min="13575" max="13575" width="15.25" style="126" customWidth="1"/>
    <col min="13576" max="13576" width="17.5" style="126" customWidth="1"/>
    <col min="13577" max="13577" width="15.125" style="126" customWidth="1"/>
    <col min="13578" max="13578" width="15.25" style="126" customWidth="1"/>
    <col min="13579" max="13579" width="3.75" style="126" customWidth="1"/>
    <col min="13580" max="13580" width="2.5" style="126" customWidth="1"/>
    <col min="13581" max="13827" width="9" style="126"/>
    <col min="13828" max="13828" width="1.125" style="126" customWidth="1"/>
    <col min="13829" max="13830" width="15.625" style="126" customWidth="1"/>
    <col min="13831" max="13831" width="15.25" style="126" customWidth="1"/>
    <col min="13832" max="13832" width="17.5" style="126" customWidth="1"/>
    <col min="13833" max="13833" width="15.125" style="126" customWidth="1"/>
    <col min="13834" max="13834" width="15.25" style="126" customWidth="1"/>
    <col min="13835" max="13835" width="3.75" style="126" customWidth="1"/>
    <col min="13836" max="13836" width="2.5" style="126" customWidth="1"/>
    <col min="13837" max="14083" width="9" style="126"/>
    <col min="14084" max="14084" width="1.125" style="126" customWidth="1"/>
    <col min="14085" max="14086" width="15.625" style="126" customWidth="1"/>
    <col min="14087" max="14087" width="15.25" style="126" customWidth="1"/>
    <col min="14088" max="14088" width="17.5" style="126" customWidth="1"/>
    <col min="14089" max="14089" width="15.125" style="126" customWidth="1"/>
    <col min="14090" max="14090" width="15.25" style="126" customWidth="1"/>
    <col min="14091" max="14091" width="3.75" style="126" customWidth="1"/>
    <col min="14092" max="14092" width="2.5" style="126" customWidth="1"/>
    <col min="14093" max="14339" width="9" style="126"/>
    <col min="14340" max="14340" width="1.125" style="126" customWidth="1"/>
    <col min="14341" max="14342" width="15.625" style="126" customWidth="1"/>
    <col min="14343" max="14343" width="15.25" style="126" customWidth="1"/>
    <col min="14344" max="14344" width="17.5" style="126" customWidth="1"/>
    <col min="14345" max="14345" width="15.125" style="126" customWidth="1"/>
    <col min="14346" max="14346" width="15.25" style="126" customWidth="1"/>
    <col min="14347" max="14347" width="3.75" style="126" customWidth="1"/>
    <col min="14348" max="14348" width="2.5" style="126" customWidth="1"/>
    <col min="14349" max="14595" width="9" style="126"/>
    <col min="14596" max="14596" width="1.125" style="126" customWidth="1"/>
    <col min="14597" max="14598" width="15.625" style="126" customWidth="1"/>
    <col min="14599" max="14599" width="15.25" style="126" customWidth="1"/>
    <col min="14600" max="14600" width="17.5" style="126" customWidth="1"/>
    <col min="14601" max="14601" width="15.125" style="126" customWidth="1"/>
    <col min="14602" max="14602" width="15.25" style="126" customWidth="1"/>
    <col min="14603" max="14603" width="3.75" style="126" customWidth="1"/>
    <col min="14604" max="14604" width="2.5" style="126" customWidth="1"/>
    <col min="14605" max="14851" width="9" style="126"/>
    <col min="14852" max="14852" width="1.125" style="126" customWidth="1"/>
    <col min="14853" max="14854" width="15.625" style="126" customWidth="1"/>
    <col min="14855" max="14855" width="15.25" style="126" customWidth="1"/>
    <col min="14856" max="14856" width="17.5" style="126" customWidth="1"/>
    <col min="14857" max="14857" width="15.125" style="126" customWidth="1"/>
    <col min="14858" max="14858" width="15.25" style="126" customWidth="1"/>
    <col min="14859" max="14859" width="3.75" style="126" customWidth="1"/>
    <col min="14860" max="14860" width="2.5" style="126" customWidth="1"/>
    <col min="14861" max="15107" width="9" style="126"/>
    <col min="15108" max="15108" width="1.125" style="126" customWidth="1"/>
    <col min="15109" max="15110" width="15.625" style="126" customWidth="1"/>
    <col min="15111" max="15111" width="15.25" style="126" customWidth="1"/>
    <col min="15112" max="15112" width="17.5" style="126" customWidth="1"/>
    <col min="15113" max="15113" width="15.125" style="126" customWidth="1"/>
    <col min="15114" max="15114" width="15.25" style="126" customWidth="1"/>
    <col min="15115" max="15115" width="3.75" style="126" customWidth="1"/>
    <col min="15116" max="15116" width="2.5" style="126" customWidth="1"/>
    <col min="15117" max="15363" width="9" style="126"/>
    <col min="15364" max="15364" width="1.125" style="126" customWidth="1"/>
    <col min="15365" max="15366" width="15.625" style="126" customWidth="1"/>
    <col min="15367" max="15367" width="15.25" style="126" customWidth="1"/>
    <col min="15368" max="15368" width="17.5" style="126" customWidth="1"/>
    <col min="15369" max="15369" width="15.125" style="126" customWidth="1"/>
    <col min="15370" max="15370" width="15.25" style="126" customWidth="1"/>
    <col min="15371" max="15371" width="3.75" style="126" customWidth="1"/>
    <col min="15372" max="15372" width="2.5" style="126" customWidth="1"/>
    <col min="15373" max="15619" width="9" style="126"/>
    <col min="15620" max="15620" width="1.125" style="126" customWidth="1"/>
    <col min="15621" max="15622" width="15.625" style="126" customWidth="1"/>
    <col min="15623" max="15623" width="15.25" style="126" customWidth="1"/>
    <col min="15624" max="15624" width="17.5" style="126" customWidth="1"/>
    <col min="15625" max="15625" width="15.125" style="126" customWidth="1"/>
    <col min="15626" max="15626" width="15.25" style="126" customWidth="1"/>
    <col min="15627" max="15627" width="3.75" style="126" customWidth="1"/>
    <col min="15628" max="15628" width="2.5" style="126" customWidth="1"/>
    <col min="15629" max="15875" width="9" style="126"/>
    <col min="15876" max="15876" width="1.125" style="126" customWidth="1"/>
    <col min="15877" max="15878" width="15.625" style="126" customWidth="1"/>
    <col min="15879" max="15879" width="15.25" style="126" customWidth="1"/>
    <col min="15880" max="15880" width="17.5" style="126" customWidth="1"/>
    <col min="15881" max="15881" width="15.125" style="126" customWidth="1"/>
    <col min="15882" max="15882" width="15.25" style="126" customWidth="1"/>
    <col min="15883" max="15883" width="3.75" style="126" customWidth="1"/>
    <col min="15884" max="15884" width="2.5" style="126" customWidth="1"/>
    <col min="15885" max="16131" width="9" style="126"/>
    <col min="16132" max="16132" width="1.125" style="126" customWidth="1"/>
    <col min="16133" max="16134" width="15.625" style="126" customWidth="1"/>
    <col min="16135" max="16135" width="15.25" style="126" customWidth="1"/>
    <col min="16136" max="16136" width="17.5" style="126" customWidth="1"/>
    <col min="16137" max="16137" width="15.125" style="126" customWidth="1"/>
    <col min="16138" max="16138" width="15.25" style="126" customWidth="1"/>
    <col min="16139" max="16139" width="3.75" style="126" customWidth="1"/>
    <col min="16140" max="16140" width="2.5" style="126" customWidth="1"/>
    <col min="16141" max="16384" width="9" style="126"/>
  </cols>
  <sheetData>
    <row r="1" spans="1:11" ht="20.100000000000001" customHeight="1">
      <c r="A1" s="124"/>
      <c r="B1" s="125"/>
      <c r="C1" s="125"/>
      <c r="D1" s="125"/>
      <c r="E1" s="125"/>
      <c r="F1" s="125"/>
      <c r="G1" s="125"/>
      <c r="H1" s="125"/>
      <c r="I1" s="125"/>
      <c r="J1" s="125"/>
    </row>
    <row r="2" spans="1:11" ht="20.100000000000001" customHeight="1">
      <c r="A2" s="124"/>
      <c r="B2" s="125"/>
      <c r="C2" s="125"/>
      <c r="D2" s="125"/>
      <c r="E2" s="125"/>
      <c r="F2" s="125"/>
      <c r="G2" s="125"/>
      <c r="H2" s="125"/>
      <c r="I2" s="125"/>
      <c r="J2" s="127" t="s">
        <v>237</v>
      </c>
    </row>
    <row r="3" spans="1:11" ht="20.100000000000001" customHeight="1">
      <c r="A3" s="124"/>
      <c r="B3" s="125"/>
      <c r="C3" s="125"/>
      <c r="D3" s="125"/>
      <c r="E3" s="125"/>
      <c r="F3" s="125"/>
      <c r="G3" s="125"/>
      <c r="H3" s="125"/>
      <c r="I3" s="125"/>
      <c r="J3" s="127"/>
    </row>
    <row r="4" spans="1:11" ht="20.100000000000001" customHeight="1">
      <c r="A4" s="642" t="s">
        <v>200</v>
      </c>
      <c r="B4" s="642"/>
      <c r="C4" s="642"/>
      <c r="D4" s="642"/>
      <c r="E4" s="642"/>
      <c r="F4" s="642"/>
      <c r="G4" s="642"/>
      <c r="H4" s="642"/>
      <c r="I4" s="642"/>
      <c r="J4" s="642"/>
    </row>
    <row r="5" spans="1:11" ht="20.100000000000001" customHeight="1">
      <c r="A5" s="128"/>
      <c r="B5" s="128"/>
      <c r="C5" s="128"/>
      <c r="D5" s="128"/>
      <c r="E5" s="128"/>
      <c r="F5" s="128"/>
      <c r="G5" s="128"/>
      <c r="H5" s="128"/>
      <c r="I5" s="128"/>
      <c r="J5" s="128"/>
    </row>
    <row r="6" spans="1:11" ht="43.5" customHeight="1">
      <c r="A6" s="128"/>
      <c r="B6" s="129" t="s">
        <v>238</v>
      </c>
      <c r="C6" s="643"/>
      <c r="D6" s="644"/>
      <c r="E6" s="644"/>
      <c r="F6" s="644"/>
      <c r="G6" s="644"/>
      <c r="H6" s="644"/>
      <c r="I6" s="644"/>
      <c r="J6" s="645"/>
    </row>
    <row r="7" spans="1:11" ht="43.5" customHeight="1">
      <c r="A7" s="128"/>
      <c r="B7" s="130" t="s">
        <v>239</v>
      </c>
      <c r="C7" s="643"/>
      <c r="D7" s="644"/>
      <c r="E7" s="644"/>
      <c r="F7" s="644"/>
      <c r="G7" s="644"/>
      <c r="H7" s="644"/>
      <c r="I7" s="644"/>
      <c r="J7" s="645"/>
    </row>
    <row r="8" spans="1:11" ht="43.5" customHeight="1">
      <c r="A8" s="125"/>
      <c r="B8" s="131" t="s">
        <v>240</v>
      </c>
      <c r="C8" s="646" t="s">
        <v>241</v>
      </c>
      <c r="D8" s="647"/>
      <c r="E8" s="647"/>
      <c r="F8" s="647"/>
      <c r="G8" s="647"/>
      <c r="H8" s="647"/>
      <c r="I8" s="647"/>
      <c r="J8" s="648"/>
      <c r="K8" s="132"/>
    </row>
    <row r="9" spans="1:11" ht="19.5" customHeight="1">
      <c r="A9" s="125"/>
      <c r="B9" s="649" t="s">
        <v>242</v>
      </c>
      <c r="C9" s="643" t="s">
        <v>243</v>
      </c>
      <c r="D9" s="644"/>
      <c r="E9" s="644"/>
      <c r="F9" s="644"/>
      <c r="G9" s="644"/>
      <c r="H9" s="644"/>
      <c r="I9" s="644"/>
      <c r="J9" s="645"/>
      <c r="K9" s="133"/>
    </row>
    <row r="10" spans="1:11" ht="40.5" customHeight="1">
      <c r="A10" s="125"/>
      <c r="B10" s="650"/>
      <c r="C10" s="134" t="s">
        <v>201</v>
      </c>
      <c r="D10" s="134" t="s">
        <v>202</v>
      </c>
      <c r="E10" s="622" t="s">
        <v>203</v>
      </c>
      <c r="F10" s="622"/>
      <c r="G10" s="622"/>
      <c r="H10" s="652" t="s">
        <v>244</v>
      </c>
      <c r="I10" s="652"/>
      <c r="J10" s="135" t="s">
        <v>245</v>
      </c>
    </row>
    <row r="11" spans="1:11" ht="19.5" customHeight="1">
      <c r="A11" s="125"/>
      <c r="B11" s="650"/>
      <c r="C11" s="136"/>
      <c r="D11" s="136"/>
      <c r="E11" s="622"/>
      <c r="F11" s="622"/>
      <c r="G11" s="622"/>
      <c r="H11" s="137"/>
      <c r="I11" s="138" t="s">
        <v>246</v>
      </c>
      <c r="J11" s="137"/>
    </row>
    <row r="12" spans="1:11" ht="19.5" customHeight="1">
      <c r="A12" s="125"/>
      <c r="B12" s="650"/>
      <c r="C12" s="136"/>
      <c r="D12" s="136"/>
      <c r="E12" s="622"/>
      <c r="F12" s="622"/>
      <c r="G12" s="622"/>
      <c r="H12" s="137"/>
      <c r="I12" s="138" t="s">
        <v>246</v>
      </c>
      <c r="J12" s="137"/>
    </row>
    <row r="13" spans="1:11" ht="19.5" customHeight="1">
      <c r="A13" s="125"/>
      <c r="B13" s="650"/>
      <c r="C13" s="136"/>
      <c r="D13" s="136"/>
      <c r="E13" s="622"/>
      <c r="F13" s="622"/>
      <c r="G13" s="622"/>
      <c r="H13" s="137"/>
      <c r="I13" s="138" t="s">
        <v>246</v>
      </c>
      <c r="J13" s="137"/>
    </row>
    <row r="14" spans="1:11" ht="19.5" customHeight="1">
      <c r="A14" s="125"/>
      <c r="B14" s="650"/>
      <c r="C14" s="139"/>
      <c r="D14" s="140"/>
      <c r="E14" s="141"/>
      <c r="F14" s="141"/>
      <c r="G14" s="141"/>
      <c r="H14" s="142"/>
      <c r="I14" s="141"/>
      <c r="J14" s="143"/>
    </row>
    <row r="15" spans="1:11" ht="19.5" customHeight="1">
      <c r="A15" s="125"/>
      <c r="B15" s="650"/>
      <c r="C15" s="139"/>
      <c r="D15" s="138"/>
      <c r="E15" s="138" t="s">
        <v>247</v>
      </c>
      <c r="F15" s="138" t="s">
        <v>248</v>
      </c>
      <c r="G15" s="138" t="s">
        <v>249</v>
      </c>
      <c r="H15" s="623" t="s">
        <v>250</v>
      </c>
      <c r="I15" s="624"/>
      <c r="J15" s="143"/>
    </row>
    <row r="16" spans="1:11" ht="19.5" customHeight="1" thickBot="1">
      <c r="A16" s="125"/>
      <c r="B16" s="650"/>
      <c r="C16" s="139"/>
      <c r="D16" s="138" t="s">
        <v>204</v>
      </c>
      <c r="E16" s="144"/>
      <c r="F16" s="144"/>
      <c r="G16" s="145"/>
      <c r="H16" s="625"/>
      <c r="I16" s="626"/>
      <c r="J16" s="143"/>
    </row>
    <row r="17" spans="1:12" ht="19.5" customHeight="1" thickTop="1" thickBot="1">
      <c r="A17" s="125"/>
      <c r="B17" s="650"/>
      <c r="C17" s="139"/>
      <c r="D17" s="134" t="s">
        <v>251</v>
      </c>
      <c r="E17" s="144"/>
      <c r="F17" s="146"/>
      <c r="G17" s="147"/>
      <c r="H17" s="627"/>
      <c r="I17" s="628"/>
      <c r="J17" s="143"/>
    </row>
    <row r="18" spans="1:12" ht="19.5" customHeight="1" thickTop="1">
      <c r="A18" s="125"/>
      <c r="B18" s="650"/>
      <c r="C18" s="139"/>
      <c r="D18" s="148"/>
      <c r="E18" s="149"/>
      <c r="F18" s="149"/>
      <c r="G18" s="149"/>
      <c r="H18" s="150"/>
      <c r="I18" s="150"/>
      <c r="J18" s="143"/>
    </row>
    <row r="19" spans="1:12" ht="19.5" customHeight="1">
      <c r="A19" s="125"/>
      <c r="B19" s="650"/>
      <c r="C19" s="643" t="s">
        <v>205</v>
      </c>
      <c r="D19" s="644"/>
      <c r="E19" s="644"/>
      <c r="F19" s="644"/>
      <c r="G19" s="644"/>
      <c r="H19" s="644"/>
      <c r="I19" s="644"/>
      <c r="J19" s="645"/>
    </row>
    <row r="20" spans="1:12" ht="40.5" customHeight="1">
      <c r="A20" s="125"/>
      <c r="B20" s="650"/>
      <c r="C20" s="134" t="s">
        <v>201</v>
      </c>
      <c r="D20" s="134" t="s">
        <v>202</v>
      </c>
      <c r="E20" s="622" t="s">
        <v>203</v>
      </c>
      <c r="F20" s="622"/>
      <c r="G20" s="622"/>
      <c r="H20" s="652" t="s">
        <v>244</v>
      </c>
      <c r="I20" s="652"/>
      <c r="J20" s="135" t="s">
        <v>245</v>
      </c>
    </row>
    <row r="21" spans="1:12" ht="19.5" customHeight="1">
      <c r="A21" s="125"/>
      <c r="B21" s="650"/>
      <c r="C21" s="136"/>
      <c r="D21" s="136"/>
      <c r="E21" s="622"/>
      <c r="F21" s="622"/>
      <c r="G21" s="622"/>
      <c r="H21" s="137"/>
      <c r="I21" s="138" t="s">
        <v>246</v>
      </c>
      <c r="J21" s="137"/>
      <c r="K21" s="133"/>
    </row>
    <row r="22" spans="1:12" ht="19.5" customHeight="1">
      <c r="A22" s="125"/>
      <c r="B22" s="650"/>
      <c r="C22" s="136"/>
      <c r="D22" s="136"/>
      <c r="E22" s="622"/>
      <c r="F22" s="622"/>
      <c r="G22" s="622"/>
      <c r="H22" s="137"/>
      <c r="I22" s="138" t="s">
        <v>246</v>
      </c>
      <c r="J22" s="137"/>
    </row>
    <row r="23" spans="1:12" ht="19.5" customHeight="1">
      <c r="A23" s="125"/>
      <c r="B23" s="650"/>
      <c r="C23" s="136"/>
      <c r="D23" s="136"/>
      <c r="E23" s="622"/>
      <c r="F23" s="622"/>
      <c r="G23" s="622"/>
      <c r="H23" s="137"/>
      <c r="I23" s="138" t="s">
        <v>246</v>
      </c>
      <c r="J23" s="137"/>
    </row>
    <row r="24" spans="1:12" ht="19.5" customHeight="1">
      <c r="A24" s="125"/>
      <c r="B24" s="650"/>
      <c r="C24" s="151"/>
      <c r="D24" s="152"/>
      <c r="E24" s="153"/>
      <c r="F24" s="153"/>
      <c r="G24" s="153"/>
      <c r="H24" s="154"/>
      <c r="I24" s="153"/>
      <c r="J24" s="155"/>
    </row>
    <row r="25" spans="1:12" ht="19.5" customHeight="1">
      <c r="A25" s="125"/>
      <c r="B25" s="650"/>
      <c r="C25" s="139"/>
      <c r="D25" s="138"/>
      <c r="E25" s="138" t="s">
        <v>247</v>
      </c>
      <c r="F25" s="138" t="s">
        <v>248</v>
      </c>
      <c r="G25" s="138" t="s">
        <v>249</v>
      </c>
      <c r="H25" s="623" t="s">
        <v>250</v>
      </c>
      <c r="I25" s="624"/>
      <c r="J25" s="143"/>
    </row>
    <row r="26" spans="1:12" ht="19.5" customHeight="1" thickBot="1">
      <c r="A26" s="125"/>
      <c r="B26" s="650"/>
      <c r="C26" s="139"/>
      <c r="D26" s="138" t="s">
        <v>204</v>
      </c>
      <c r="E26" s="144"/>
      <c r="F26" s="144"/>
      <c r="G26" s="145"/>
      <c r="H26" s="625"/>
      <c r="I26" s="626"/>
      <c r="J26" s="143"/>
    </row>
    <row r="27" spans="1:12" ht="19.5" customHeight="1" thickTop="1" thickBot="1">
      <c r="A27" s="125"/>
      <c r="B27" s="650"/>
      <c r="C27" s="139"/>
      <c r="D27" s="134" t="s">
        <v>251</v>
      </c>
      <c r="E27" s="144"/>
      <c r="F27" s="146"/>
      <c r="G27" s="147"/>
      <c r="H27" s="627"/>
      <c r="I27" s="628"/>
      <c r="J27" s="143"/>
    </row>
    <row r="28" spans="1:12" ht="19.5" customHeight="1" thickTop="1">
      <c r="A28" s="125"/>
      <c r="B28" s="651"/>
      <c r="C28" s="156"/>
      <c r="D28" s="157"/>
      <c r="E28" s="158"/>
      <c r="F28" s="158"/>
      <c r="G28" s="158"/>
      <c r="H28" s="159"/>
      <c r="I28" s="158"/>
      <c r="J28" s="160"/>
    </row>
    <row r="29" spans="1:12" ht="19.5" customHeight="1">
      <c r="A29" s="125"/>
      <c r="B29" s="629" t="s">
        <v>252</v>
      </c>
      <c r="C29" s="631" t="s">
        <v>253</v>
      </c>
      <c r="D29" s="620"/>
      <c r="E29" s="620"/>
      <c r="F29" s="620"/>
      <c r="G29" s="632"/>
      <c r="H29" s="636" t="s">
        <v>254</v>
      </c>
      <c r="I29" s="637"/>
      <c r="J29" s="638"/>
    </row>
    <row r="30" spans="1:12" ht="30.75" customHeight="1">
      <c r="A30" s="125"/>
      <c r="B30" s="630"/>
      <c r="C30" s="633"/>
      <c r="D30" s="634"/>
      <c r="E30" s="634"/>
      <c r="F30" s="634"/>
      <c r="G30" s="635"/>
      <c r="H30" s="639"/>
      <c r="I30" s="640"/>
      <c r="J30" s="641"/>
    </row>
    <row r="31" spans="1:12" ht="6" customHeight="1">
      <c r="A31" s="125"/>
      <c r="B31" s="125"/>
      <c r="C31" s="125"/>
      <c r="D31" s="125"/>
      <c r="E31" s="125"/>
      <c r="F31" s="125"/>
      <c r="G31" s="125"/>
      <c r="H31" s="125"/>
      <c r="I31" s="125"/>
      <c r="J31" s="125"/>
    </row>
    <row r="32" spans="1:12" ht="64.5" customHeight="1">
      <c r="A32" s="125"/>
      <c r="B32" s="619" t="s">
        <v>255</v>
      </c>
      <c r="C32" s="619"/>
      <c r="D32" s="619"/>
      <c r="E32" s="619"/>
      <c r="F32" s="619"/>
      <c r="G32" s="619"/>
      <c r="H32" s="619"/>
      <c r="I32" s="619"/>
      <c r="J32" s="619"/>
      <c r="K32" s="161"/>
      <c r="L32" s="161"/>
    </row>
    <row r="33" spans="1:12" ht="33.75" customHeight="1">
      <c r="A33" s="125"/>
      <c r="B33" s="619" t="s">
        <v>256</v>
      </c>
      <c r="C33" s="619"/>
      <c r="D33" s="619"/>
      <c r="E33" s="619"/>
      <c r="F33" s="619"/>
      <c r="G33" s="619"/>
      <c r="H33" s="619"/>
      <c r="I33" s="619"/>
      <c r="J33" s="619"/>
      <c r="K33" s="161"/>
      <c r="L33" s="161"/>
    </row>
    <row r="34" spans="1:12" ht="17.25" customHeight="1">
      <c r="A34" s="125"/>
      <c r="B34" s="620" t="s">
        <v>257</v>
      </c>
      <c r="C34" s="620"/>
      <c r="D34" s="620"/>
      <c r="E34" s="620"/>
      <c r="F34" s="620"/>
      <c r="G34" s="620"/>
      <c r="H34" s="620"/>
      <c r="I34" s="620"/>
      <c r="J34" s="620"/>
      <c r="K34" s="161"/>
      <c r="L34" s="161"/>
    </row>
    <row r="35" spans="1:12" ht="7.5" customHeight="1">
      <c r="A35" s="125"/>
      <c r="B35" s="621"/>
      <c r="C35" s="621"/>
      <c r="D35" s="621"/>
      <c r="E35" s="621"/>
      <c r="F35" s="621"/>
      <c r="G35" s="621"/>
      <c r="H35" s="621"/>
      <c r="I35" s="621"/>
      <c r="J35" s="621"/>
    </row>
    <row r="36" spans="1:12">
      <c r="B36" s="161"/>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F62"/>
  <sheetViews>
    <sheetView view="pageBreakPreview" zoomScaleNormal="100" zoomScaleSheetLayoutView="100" workbookViewId="0">
      <selection activeCell="D21" sqref="D21:P21"/>
    </sheetView>
  </sheetViews>
  <sheetFormatPr defaultColWidth="3.375" defaultRowHeight="17.25" customHeight="1"/>
  <cols>
    <col min="1" max="1" width="1.625" style="193" customWidth="1"/>
    <col min="2" max="6" width="4.875" style="193" customWidth="1"/>
    <col min="7" max="7" width="5.25" style="193" customWidth="1"/>
    <col min="8" max="11" width="3.375" style="193" customWidth="1"/>
    <col min="12" max="12" width="2" style="193" customWidth="1"/>
    <col min="13" max="13" width="3.875" style="193" customWidth="1"/>
    <col min="14" max="16" width="4.875" style="193" customWidth="1"/>
    <col min="17" max="28" width="3.375" style="193" customWidth="1"/>
    <col min="29" max="29" width="2" style="193" customWidth="1"/>
    <col min="30" max="16384" width="3.375" style="193"/>
  </cols>
  <sheetData>
    <row r="1" spans="1:29" ht="20.100000000000001" customHeight="1"/>
    <row r="2" spans="1:29" ht="20.100000000000001" customHeight="1">
      <c r="A2" s="194"/>
      <c r="B2" s="194"/>
      <c r="C2" s="194"/>
      <c r="D2" s="194"/>
      <c r="E2" s="194"/>
      <c r="F2" s="194"/>
      <c r="G2" s="194"/>
      <c r="H2" s="194"/>
      <c r="I2" s="194"/>
      <c r="J2" s="194"/>
      <c r="K2" s="194"/>
      <c r="L2" s="194"/>
      <c r="M2" s="194"/>
      <c r="N2" s="194"/>
      <c r="O2" s="194"/>
      <c r="P2" s="194"/>
      <c r="Q2" s="194"/>
      <c r="R2" s="194"/>
      <c r="S2" s="194"/>
      <c r="T2" s="653" t="s">
        <v>331</v>
      </c>
      <c r="U2" s="653"/>
      <c r="V2" s="653"/>
      <c r="W2" s="653"/>
      <c r="X2" s="653"/>
      <c r="Y2" s="653"/>
      <c r="Z2" s="653"/>
      <c r="AA2" s="653"/>
      <c r="AB2" s="653"/>
      <c r="AC2" s="194"/>
    </row>
    <row r="3" spans="1:29" ht="20.100000000000001" customHeight="1">
      <c r="A3" s="194"/>
      <c r="B3" s="194"/>
      <c r="C3" s="194"/>
      <c r="D3" s="194"/>
      <c r="E3" s="194"/>
      <c r="F3" s="194"/>
      <c r="G3" s="194"/>
      <c r="H3" s="194"/>
      <c r="I3" s="194"/>
      <c r="J3" s="194"/>
      <c r="K3" s="194"/>
      <c r="L3" s="194"/>
      <c r="M3" s="194"/>
      <c r="N3" s="194"/>
      <c r="O3" s="194"/>
      <c r="P3" s="194"/>
      <c r="Q3" s="194"/>
      <c r="R3" s="194"/>
      <c r="S3" s="194"/>
      <c r="T3" s="195"/>
      <c r="U3" s="195"/>
      <c r="V3" s="195"/>
      <c r="W3" s="195"/>
      <c r="X3" s="195"/>
      <c r="Y3" s="195"/>
      <c r="Z3" s="195"/>
      <c r="AA3" s="195"/>
      <c r="AB3" s="195"/>
      <c r="AC3" s="194"/>
    </row>
    <row r="4" spans="1:29" ht="20.100000000000001" customHeight="1">
      <c r="A4" s="654" t="s">
        <v>332</v>
      </c>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row>
    <row r="5" spans="1:29" s="197" customFormat="1" ht="20.100000000000001" customHeight="1">
      <c r="A5" s="194"/>
      <c r="B5" s="194"/>
      <c r="C5" s="194"/>
      <c r="D5" s="194"/>
      <c r="E5" s="194"/>
      <c r="F5" s="194"/>
      <c r="G5" s="194"/>
      <c r="H5" s="194"/>
      <c r="I5" s="194"/>
      <c r="J5" s="194"/>
      <c r="K5" s="194"/>
      <c r="L5" s="194"/>
      <c r="M5" s="196"/>
      <c r="N5" s="194"/>
      <c r="O5" s="196"/>
      <c r="P5" s="196"/>
      <c r="Q5" s="196"/>
      <c r="R5" s="196"/>
      <c r="S5" s="196"/>
      <c r="T5" s="196"/>
      <c r="U5" s="196"/>
      <c r="V5" s="196"/>
      <c r="W5" s="196"/>
      <c r="X5" s="196"/>
      <c r="Y5" s="196"/>
      <c r="Z5" s="196"/>
      <c r="AA5" s="196"/>
      <c r="AB5" s="196"/>
      <c r="AC5" s="194"/>
    </row>
    <row r="6" spans="1:29" s="200" customFormat="1" ht="20.100000000000001" customHeight="1">
      <c r="A6" s="198"/>
      <c r="B6" s="198" t="s">
        <v>333</v>
      </c>
      <c r="C6" s="198"/>
      <c r="D6" s="198"/>
      <c r="E6" s="198"/>
      <c r="F6" s="198"/>
      <c r="G6" s="198"/>
      <c r="H6" s="198"/>
      <c r="I6" s="198"/>
      <c r="J6" s="198"/>
      <c r="K6" s="198"/>
      <c r="L6" s="198"/>
      <c r="M6" s="199"/>
      <c r="N6" s="199"/>
      <c r="O6" s="199"/>
      <c r="P6" s="199"/>
      <c r="Q6" s="199"/>
      <c r="R6" s="199"/>
      <c r="S6" s="199"/>
      <c r="T6" s="199"/>
      <c r="U6" s="199"/>
      <c r="V6" s="199"/>
      <c r="W6" s="199"/>
      <c r="X6" s="199"/>
      <c r="Y6" s="199"/>
      <c r="Z6" s="199"/>
      <c r="AA6" s="199"/>
      <c r="AB6" s="199"/>
      <c r="AC6" s="198"/>
    </row>
    <row r="7" spans="1:29" ht="20.100000000000001" customHeight="1" thickBot="1">
      <c r="A7" s="194"/>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row>
    <row r="8" spans="1:29" ht="30" customHeight="1">
      <c r="A8" s="194"/>
      <c r="B8" s="656" t="s">
        <v>334</v>
      </c>
      <c r="C8" s="657"/>
      <c r="D8" s="657"/>
      <c r="E8" s="657"/>
      <c r="F8" s="658"/>
      <c r="G8" s="659" t="s">
        <v>335</v>
      </c>
      <c r="H8" s="660"/>
      <c r="I8" s="660"/>
      <c r="J8" s="660"/>
      <c r="K8" s="660"/>
      <c r="L8" s="660"/>
      <c r="M8" s="660"/>
      <c r="N8" s="660"/>
      <c r="O8" s="660"/>
      <c r="P8" s="660"/>
      <c r="Q8" s="660"/>
      <c r="R8" s="660"/>
      <c r="S8" s="660"/>
      <c r="T8" s="660"/>
      <c r="U8" s="660"/>
      <c r="V8" s="660"/>
      <c r="W8" s="660"/>
      <c r="X8" s="660"/>
      <c r="Y8" s="660"/>
      <c r="Z8" s="660"/>
      <c r="AA8" s="660"/>
      <c r="AB8" s="661"/>
      <c r="AC8" s="196"/>
    </row>
    <row r="9" spans="1:29" ht="36" customHeight="1">
      <c r="A9" s="194"/>
      <c r="B9" s="662" t="s">
        <v>336</v>
      </c>
      <c r="C9" s="663"/>
      <c r="D9" s="663"/>
      <c r="E9" s="663"/>
      <c r="F9" s="664"/>
      <c r="G9" s="665"/>
      <c r="H9" s="666"/>
      <c r="I9" s="666"/>
      <c r="J9" s="666"/>
      <c r="K9" s="666"/>
      <c r="L9" s="666"/>
      <c r="M9" s="666"/>
      <c r="N9" s="666"/>
      <c r="O9" s="666"/>
      <c r="P9" s="666"/>
      <c r="Q9" s="666"/>
      <c r="R9" s="666"/>
      <c r="S9" s="666"/>
      <c r="T9" s="666"/>
      <c r="U9" s="666"/>
      <c r="V9" s="666"/>
      <c r="W9" s="666"/>
      <c r="X9" s="666"/>
      <c r="Y9" s="666"/>
      <c r="Z9" s="666"/>
      <c r="AA9" s="666"/>
      <c r="AB9" s="667"/>
      <c r="AC9" s="196"/>
    </row>
    <row r="10" spans="1:29" ht="19.5" customHeight="1">
      <c r="A10" s="194"/>
      <c r="B10" s="668" t="s">
        <v>337</v>
      </c>
      <c r="C10" s="669"/>
      <c r="D10" s="669"/>
      <c r="E10" s="669"/>
      <c r="F10" s="670"/>
      <c r="G10" s="677" t="s">
        <v>338</v>
      </c>
      <c r="H10" s="678"/>
      <c r="I10" s="678"/>
      <c r="J10" s="678"/>
      <c r="K10" s="678"/>
      <c r="L10" s="678"/>
      <c r="M10" s="678"/>
      <c r="N10" s="678"/>
      <c r="O10" s="678"/>
      <c r="P10" s="678"/>
      <c r="Q10" s="678"/>
      <c r="R10" s="678"/>
      <c r="S10" s="678"/>
      <c r="T10" s="679"/>
      <c r="U10" s="683" t="s">
        <v>339</v>
      </c>
      <c r="V10" s="684"/>
      <c r="W10" s="684"/>
      <c r="X10" s="684"/>
      <c r="Y10" s="684"/>
      <c r="Z10" s="684"/>
      <c r="AA10" s="684"/>
      <c r="AB10" s="685"/>
      <c r="AC10" s="196"/>
    </row>
    <row r="11" spans="1:29" ht="19.5" customHeight="1">
      <c r="A11" s="194"/>
      <c r="B11" s="671"/>
      <c r="C11" s="672"/>
      <c r="D11" s="672"/>
      <c r="E11" s="672"/>
      <c r="F11" s="673"/>
      <c r="G11" s="680"/>
      <c r="H11" s="681"/>
      <c r="I11" s="681"/>
      <c r="J11" s="681"/>
      <c r="K11" s="681"/>
      <c r="L11" s="681"/>
      <c r="M11" s="681"/>
      <c r="N11" s="681"/>
      <c r="O11" s="681"/>
      <c r="P11" s="681"/>
      <c r="Q11" s="681"/>
      <c r="R11" s="681"/>
      <c r="S11" s="681"/>
      <c r="T11" s="682"/>
      <c r="U11" s="686"/>
      <c r="V11" s="687"/>
      <c r="W11" s="687"/>
      <c r="X11" s="687"/>
      <c r="Y11" s="687"/>
      <c r="Z11" s="687"/>
      <c r="AA11" s="687"/>
      <c r="AB11" s="688"/>
      <c r="AC11" s="196"/>
    </row>
    <row r="12" spans="1:29" ht="24.75" customHeight="1">
      <c r="A12" s="194"/>
      <c r="B12" s="674"/>
      <c r="C12" s="675"/>
      <c r="D12" s="675"/>
      <c r="E12" s="675"/>
      <c r="F12" s="676"/>
      <c r="G12" s="689" t="s">
        <v>340</v>
      </c>
      <c r="H12" s="690"/>
      <c r="I12" s="690"/>
      <c r="J12" s="690"/>
      <c r="K12" s="690"/>
      <c r="L12" s="690"/>
      <c r="M12" s="690"/>
      <c r="N12" s="690"/>
      <c r="O12" s="690"/>
      <c r="P12" s="690"/>
      <c r="Q12" s="690"/>
      <c r="R12" s="690"/>
      <c r="S12" s="690"/>
      <c r="T12" s="691"/>
      <c r="U12" s="201"/>
      <c r="V12" s="201"/>
      <c r="W12" s="201"/>
      <c r="X12" s="201" t="s">
        <v>341</v>
      </c>
      <c r="Y12" s="201"/>
      <c r="Z12" s="201" t="s">
        <v>342</v>
      </c>
      <c r="AA12" s="201"/>
      <c r="AB12" s="202" t="s">
        <v>343</v>
      </c>
      <c r="AC12" s="196"/>
    </row>
    <row r="13" spans="1:29" ht="62.25" customHeight="1" thickBot="1">
      <c r="A13" s="194"/>
      <c r="B13" s="668" t="s">
        <v>344</v>
      </c>
      <c r="C13" s="669"/>
      <c r="D13" s="669"/>
      <c r="E13" s="669"/>
      <c r="F13" s="670"/>
      <c r="G13" s="692" t="s">
        <v>345</v>
      </c>
      <c r="H13" s="693"/>
      <c r="I13" s="693"/>
      <c r="J13" s="693"/>
      <c r="K13" s="693"/>
      <c r="L13" s="693"/>
      <c r="M13" s="693"/>
      <c r="N13" s="693"/>
      <c r="O13" s="693"/>
      <c r="P13" s="693"/>
      <c r="Q13" s="693"/>
      <c r="R13" s="693"/>
      <c r="S13" s="693"/>
      <c r="T13" s="693"/>
      <c r="U13" s="693"/>
      <c r="V13" s="693"/>
      <c r="W13" s="693"/>
      <c r="X13" s="693"/>
      <c r="Y13" s="693"/>
      <c r="Z13" s="693"/>
      <c r="AA13" s="693"/>
      <c r="AB13" s="694"/>
      <c r="AC13" s="196"/>
    </row>
    <row r="14" spans="1:29" ht="33.75" customHeight="1">
      <c r="A14" s="194"/>
      <c r="B14" s="696" t="s">
        <v>346</v>
      </c>
      <c r="C14" s="203"/>
      <c r="D14" s="699" t="s">
        <v>347</v>
      </c>
      <c r="E14" s="700"/>
      <c r="F14" s="700"/>
      <c r="G14" s="700"/>
      <c r="H14" s="700"/>
      <c r="I14" s="700"/>
      <c r="J14" s="700"/>
      <c r="K14" s="700"/>
      <c r="L14" s="700"/>
      <c r="M14" s="700"/>
      <c r="N14" s="700"/>
      <c r="O14" s="700"/>
      <c r="P14" s="700"/>
      <c r="Q14" s="701" t="s">
        <v>348</v>
      </c>
      <c r="R14" s="701"/>
      <c r="S14" s="701"/>
      <c r="T14" s="701"/>
      <c r="U14" s="701"/>
      <c r="V14" s="701"/>
      <c r="W14" s="701"/>
      <c r="X14" s="701"/>
      <c r="Y14" s="701"/>
      <c r="Z14" s="701"/>
      <c r="AA14" s="701"/>
      <c r="AB14" s="702"/>
      <c r="AC14" s="196"/>
    </row>
    <row r="15" spans="1:29" ht="33.75" customHeight="1">
      <c r="A15" s="194"/>
      <c r="B15" s="697"/>
      <c r="C15" s="201"/>
      <c r="D15" s="689" t="s">
        <v>349</v>
      </c>
      <c r="E15" s="690"/>
      <c r="F15" s="690"/>
      <c r="G15" s="690"/>
      <c r="H15" s="690"/>
      <c r="I15" s="690"/>
      <c r="J15" s="690"/>
      <c r="K15" s="690"/>
      <c r="L15" s="690"/>
      <c r="M15" s="690"/>
      <c r="N15" s="690"/>
      <c r="O15" s="690"/>
      <c r="P15" s="690"/>
      <c r="Q15" s="703" t="s">
        <v>350</v>
      </c>
      <c r="R15" s="703"/>
      <c r="S15" s="703"/>
      <c r="T15" s="703"/>
      <c r="U15" s="703"/>
      <c r="V15" s="703"/>
      <c r="W15" s="703"/>
      <c r="X15" s="703"/>
      <c r="Y15" s="703"/>
      <c r="Z15" s="703"/>
      <c r="AA15" s="703"/>
      <c r="AB15" s="704"/>
      <c r="AC15" s="196"/>
    </row>
    <row r="16" spans="1:29" ht="33.75" customHeight="1">
      <c r="A16" s="194"/>
      <c r="B16" s="697"/>
      <c r="C16" s="201"/>
      <c r="D16" s="689" t="s">
        <v>351</v>
      </c>
      <c r="E16" s="690"/>
      <c r="F16" s="690"/>
      <c r="G16" s="690"/>
      <c r="H16" s="690"/>
      <c r="I16" s="690"/>
      <c r="J16" s="690"/>
      <c r="K16" s="690"/>
      <c r="L16" s="690"/>
      <c r="M16" s="690"/>
      <c r="N16" s="690"/>
      <c r="O16" s="690"/>
      <c r="P16" s="690"/>
      <c r="Q16" s="204" t="s">
        <v>352</v>
      </c>
      <c r="R16" s="204"/>
      <c r="S16" s="204"/>
      <c r="T16" s="204"/>
      <c r="U16" s="204"/>
      <c r="V16" s="204"/>
      <c r="W16" s="204"/>
      <c r="X16" s="204"/>
      <c r="Y16" s="204"/>
      <c r="Z16" s="204"/>
      <c r="AA16" s="204"/>
      <c r="AB16" s="205"/>
      <c r="AC16" s="196"/>
    </row>
    <row r="17" spans="1:32" ht="33.75" customHeight="1">
      <c r="A17" s="194"/>
      <c r="B17" s="697"/>
      <c r="C17" s="201"/>
      <c r="D17" s="689" t="s">
        <v>353</v>
      </c>
      <c r="E17" s="690"/>
      <c r="F17" s="690"/>
      <c r="G17" s="690"/>
      <c r="H17" s="690"/>
      <c r="I17" s="690"/>
      <c r="J17" s="690"/>
      <c r="K17" s="690"/>
      <c r="L17" s="690"/>
      <c r="M17" s="690"/>
      <c r="N17" s="690"/>
      <c r="O17" s="690"/>
      <c r="P17" s="690"/>
      <c r="Q17" s="204" t="s">
        <v>354</v>
      </c>
      <c r="R17" s="204"/>
      <c r="S17" s="204"/>
      <c r="T17" s="204"/>
      <c r="U17" s="204"/>
      <c r="V17" s="204"/>
      <c r="W17" s="204"/>
      <c r="X17" s="204"/>
      <c r="Y17" s="204"/>
      <c r="Z17" s="204"/>
      <c r="AA17" s="204"/>
      <c r="AB17" s="205"/>
      <c r="AC17" s="196"/>
    </row>
    <row r="18" spans="1:32" ht="33.75" customHeight="1">
      <c r="A18" s="194"/>
      <c r="B18" s="697"/>
      <c r="C18" s="206"/>
      <c r="D18" s="705" t="s">
        <v>355</v>
      </c>
      <c r="E18" s="706"/>
      <c r="F18" s="706"/>
      <c r="G18" s="706"/>
      <c r="H18" s="706"/>
      <c r="I18" s="706"/>
      <c r="J18" s="706"/>
      <c r="K18" s="706"/>
      <c r="L18" s="706"/>
      <c r="M18" s="706"/>
      <c r="N18" s="706"/>
      <c r="O18" s="706"/>
      <c r="P18" s="706"/>
      <c r="Q18" s="207" t="s">
        <v>354</v>
      </c>
      <c r="R18" s="207"/>
      <c r="S18" s="207"/>
      <c r="T18" s="207"/>
      <c r="U18" s="207"/>
      <c r="V18" s="207"/>
      <c r="W18" s="207"/>
      <c r="X18" s="207"/>
      <c r="Y18" s="207"/>
      <c r="Z18" s="207"/>
      <c r="AA18" s="207"/>
      <c r="AB18" s="208"/>
      <c r="AC18" s="196"/>
    </row>
    <row r="19" spans="1:32" ht="33.75" customHeight="1">
      <c r="A19" s="194"/>
      <c r="B19" s="697"/>
      <c r="C19" s="209"/>
      <c r="D19" s="689" t="s">
        <v>356</v>
      </c>
      <c r="E19" s="690"/>
      <c r="F19" s="690"/>
      <c r="G19" s="690"/>
      <c r="H19" s="690"/>
      <c r="I19" s="690"/>
      <c r="J19" s="690"/>
      <c r="K19" s="690"/>
      <c r="L19" s="690"/>
      <c r="M19" s="690"/>
      <c r="N19" s="690"/>
      <c r="O19" s="690"/>
      <c r="P19" s="690"/>
      <c r="Q19" s="204" t="s">
        <v>357</v>
      </c>
      <c r="R19" s="204"/>
      <c r="S19" s="204"/>
      <c r="T19" s="204"/>
      <c r="U19" s="204"/>
      <c r="V19" s="204"/>
      <c r="W19" s="204"/>
      <c r="X19" s="204"/>
      <c r="Y19" s="204"/>
      <c r="Z19" s="204"/>
      <c r="AA19" s="204"/>
      <c r="AB19" s="205"/>
      <c r="AC19" s="196"/>
    </row>
    <row r="20" spans="1:32" ht="33.75" customHeight="1">
      <c r="A20" s="194"/>
      <c r="B20" s="697"/>
      <c r="C20" s="209"/>
      <c r="D20" s="689" t="s">
        <v>358</v>
      </c>
      <c r="E20" s="690"/>
      <c r="F20" s="690"/>
      <c r="G20" s="690"/>
      <c r="H20" s="690"/>
      <c r="I20" s="690"/>
      <c r="J20" s="690"/>
      <c r="K20" s="690"/>
      <c r="L20" s="690"/>
      <c r="M20" s="690"/>
      <c r="N20" s="690"/>
      <c r="O20" s="690"/>
      <c r="P20" s="690"/>
      <c r="Q20" s="210" t="s">
        <v>359</v>
      </c>
      <c r="R20" s="210"/>
      <c r="S20" s="210"/>
      <c r="T20" s="210"/>
      <c r="U20" s="211"/>
      <c r="V20" s="211"/>
      <c r="W20" s="210"/>
      <c r="X20" s="210"/>
      <c r="Y20" s="210"/>
      <c r="Z20" s="210"/>
      <c r="AA20" s="210"/>
      <c r="AB20" s="212"/>
      <c r="AC20" s="196"/>
    </row>
    <row r="21" spans="1:32" ht="33.75" customHeight="1" thickBot="1">
      <c r="A21" s="194"/>
      <c r="B21" s="698"/>
      <c r="C21" s="213"/>
      <c r="D21" s="707" t="s">
        <v>360</v>
      </c>
      <c r="E21" s="708"/>
      <c r="F21" s="708"/>
      <c r="G21" s="708"/>
      <c r="H21" s="708"/>
      <c r="I21" s="708"/>
      <c r="J21" s="708"/>
      <c r="K21" s="708"/>
      <c r="L21" s="708"/>
      <c r="M21" s="708"/>
      <c r="N21" s="708"/>
      <c r="O21" s="708"/>
      <c r="P21" s="708"/>
      <c r="Q21" s="214" t="s">
        <v>361</v>
      </c>
      <c r="R21" s="214"/>
      <c r="S21" s="214"/>
      <c r="T21" s="214"/>
      <c r="U21" s="214"/>
      <c r="V21" s="214"/>
      <c r="W21" s="214"/>
      <c r="X21" s="214"/>
      <c r="Y21" s="214"/>
      <c r="Z21" s="214"/>
      <c r="AA21" s="214"/>
      <c r="AB21" s="215"/>
      <c r="AC21" s="196"/>
    </row>
    <row r="22" spans="1:32" ht="6.75" customHeight="1">
      <c r="A22" s="194"/>
      <c r="B22" s="709"/>
      <c r="C22" s="709"/>
      <c r="D22" s="709"/>
      <c r="E22" s="709"/>
      <c r="F22" s="709"/>
      <c r="G22" s="709"/>
      <c r="H22" s="709"/>
      <c r="I22" s="709"/>
      <c r="J22" s="709"/>
      <c r="K22" s="709"/>
      <c r="L22" s="709"/>
      <c r="M22" s="709"/>
      <c r="N22" s="709"/>
      <c r="O22" s="709"/>
      <c r="P22" s="709"/>
      <c r="Q22" s="709"/>
      <c r="R22" s="709"/>
      <c r="S22" s="709"/>
      <c r="T22" s="709"/>
      <c r="U22" s="709"/>
      <c r="V22" s="709"/>
      <c r="W22" s="709"/>
      <c r="X22" s="709"/>
      <c r="Y22" s="709"/>
      <c r="Z22" s="709"/>
      <c r="AA22" s="709"/>
      <c r="AB22" s="709"/>
      <c r="AC22" s="196"/>
    </row>
    <row r="23" spans="1:32" ht="21" customHeight="1">
      <c r="A23" s="216"/>
      <c r="B23" s="710" t="s">
        <v>362</v>
      </c>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0"/>
      <c r="AB23" s="710"/>
      <c r="AC23" s="217"/>
    </row>
    <row r="24" spans="1:32" ht="21" customHeight="1">
      <c r="A24" s="216"/>
      <c r="B24" s="710"/>
      <c r="C24" s="710"/>
      <c r="D24" s="710"/>
      <c r="E24" s="710"/>
      <c r="F24" s="710"/>
      <c r="G24" s="710"/>
      <c r="H24" s="710"/>
      <c r="I24" s="710"/>
      <c r="J24" s="710"/>
      <c r="K24" s="710"/>
      <c r="L24" s="710"/>
      <c r="M24" s="710"/>
      <c r="N24" s="710"/>
      <c r="O24" s="710"/>
      <c r="P24" s="710"/>
      <c r="Q24" s="710"/>
      <c r="R24" s="710"/>
      <c r="S24" s="710"/>
      <c r="T24" s="710"/>
      <c r="U24" s="710"/>
      <c r="V24" s="710"/>
      <c r="W24" s="710"/>
      <c r="X24" s="710"/>
      <c r="Y24" s="710"/>
      <c r="Z24" s="710"/>
      <c r="AA24" s="710"/>
      <c r="AB24" s="710"/>
      <c r="AC24" s="217"/>
    </row>
    <row r="25" spans="1:32" ht="21" customHeight="1">
      <c r="A25" s="194"/>
      <c r="B25" s="710"/>
      <c r="C25" s="710"/>
      <c r="D25" s="710"/>
      <c r="E25" s="710"/>
      <c r="F25" s="710"/>
      <c r="G25" s="710"/>
      <c r="H25" s="710"/>
      <c r="I25" s="710"/>
      <c r="J25" s="710"/>
      <c r="K25" s="710"/>
      <c r="L25" s="710"/>
      <c r="M25" s="710"/>
      <c r="N25" s="710"/>
      <c r="O25" s="710"/>
      <c r="P25" s="710"/>
      <c r="Q25" s="710"/>
      <c r="R25" s="710"/>
      <c r="S25" s="710"/>
      <c r="T25" s="710"/>
      <c r="U25" s="710"/>
      <c r="V25" s="710"/>
      <c r="W25" s="710"/>
      <c r="X25" s="710"/>
      <c r="Y25" s="710"/>
      <c r="Z25" s="710"/>
      <c r="AA25" s="710"/>
      <c r="AB25" s="710"/>
      <c r="AC25" s="217"/>
      <c r="AD25" s="197"/>
      <c r="AE25" s="197"/>
      <c r="AF25" s="197"/>
    </row>
    <row r="26" spans="1:32" ht="16.5" customHeight="1">
      <c r="A26" s="198"/>
      <c r="B26" s="710"/>
      <c r="C26" s="710"/>
      <c r="D26" s="710"/>
      <c r="E26" s="710"/>
      <c r="F26" s="710"/>
      <c r="G26" s="710"/>
      <c r="H26" s="710"/>
      <c r="I26" s="710"/>
      <c r="J26" s="710"/>
      <c r="K26" s="710"/>
      <c r="L26" s="710"/>
      <c r="M26" s="710"/>
      <c r="N26" s="710"/>
      <c r="O26" s="710"/>
      <c r="P26" s="710"/>
      <c r="Q26" s="710"/>
      <c r="R26" s="710"/>
      <c r="S26" s="710"/>
      <c r="T26" s="710"/>
      <c r="U26" s="710"/>
      <c r="V26" s="710"/>
      <c r="W26" s="710"/>
      <c r="X26" s="710"/>
      <c r="Y26" s="710"/>
      <c r="Z26" s="710"/>
      <c r="AA26" s="710"/>
      <c r="AB26" s="710"/>
      <c r="AC26" s="217"/>
      <c r="AD26" s="197"/>
      <c r="AE26" s="197"/>
      <c r="AF26" s="197"/>
    </row>
    <row r="27" spans="1:32" ht="24" customHeight="1">
      <c r="A27" s="198"/>
      <c r="B27" s="710"/>
      <c r="C27" s="710"/>
      <c r="D27" s="710"/>
      <c r="E27" s="710"/>
      <c r="F27" s="710"/>
      <c r="G27" s="710"/>
      <c r="H27" s="710"/>
      <c r="I27" s="710"/>
      <c r="J27" s="710"/>
      <c r="K27" s="710"/>
      <c r="L27" s="710"/>
      <c r="M27" s="710"/>
      <c r="N27" s="710"/>
      <c r="O27" s="710"/>
      <c r="P27" s="710"/>
      <c r="Q27" s="710"/>
      <c r="R27" s="710"/>
      <c r="S27" s="710"/>
      <c r="T27" s="710"/>
      <c r="U27" s="710"/>
      <c r="V27" s="710"/>
      <c r="W27" s="710"/>
      <c r="X27" s="710"/>
      <c r="Y27" s="710"/>
      <c r="Z27" s="710"/>
      <c r="AA27" s="710"/>
      <c r="AB27" s="710"/>
      <c r="AC27" s="217"/>
      <c r="AD27" s="197"/>
      <c r="AE27" s="197"/>
      <c r="AF27" s="197"/>
    </row>
    <row r="28" spans="1:32" ht="24" customHeight="1">
      <c r="A28" s="198"/>
      <c r="B28" s="710"/>
      <c r="C28" s="710"/>
      <c r="D28" s="710"/>
      <c r="E28" s="710"/>
      <c r="F28" s="710"/>
      <c r="G28" s="710"/>
      <c r="H28" s="710"/>
      <c r="I28" s="710"/>
      <c r="J28" s="710"/>
      <c r="K28" s="710"/>
      <c r="L28" s="710"/>
      <c r="M28" s="710"/>
      <c r="N28" s="710"/>
      <c r="O28" s="710"/>
      <c r="P28" s="710"/>
      <c r="Q28" s="710"/>
      <c r="R28" s="710"/>
      <c r="S28" s="710"/>
      <c r="T28" s="710"/>
      <c r="U28" s="710"/>
      <c r="V28" s="710"/>
      <c r="W28" s="710"/>
      <c r="X28" s="710"/>
      <c r="Y28" s="710"/>
      <c r="Z28" s="710"/>
      <c r="AA28" s="710"/>
      <c r="AB28" s="710"/>
      <c r="AC28" s="217"/>
      <c r="AD28" s="197"/>
      <c r="AE28" s="197"/>
      <c r="AF28" s="197"/>
    </row>
    <row r="29" spans="1:32" ht="3" customHeight="1">
      <c r="A29" s="218"/>
      <c r="B29" s="219"/>
      <c r="C29" s="220"/>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197"/>
      <c r="AE29" s="197"/>
      <c r="AF29" s="197"/>
    </row>
    <row r="30" spans="1:32" ht="24" customHeight="1">
      <c r="A30" s="198"/>
      <c r="B30" s="222"/>
      <c r="C30" s="695"/>
      <c r="D30" s="695"/>
      <c r="E30" s="695"/>
      <c r="F30" s="695"/>
      <c r="G30" s="695"/>
      <c r="H30" s="695"/>
      <c r="I30" s="695"/>
      <c r="J30" s="695"/>
      <c r="K30" s="695"/>
      <c r="L30" s="695"/>
      <c r="M30" s="695"/>
      <c r="N30" s="695"/>
      <c r="O30" s="695"/>
      <c r="P30" s="695"/>
      <c r="Q30" s="695"/>
      <c r="R30" s="695"/>
      <c r="S30" s="695"/>
      <c r="T30" s="695"/>
      <c r="U30" s="695"/>
      <c r="V30" s="695"/>
      <c r="W30" s="695"/>
      <c r="X30" s="695"/>
      <c r="Y30" s="695"/>
      <c r="Z30" s="695"/>
      <c r="AA30" s="695"/>
      <c r="AB30" s="695"/>
      <c r="AC30" s="695"/>
      <c r="AD30" s="197"/>
      <c r="AE30" s="197"/>
      <c r="AF30" s="197"/>
    </row>
    <row r="31" spans="1:32" ht="24" customHeight="1">
      <c r="A31" s="198"/>
      <c r="B31" s="222"/>
      <c r="C31" s="695"/>
      <c r="D31" s="695"/>
      <c r="E31" s="695"/>
      <c r="F31" s="695"/>
      <c r="G31" s="695"/>
      <c r="H31" s="695"/>
      <c r="I31" s="695"/>
      <c r="J31" s="695"/>
      <c r="K31" s="695"/>
      <c r="L31" s="695"/>
      <c r="M31" s="695"/>
      <c r="N31" s="695"/>
      <c r="O31" s="695"/>
      <c r="P31" s="695"/>
      <c r="Q31" s="695"/>
      <c r="R31" s="695"/>
      <c r="S31" s="695"/>
      <c r="T31" s="695"/>
      <c r="U31" s="695"/>
      <c r="V31" s="695"/>
      <c r="W31" s="695"/>
      <c r="X31" s="695"/>
      <c r="Y31" s="695"/>
      <c r="Z31" s="695"/>
      <c r="AA31" s="695"/>
      <c r="AB31" s="695"/>
      <c r="AC31" s="695"/>
      <c r="AD31" s="197"/>
      <c r="AE31" s="197"/>
      <c r="AF31" s="197"/>
    </row>
    <row r="32" spans="1:32" ht="24" customHeight="1">
      <c r="A32" s="198"/>
      <c r="B32" s="223"/>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7"/>
      <c r="AE32" s="197"/>
      <c r="AF32" s="197"/>
    </row>
    <row r="33" spans="1:32" ht="24" customHeight="1">
      <c r="A33" s="198"/>
      <c r="B33" s="222"/>
      <c r="C33" s="695"/>
      <c r="D33" s="695"/>
      <c r="E33" s="695"/>
      <c r="F33" s="695"/>
      <c r="G33" s="695"/>
      <c r="H33" s="695"/>
      <c r="I33" s="695"/>
      <c r="J33" s="695"/>
      <c r="K33" s="695"/>
      <c r="L33" s="695"/>
      <c r="M33" s="695"/>
      <c r="N33" s="695"/>
      <c r="O33" s="695"/>
      <c r="P33" s="695"/>
      <c r="Q33" s="695"/>
      <c r="R33" s="695"/>
      <c r="S33" s="695"/>
      <c r="T33" s="695"/>
      <c r="U33" s="695"/>
      <c r="V33" s="695"/>
      <c r="W33" s="695"/>
      <c r="X33" s="695"/>
      <c r="Y33" s="695"/>
      <c r="Z33" s="695"/>
      <c r="AA33" s="695"/>
      <c r="AB33" s="695"/>
      <c r="AC33" s="695"/>
      <c r="AD33" s="197"/>
      <c r="AE33" s="197"/>
      <c r="AF33" s="197"/>
    </row>
    <row r="34" spans="1:32" ht="24" customHeight="1">
      <c r="A34" s="198"/>
      <c r="B34" s="222"/>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c r="AB34" s="695"/>
      <c r="AC34" s="695"/>
      <c r="AD34" s="197"/>
      <c r="AE34" s="197"/>
      <c r="AF34" s="197"/>
    </row>
    <row r="35" spans="1:32" ht="24" customHeight="1">
      <c r="A35" s="198"/>
      <c r="B35" s="223"/>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7"/>
      <c r="AE35" s="197"/>
      <c r="AF35" s="197"/>
    </row>
    <row r="36" spans="1:32" ht="24" customHeight="1">
      <c r="A36" s="198"/>
      <c r="B36" s="222"/>
      <c r="C36" s="695"/>
      <c r="D36" s="695"/>
      <c r="E36" s="695"/>
      <c r="F36" s="695"/>
      <c r="G36" s="695"/>
      <c r="H36" s="695"/>
      <c r="I36" s="695"/>
      <c r="J36" s="695"/>
      <c r="K36" s="695"/>
      <c r="L36" s="695"/>
      <c r="M36" s="695"/>
      <c r="N36" s="695"/>
      <c r="O36" s="695"/>
      <c r="P36" s="695"/>
      <c r="Q36" s="695"/>
      <c r="R36" s="695"/>
      <c r="S36" s="695"/>
      <c r="T36" s="695"/>
      <c r="U36" s="695"/>
      <c r="V36" s="695"/>
      <c r="W36" s="695"/>
      <c r="X36" s="695"/>
      <c r="Y36" s="695"/>
      <c r="Z36" s="695"/>
      <c r="AA36" s="695"/>
      <c r="AB36" s="695"/>
      <c r="AC36" s="695"/>
      <c r="AD36" s="197"/>
      <c r="AE36" s="197"/>
      <c r="AF36" s="197"/>
    </row>
    <row r="37" spans="1:32" ht="24" customHeight="1">
      <c r="A37" s="198"/>
      <c r="B37" s="222"/>
      <c r="C37" s="695"/>
      <c r="D37" s="695"/>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197"/>
      <c r="AE37" s="197"/>
      <c r="AF37" s="197"/>
    </row>
    <row r="38" spans="1:32" ht="24" customHeight="1">
      <c r="A38" s="198"/>
      <c r="B38" s="222"/>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197"/>
      <c r="AE38" s="197"/>
      <c r="AF38" s="197"/>
    </row>
    <row r="39" spans="1:32" ht="24" customHeight="1">
      <c r="A39" s="198"/>
      <c r="B39" s="222"/>
      <c r="C39" s="695"/>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197"/>
      <c r="AE39" s="197"/>
      <c r="AF39" s="197"/>
    </row>
    <row r="40" spans="1:32" ht="24" customHeight="1">
      <c r="A40" s="200"/>
      <c r="B40" s="225"/>
      <c r="C40" s="711"/>
      <c r="D40" s="711"/>
      <c r="E40" s="711"/>
      <c r="F40" s="711"/>
      <c r="G40" s="711"/>
      <c r="H40" s="711"/>
      <c r="I40" s="711"/>
      <c r="J40" s="711"/>
      <c r="K40" s="711"/>
      <c r="L40" s="711"/>
      <c r="M40" s="711"/>
      <c r="N40" s="711"/>
      <c r="O40" s="711"/>
      <c r="P40" s="711"/>
      <c r="Q40" s="711"/>
      <c r="R40" s="711"/>
      <c r="S40" s="711"/>
      <c r="T40" s="711"/>
      <c r="U40" s="711"/>
      <c r="V40" s="711"/>
      <c r="W40" s="711"/>
      <c r="X40" s="711"/>
      <c r="Y40" s="711"/>
      <c r="Z40" s="711"/>
      <c r="AA40" s="711"/>
      <c r="AB40" s="711"/>
      <c r="AC40" s="711"/>
      <c r="AD40" s="197"/>
      <c r="AE40" s="197"/>
      <c r="AF40" s="197"/>
    </row>
    <row r="41" spans="1:32" ht="24" customHeight="1">
      <c r="A41" s="200"/>
      <c r="B41" s="200"/>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197"/>
      <c r="AE41" s="197"/>
      <c r="AF41" s="197"/>
    </row>
    <row r="42" spans="1:32" ht="24" customHeight="1">
      <c r="A42" s="227"/>
      <c r="B42" s="197"/>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197"/>
      <c r="AE42" s="197"/>
      <c r="AF42" s="197"/>
    </row>
    <row r="43" spans="1:32" ht="24" customHeight="1">
      <c r="A43" s="200"/>
      <c r="B43" s="229"/>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197"/>
      <c r="AE43" s="197"/>
      <c r="AF43" s="197"/>
    </row>
    <row r="44" spans="1:32" ht="24" customHeight="1">
      <c r="A44" s="200"/>
      <c r="B44" s="225"/>
      <c r="C44" s="711"/>
      <c r="D44" s="711"/>
      <c r="E44" s="711"/>
      <c r="F44" s="711"/>
      <c r="G44" s="711"/>
      <c r="H44" s="711"/>
      <c r="I44" s="711"/>
      <c r="J44" s="711"/>
      <c r="K44" s="711"/>
      <c r="L44" s="711"/>
      <c r="M44" s="711"/>
      <c r="N44" s="711"/>
      <c r="O44" s="711"/>
      <c r="P44" s="711"/>
      <c r="Q44" s="711"/>
      <c r="R44" s="711"/>
      <c r="S44" s="711"/>
      <c r="T44" s="711"/>
      <c r="U44" s="711"/>
      <c r="V44" s="711"/>
      <c r="W44" s="711"/>
      <c r="X44" s="711"/>
      <c r="Y44" s="711"/>
      <c r="Z44" s="711"/>
      <c r="AA44" s="711"/>
      <c r="AB44" s="711"/>
      <c r="AC44" s="711"/>
      <c r="AD44" s="197"/>
      <c r="AE44" s="197"/>
      <c r="AF44" s="197"/>
    </row>
    <row r="45" spans="1:32" ht="24" customHeight="1">
      <c r="A45" s="200"/>
      <c r="B45" s="225"/>
      <c r="C45" s="711"/>
      <c r="D45" s="711"/>
      <c r="E45" s="711"/>
      <c r="F45" s="711"/>
      <c r="G45" s="711"/>
      <c r="H45" s="711"/>
      <c r="I45" s="711"/>
      <c r="J45" s="711"/>
      <c r="K45" s="711"/>
      <c r="L45" s="711"/>
      <c r="M45" s="711"/>
      <c r="N45" s="711"/>
      <c r="O45" s="711"/>
      <c r="P45" s="711"/>
      <c r="Q45" s="711"/>
      <c r="R45" s="711"/>
      <c r="S45" s="711"/>
      <c r="T45" s="711"/>
      <c r="U45" s="711"/>
      <c r="V45" s="711"/>
      <c r="W45" s="711"/>
      <c r="X45" s="711"/>
      <c r="Y45" s="711"/>
      <c r="Z45" s="711"/>
      <c r="AA45" s="711"/>
      <c r="AB45" s="711"/>
      <c r="AC45" s="711"/>
      <c r="AD45" s="197"/>
      <c r="AE45" s="197"/>
      <c r="AF45" s="197"/>
    </row>
    <row r="46" spans="1:32" ht="24" customHeight="1">
      <c r="A46" s="200"/>
      <c r="B46" s="229"/>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197"/>
      <c r="AE46" s="197"/>
      <c r="AF46" s="197"/>
    </row>
    <row r="47" spans="1:32" ht="24" customHeight="1">
      <c r="A47" s="200"/>
      <c r="B47" s="225"/>
      <c r="C47" s="711"/>
      <c r="D47" s="711"/>
      <c r="E47" s="711"/>
      <c r="F47" s="711"/>
      <c r="G47" s="711"/>
      <c r="H47" s="711"/>
      <c r="I47" s="711"/>
      <c r="J47" s="711"/>
      <c r="K47" s="711"/>
      <c r="L47" s="711"/>
      <c r="M47" s="711"/>
      <c r="N47" s="711"/>
      <c r="O47" s="711"/>
      <c r="P47" s="711"/>
      <c r="Q47" s="711"/>
      <c r="R47" s="711"/>
      <c r="S47" s="711"/>
      <c r="T47" s="711"/>
      <c r="U47" s="711"/>
      <c r="V47" s="711"/>
      <c r="W47" s="711"/>
      <c r="X47" s="711"/>
      <c r="Y47" s="711"/>
      <c r="Z47" s="711"/>
      <c r="AA47" s="711"/>
      <c r="AB47" s="711"/>
      <c r="AC47" s="711"/>
      <c r="AD47" s="197"/>
      <c r="AE47" s="197"/>
      <c r="AF47" s="197"/>
    </row>
    <row r="48" spans="1:32" ht="24" customHeight="1">
      <c r="A48" s="200"/>
      <c r="B48" s="225"/>
      <c r="C48" s="711"/>
      <c r="D48" s="711"/>
      <c r="E48" s="711"/>
      <c r="F48" s="711"/>
      <c r="G48" s="711"/>
      <c r="H48" s="711"/>
      <c r="I48" s="711"/>
      <c r="J48" s="711"/>
      <c r="K48" s="711"/>
      <c r="L48" s="711"/>
      <c r="M48" s="711"/>
      <c r="N48" s="711"/>
      <c r="O48" s="711"/>
      <c r="P48" s="711"/>
      <c r="Q48" s="711"/>
      <c r="R48" s="711"/>
      <c r="S48" s="711"/>
      <c r="T48" s="711"/>
      <c r="U48" s="711"/>
      <c r="V48" s="711"/>
      <c r="W48" s="711"/>
      <c r="X48" s="711"/>
      <c r="Y48" s="711"/>
      <c r="Z48" s="711"/>
      <c r="AA48" s="711"/>
      <c r="AB48" s="711"/>
      <c r="AC48" s="711"/>
      <c r="AD48" s="197"/>
      <c r="AE48" s="197"/>
      <c r="AF48" s="197"/>
    </row>
    <row r="49" spans="1:32" ht="24" customHeight="1">
      <c r="A49" s="200"/>
      <c r="B49" s="200"/>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197"/>
      <c r="AE49" s="197"/>
      <c r="AF49" s="197"/>
    </row>
    <row r="50" spans="1:32" ht="24" customHeight="1">
      <c r="A50" s="200"/>
      <c r="B50" s="197"/>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197"/>
      <c r="AE50" s="197"/>
      <c r="AF50" s="197"/>
    </row>
    <row r="51" spans="1:32" ht="24" customHeight="1">
      <c r="A51" s="200"/>
      <c r="B51" s="229"/>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197"/>
      <c r="AE51" s="197"/>
      <c r="AF51" s="197"/>
    </row>
    <row r="52" spans="1:32" ht="24" customHeight="1">
      <c r="A52" s="200"/>
      <c r="B52" s="225"/>
      <c r="C52" s="711"/>
      <c r="D52" s="711"/>
      <c r="E52" s="711"/>
      <c r="F52" s="711"/>
      <c r="G52" s="711"/>
      <c r="H52" s="711"/>
      <c r="I52" s="711"/>
      <c r="J52" s="711"/>
      <c r="K52" s="711"/>
      <c r="L52" s="711"/>
      <c r="M52" s="711"/>
      <c r="N52" s="711"/>
      <c r="O52" s="711"/>
      <c r="P52" s="711"/>
      <c r="Q52" s="711"/>
      <c r="R52" s="711"/>
      <c r="S52" s="711"/>
      <c r="T52" s="711"/>
      <c r="U52" s="711"/>
      <c r="V52" s="711"/>
      <c r="W52" s="711"/>
      <c r="X52" s="711"/>
      <c r="Y52" s="711"/>
      <c r="Z52" s="711"/>
      <c r="AA52" s="711"/>
      <c r="AB52" s="711"/>
      <c r="AC52" s="711"/>
      <c r="AD52" s="197"/>
      <c r="AE52" s="197"/>
      <c r="AF52" s="197"/>
    </row>
    <row r="53" spans="1:32" ht="24" customHeight="1">
      <c r="A53" s="200"/>
      <c r="B53" s="225"/>
      <c r="C53" s="711"/>
      <c r="D53" s="711"/>
      <c r="E53" s="711"/>
      <c r="F53" s="711"/>
      <c r="G53" s="711"/>
      <c r="H53" s="711"/>
      <c r="I53" s="711"/>
      <c r="J53" s="711"/>
      <c r="K53" s="711"/>
      <c r="L53" s="711"/>
      <c r="M53" s="711"/>
      <c r="N53" s="711"/>
      <c r="O53" s="711"/>
      <c r="P53" s="711"/>
      <c r="Q53" s="711"/>
      <c r="R53" s="711"/>
      <c r="S53" s="711"/>
      <c r="T53" s="711"/>
      <c r="U53" s="711"/>
      <c r="V53" s="711"/>
      <c r="W53" s="711"/>
      <c r="X53" s="711"/>
      <c r="Y53" s="711"/>
      <c r="Z53" s="711"/>
      <c r="AA53" s="711"/>
      <c r="AB53" s="711"/>
      <c r="AC53" s="711"/>
      <c r="AD53" s="197"/>
      <c r="AE53" s="197"/>
      <c r="AF53" s="197"/>
    </row>
    <row r="54" spans="1:32" ht="24" customHeight="1">
      <c r="A54" s="200"/>
      <c r="B54" s="225"/>
      <c r="C54" s="711"/>
      <c r="D54" s="711"/>
      <c r="E54" s="711"/>
      <c r="F54" s="711"/>
      <c r="G54" s="711"/>
      <c r="H54" s="711"/>
      <c r="I54" s="711"/>
      <c r="J54" s="711"/>
      <c r="K54" s="711"/>
      <c r="L54" s="711"/>
      <c r="M54" s="711"/>
      <c r="N54" s="711"/>
      <c r="O54" s="711"/>
      <c r="P54" s="711"/>
      <c r="Q54" s="711"/>
      <c r="R54" s="711"/>
      <c r="S54" s="711"/>
      <c r="T54" s="711"/>
      <c r="U54" s="711"/>
      <c r="V54" s="711"/>
      <c r="W54" s="711"/>
      <c r="X54" s="711"/>
      <c r="Y54" s="711"/>
      <c r="Z54" s="711"/>
      <c r="AA54" s="711"/>
      <c r="AB54" s="711"/>
      <c r="AC54" s="711"/>
      <c r="AD54" s="197"/>
      <c r="AE54" s="197"/>
      <c r="AF54" s="197"/>
    </row>
    <row r="55" spans="1:32" ht="24" customHeight="1">
      <c r="A55" s="200"/>
      <c r="B55" s="225"/>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197"/>
      <c r="AE55" s="197"/>
      <c r="AF55" s="197"/>
    </row>
    <row r="56" spans="1:32" ht="24" customHeight="1">
      <c r="A56" s="200"/>
      <c r="B56" s="225"/>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197"/>
      <c r="AE56" s="197"/>
      <c r="AF56" s="197"/>
    </row>
    <row r="57" spans="1:32" ht="17.25" customHeight="1">
      <c r="A57" s="197"/>
      <c r="B57" s="197"/>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197"/>
      <c r="AE57" s="197"/>
      <c r="AF57" s="197"/>
    </row>
    <row r="58" spans="1:32" ht="17.25" customHeight="1">
      <c r="A58" s="197"/>
      <c r="B58" s="197"/>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197"/>
      <c r="AE58" s="197"/>
      <c r="AF58" s="197"/>
    </row>
    <row r="59" spans="1:32" ht="17.25" customHeight="1">
      <c r="A59" s="197"/>
      <c r="B59" s="197"/>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197"/>
      <c r="AE59" s="197"/>
      <c r="AF59" s="197"/>
    </row>
    <row r="60" spans="1:32" ht="17.25" customHeight="1">
      <c r="A60" s="197"/>
      <c r="B60" s="197"/>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197"/>
      <c r="AE60" s="197"/>
      <c r="AF60" s="197"/>
    </row>
    <row r="61" spans="1:32" ht="17.25" customHeight="1">
      <c r="A61" s="197"/>
      <c r="B61" s="197"/>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197"/>
      <c r="AE61" s="197"/>
      <c r="AF61" s="197"/>
    </row>
    <row r="62" spans="1:32" ht="17.25" customHeight="1">
      <c r="A62" s="197"/>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A34"/>
  <sheetViews>
    <sheetView view="pageBreakPreview" zoomScaleNormal="100" zoomScaleSheetLayoutView="100" workbookViewId="0">
      <selection activeCell="V34" sqref="V34"/>
    </sheetView>
  </sheetViews>
  <sheetFormatPr defaultColWidth="4" defaultRowHeight="13.5"/>
  <cols>
    <col min="1" max="1" width="2.125" style="231" customWidth="1"/>
    <col min="2" max="2" width="2.375" style="231" customWidth="1"/>
    <col min="3" max="21" width="4" style="231" customWidth="1"/>
    <col min="22" max="25" width="2.375" style="231" customWidth="1"/>
    <col min="26" max="26" width="2.125" style="231" customWidth="1"/>
    <col min="27" max="27" width="4" style="231"/>
    <col min="28" max="255" width="4" style="233"/>
    <col min="256" max="256" width="1.75" style="233" customWidth="1"/>
    <col min="257" max="257" width="2.125" style="233" customWidth="1"/>
    <col min="258" max="258" width="2.375" style="233" customWidth="1"/>
    <col min="259" max="277" width="4" style="233" customWidth="1"/>
    <col min="278" max="281" width="2.375" style="233" customWidth="1"/>
    <col min="282" max="282" width="2.125" style="233" customWidth="1"/>
    <col min="283" max="511" width="4" style="233"/>
    <col min="512" max="512" width="1.75" style="233" customWidth="1"/>
    <col min="513" max="513" width="2.125" style="233" customWidth="1"/>
    <col min="514" max="514" width="2.375" style="233" customWidth="1"/>
    <col min="515" max="533" width="4" style="233" customWidth="1"/>
    <col min="534" max="537" width="2.375" style="233" customWidth="1"/>
    <col min="538" max="538" width="2.125" style="233" customWidth="1"/>
    <col min="539" max="767" width="4" style="233"/>
    <col min="768" max="768" width="1.75" style="233" customWidth="1"/>
    <col min="769" max="769" width="2.125" style="233" customWidth="1"/>
    <col min="770" max="770" width="2.375" style="233" customWidth="1"/>
    <col min="771" max="789" width="4" style="233" customWidth="1"/>
    <col min="790" max="793" width="2.375" style="233" customWidth="1"/>
    <col min="794" max="794" width="2.125" style="233" customWidth="1"/>
    <col min="795" max="1023" width="4" style="233"/>
    <col min="1024" max="1024" width="1.75" style="233" customWidth="1"/>
    <col min="1025" max="1025" width="2.125" style="233" customWidth="1"/>
    <col min="1026" max="1026" width="2.375" style="233" customWidth="1"/>
    <col min="1027" max="1045" width="4" style="233" customWidth="1"/>
    <col min="1046" max="1049" width="2.375" style="233" customWidth="1"/>
    <col min="1050" max="1050" width="2.125" style="233" customWidth="1"/>
    <col min="1051" max="1279" width="4" style="233"/>
    <col min="1280" max="1280" width="1.75" style="233" customWidth="1"/>
    <col min="1281" max="1281" width="2.125" style="233" customWidth="1"/>
    <col min="1282" max="1282" width="2.375" style="233" customWidth="1"/>
    <col min="1283" max="1301" width="4" style="233" customWidth="1"/>
    <col min="1302" max="1305" width="2.375" style="233" customWidth="1"/>
    <col min="1306" max="1306" width="2.125" style="233" customWidth="1"/>
    <col min="1307" max="1535" width="4" style="233"/>
    <col min="1536" max="1536" width="1.75" style="233" customWidth="1"/>
    <col min="1537" max="1537" width="2.125" style="233" customWidth="1"/>
    <col min="1538" max="1538" width="2.375" style="233" customWidth="1"/>
    <col min="1539" max="1557" width="4" style="233" customWidth="1"/>
    <col min="1558" max="1561" width="2.375" style="233" customWidth="1"/>
    <col min="1562" max="1562" width="2.125" style="233" customWidth="1"/>
    <col min="1563" max="1791" width="4" style="233"/>
    <col min="1792" max="1792" width="1.75" style="233" customWidth="1"/>
    <col min="1793" max="1793" width="2.125" style="233" customWidth="1"/>
    <col min="1794" max="1794" width="2.375" style="233" customWidth="1"/>
    <col min="1795" max="1813" width="4" style="233" customWidth="1"/>
    <col min="1814" max="1817" width="2.375" style="233" customWidth="1"/>
    <col min="1818" max="1818" width="2.125" style="233" customWidth="1"/>
    <col min="1819" max="2047" width="4" style="233"/>
    <col min="2048" max="2048" width="1.75" style="233" customWidth="1"/>
    <col min="2049" max="2049" width="2.125" style="233" customWidth="1"/>
    <col min="2050" max="2050" width="2.375" style="233" customWidth="1"/>
    <col min="2051" max="2069" width="4" style="233" customWidth="1"/>
    <col min="2070" max="2073" width="2.375" style="233" customWidth="1"/>
    <col min="2074" max="2074" width="2.125" style="233" customWidth="1"/>
    <col min="2075" max="2303" width="4" style="233"/>
    <col min="2304" max="2304" width="1.75" style="233" customWidth="1"/>
    <col min="2305" max="2305" width="2.125" style="233" customWidth="1"/>
    <col min="2306" max="2306" width="2.375" style="233" customWidth="1"/>
    <col min="2307" max="2325" width="4" style="233" customWidth="1"/>
    <col min="2326" max="2329" width="2.375" style="233" customWidth="1"/>
    <col min="2330" max="2330" width="2.125" style="233" customWidth="1"/>
    <col min="2331" max="2559" width="4" style="233"/>
    <col min="2560" max="2560" width="1.75" style="233" customWidth="1"/>
    <col min="2561" max="2561" width="2.125" style="233" customWidth="1"/>
    <col min="2562" max="2562" width="2.375" style="233" customWidth="1"/>
    <col min="2563" max="2581" width="4" style="233" customWidth="1"/>
    <col min="2582" max="2585" width="2.375" style="233" customWidth="1"/>
    <col min="2586" max="2586" width="2.125" style="233" customWidth="1"/>
    <col min="2587" max="2815" width="4" style="233"/>
    <col min="2816" max="2816" width="1.75" style="233" customWidth="1"/>
    <col min="2817" max="2817" width="2.125" style="233" customWidth="1"/>
    <col min="2818" max="2818" width="2.375" style="233" customWidth="1"/>
    <col min="2819" max="2837" width="4" style="233" customWidth="1"/>
    <col min="2838" max="2841" width="2.375" style="233" customWidth="1"/>
    <col min="2842" max="2842" width="2.125" style="233" customWidth="1"/>
    <col min="2843" max="3071" width="4" style="233"/>
    <col min="3072" max="3072" width="1.75" style="233" customWidth="1"/>
    <col min="3073" max="3073" width="2.125" style="233" customWidth="1"/>
    <col min="3074" max="3074" width="2.375" style="233" customWidth="1"/>
    <col min="3075" max="3093" width="4" style="233" customWidth="1"/>
    <col min="3094" max="3097" width="2.375" style="233" customWidth="1"/>
    <col min="3098" max="3098" width="2.125" style="233" customWidth="1"/>
    <col min="3099" max="3327" width="4" style="233"/>
    <col min="3328" max="3328" width="1.75" style="233" customWidth="1"/>
    <col min="3329" max="3329" width="2.125" style="233" customWidth="1"/>
    <col min="3330" max="3330" width="2.375" style="233" customWidth="1"/>
    <col min="3331" max="3349" width="4" style="233" customWidth="1"/>
    <col min="3350" max="3353" width="2.375" style="233" customWidth="1"/>
    <col min="3354" max="3354" width="2.125" style="233" customWidth="1"/>
    <col min="3355" max="3583" width="4" style="233"/>
    <col min="3584" max="3584" width="1.75" style="233" customWidth="1"/>
    <col min="3585" max="3585" width="2.125" style="233" customWidth="1"/>
    <col min="3586" max="3586" width="2.375" style="233" customWidth="1"/>
    <col min="3587" max="3605" width="4" style="233" customWidth="1"/>
    <col min="3606" max="3609" width="2.375" style="233" customWidth="1"/>
    <col min="3610" max="3610" width="2.125" style="233" customWidth="1"/>
    <col min="3611" max="3839" width="4" style="233"/>
    <col min="3840" max="3840" width="1.75" style="233" customWidth="1"/>
    <col min="3841" max="3841" width="2.125" style="233" customWidth="1"/>
    <col min="3842" max="3842" width="2.375" style="233" customWidth="1"/>
    <col min="3843" max="3861" width="4" style="233" customWidth="1"/>
    <col min="3862" max="3865" width="2.375" style="233" customWidth="1"/>
    <col min="3866" max="3866" width="2.125" style="233" customWidth="1"/>
    <col min="3867" max="4095" width="4" style="233"/>
    <col min="4096" max="4096" width="1.75" style="233" customWidth="1"/>
    <col min="4097" max="4097" width="2.125" style="233" customWidth="1"/>
    <col min="4098" max="4098" width="2.375" style="233" customWidth="1"/>
    <col min="4099" max="4117" width="4" style="233" customWidth="1"/>
    <col min="4118" max="4121" width="2.375" style="233" customWidth="1"/>
    <col min="4122" max="4122" width="2.125" style="233" customWidth="1"/>
    <col min="4123" max="4351" width="4" style="233"/>
    <col min="4352" max="4352" width="1.75" style="233" customWidth="1"/>
    <col min="4353" max="4353" width="2.125" style="233" customWidth="1"/>
    <col min="4354" max="4354" width="2.375" style="233" customWidth="1"/>
    <col min="4355" max="4373" width="4" style="233" customWidth="1"/>
    <col min="4374" max="4377" width="2.375" style="233" customWidth="1"/>
    <col min="4378" max="4378" width="2.125" style="233" customWidth="1"/>
    <col min="4379" max="4607" width="4" style="233"/>
    <col min="4608" max="4608" width="1.75" style="233" customWidth="1"/>
    <col min="4609" max="4609" width="2.125" style="233" customWidth="1"/>
    <col min="4610" max="4610" width="2.375" style="233" customWidth="1"/>
    <col min="4611" max="4629" width="4" style="233" customWidth="1"/>
    <col min="4630" max="4633" width="2.375" style="233" customWidth="1"/>
    <col min="4634" max="4634" width="2.125" style="233" customWidth="1"/>
    <col min="4635" max="4863" width="4" style="233"/>
    <col min="4864" max="4864" width="1.75" style="233" customWidth="1"/>
    <col min="4865" max="4865" width="2.125" style="233" customWidth="1"/>
    <col min="4866" max="4866" width="2.375" style="233" customWidth="1"/>
    <col min="4867" max="4885" width="4" style="233" customWidth="1"/>
    <col min="4886" max="4889" width="2.375" style="233" customWidth="1"/>
    <col min="4890" max="4890" width="2.125" style="233" customWidth="1"/>
    <col min="4891" max="5119" width="4" style="233"/>
    <col min="5120" max="5120" width="1.75" style="233" customWidth="1"/>
    <col min="5121" max="5121" width="2.125" style="233" customWidth="1"/>
    <col min="5122" max="5122" width="2.375" style="233" customWidth="1"/>
    <col min="5123" max="5141" width="4" style="233" customWidth="1"/>
    <col min="5142" max="5145" width="2.375" style="233" customWidth="1"/>
    <col min="5146" max="5146" width="2.125" style="233" customWidth="1"/>
    <col min="5147" max="5375" width="4" style="233"/>
    <col min="5376" max="5376" width="1.75" style="233" customWidth="1"/>
    <col min="5377" max="5377" width="2.125" style="233" customWidth="1"/>
    <col min="5378" max="5378" width="2.375" style="233" customWidth="1"/>
    <col min="5379" max="5397" width="4" style="233" customWidth="1"/>
    <col min="5398" max="5401" width="2.375" style="233" customWidth="1"/>
    <col min="5402" max="5402" width="2.125" style="233" customWidth="1"/>
    <col min="5403" max="5631" width="4" style="233"/>
    <col min="5632" max="5632" width="1.75" style="233" customWidth="1"/>
    <col min="5633" max="5633" width="2.125" style="233" customWidth="1"/>
    <col min="5634" max="5634" width="2.375" style="233" customWidth="1"/>
    <col min="5635" max="5653" width="4" style="233" customWidth="1"/>
    <col min="5654" max="5657" width="2.375" style="233" customWidth="1"/>
    <col min="5658" max="5658" width="2.125" style="233" customWidth="1"/>
    <col min="5659" max="5887" width="4" style="233"/>
    <col min="5888" max="5888" width="1.75" style="233" customWidth="1"/>
    <col min="5889" max="5889" width="2.125" style="233" customWidth="1"/>
    <col min="5890" max="5890" width="2.375" style="233" customWidth="1"/>
    <col min="5891" max="5909" width="4" style="233" customWidth="1"/>
    <col min="5910" max="5913" width="2.375" style="233" customWidth="1"/>
    <col min="5914" max="5914" width="2.125" style="233" customWidth="1"/>
    <col min="5915" max="6143" width="4" style="233"/>
    <col min="6144" max="6144" width="1.75" style="233" customWidth="1"/>
    <col min="6145" max="6145" width="2.125" style="233" customWidth="1"/>
    <col min="6146" max="6146" width="2.375" style="233" customWidth="1"/>
    <col min="6147" max="6165" width="4" style="233" customWidth="1"/>
    <col min="6166" max="6169" width="2.375" style="233" customWidth="1"/>
    <col min="6170" max="6170" width="2.125" style="233" customWidth="1"/>
    <col min="6171" max="6399" width="4" style="233"/>
    <col min="6400" max="6400" width="1.75" style="233" customWidth="1"/>
    <col min="6401" max="6401" width="2.125" style="233" customWidth="1"/>
    <col min="6402" max="6402" width="2.375" style="233" customWidth="1"/>
    <col min="6403" max="6421" width="4" style="233" customWidth="1"/>
    <col min="6422" max="6425" width="2.375" style="233" customWidth="1"/>
    <col min="6426" max="6426" width="2.125" style="233" customWidth="1"/>
    <col min="6427" max="6655" width="4" style="233"/>
    <col min="6656" max="6656" width="1.75" style="233" customWidth="1"/>
    <col min="6657" max="6657" width="2.125" style="233" customWidth="1"/>
    <col min="6658" max="6658" width="2.375" style="233" customWidth="1"/>
    <col min="6659" max="6677" width="4" style="233" customWidth="1"/>
    <col min="6678" max="6681" width="2.375" style="233" customWidth="1"/>
    <col min="6682" max="6682" width="2.125" style="233" customWidth="1"/>
    <col min="6683" max="6911" width="4" style="233"/>
    <col min="6912" max="6912" width="1.75" style="233" customWidth="1"/>
    <col min="6913" max="6913" width="2.125" style="233" customWidth="1"/>
    <col min="6914" max="6914" width="2.375" style="233" customWidth="1"/>
    <col min="6915" max="6933" width="4" style="233" customWidth="1"/>
    <col min="6934" max="6937" width="2.375" style="233" customWidth="1"/>
    <col min="6938" max="6938" width="2.125" style="233" customWidth="1"/>
    <col min="6939" max="7167" width="4" style="233"/>
    <col min="7168" max="7168" width="1.75" style="233" customWidth="1"/>
    <col min="7169" max="7169" width="2.125" style="233" customWidth="1"/>
    <col min="7170" max="7170" width="2.375" style="233" customWidth="1"/>
    <col min="7171" max="7189" width="4" style="233" customWidth="1"/>
    <col min="7190" max="7193" width="2.375" style="233" customWidth="1"/>
    <col min="7194" max="7194" width="2.125" style="233" customWidth="1"/>
    <col min="7195" max="7423" width="4" style="233"/>
    <col min="7424" max="7424" width="1.75" style="233" customWidth="1"/>
    <col min="7425" max="7425" width="2.125" style="233" customWidth="1"/>
    <col min="7426" max="7426" width="2.375" style="233" customWidth="1"/>
    <col min="7427" max="7445" width="4" style="233" customWidth="1"/>
    <col min="7446" max="7449" width="2.375" style="233" customWidth="1"/>
    <col min="7450" max="7450" width="2.125" style="233" customWidth="1"/>
    <col min="7451" max="7679" width="4" style="233"/>
    <col min="7680" max="7680" width="1.75" style="233" customWidth="1"/>
    <col min="7681" max="7681" width="2.125" style="233" customWidth="1"/>
    <col min="7682" max="7682" width="2.375" style="233" customWidth="1"/>
    <col min="7683" max="7701" width="4" style="233" customWidth="1"/>
    <col min="7702" max="7705" width="2.375" style="233" customWidth="1"/>
    <col min="7706" max="7706" width="2.125" style="233" customWidth="1"/>
    <col min="7707" max="7935" width="4" style="233"/>
    <col min="7936" max="7936" width="1.75" style="233" customWidth="1"/>
    <col min="7937" max="7937" width="2.125" style="233" customWidth="1"/>
    <col min="7938" max="7938" width="2.375" style="233" customWidth="1"/>
    <col min="7939" max="7957" width="4" style="233" customWidth="1"/>
    <col min="7958" max="7961" width="2.375" style="233" customWidth="1"/>
    <col min="7962" max="7962" width="2.125" style="233" customWidth="1"/>
    <col min="7963" max="8191" width="4" style="233"/>
    <col min="8192" max="8192" width="1.75" style="233" customWidth="1"/>
    <col min="8193" max="8193" width="2.125" style="233" customWidth="1"/>
    <col min="8194" max="8194" width="2.375" style="233" customWidth="1"/>
    <col min="8195" max="8213" width="4" style="233" customWidth="1"/>
    <col min="8214" max="8217" width="2.375" style="233" customWidth="1"/>
    <col min="8218" max="8218" width="2.125" style="233" customWidth="1"/>
    <col min="8219" max="8447" width="4" style="233"/>
    <col min="8448" max="8448" width="1.75" style="233" customWidth="1"/>
    <col min="8449" max="8449" width="2.125" style="233" customWidth="1"/>
    <col min="8450" max="8450" width="2.375" style="233" customWidth="1"/>
    <col min="8451" max="8469" width="4" style="233" customWidth="1"/>
    <col min="8470" max="8473" width="2.375" style="233" customWidth="1"/>
    <col min="8474" max="8474" width="2.125" style="233" customWidth="1"/>
    <col min="8475" max="8703" width="4" style="233"/>
    <col min="8704" max="8704" width="1.75" style="233" customWidth="1"/>
    <col min="8705" max="8705" width="2.125" style="233" customWidth="1"/>
    <col min="8706" max="8706" width="2.375" style="233" customWidth="1"/>
    <col min="8707" max="8725" width="4" style="233" customWidth="1"/>
    <col min="8726" max="8729" width="2.375" style="233" customWidth="1"/>
    <col min="8730" max="8730" width="2.125" style="233" customWidth="1"/>
    <col min="8731" max="8959" width="4" style="233"/>
    <col min="8960" max="8960" width="1.75" style="233" customWidth="1"/>
    <col min="8961" max="8961" width="2.125" style="233" customWidth="1"/>
    <col min="8962" max="8962" width="2.375" style="233" customWidth="1"/>
    <col min="8963" max="8981" width="4" style="233" customWidth="1"/>
    <col min="8982" max="8985" width="2.375" style="233" customWidth="1"/>
    <col min="8986" max="8986" width="2.125" style="233" customWidth="1"/>
    <col min="8987" max="9215" width="4" style="233"/>
    <col min="9216" max="9216" width="1.75" style="233" customWidth="1"/>
    <col min="9217" max="9217" width="2.125" style="233" customWidth="1"/>
    <col min="9218" max="9218" width="2.375" style="233" customWidth="1"/>
    <col min="9219" max="9237" width="4" style="233" customWidth="1"/>
    <col min="9238" max="9241" width="2.375" style="233" customWidth="1"/>
    <col min="9242" max="9242" width="2.125" style="233" customWidth="1"/>
    <col min="9243" max="9471" width="4" style="233"/>
    <col min="9472" max="9472" width="1.75" style="233" customWidth="1"/>
    <col min="9473" max="9473" width="2.125" style="233" customWidth="1"/>
    <col min="9474" max="9474" width="2.375" style="233" customWidth="1"/>
    <col min="9475" max="9493" width="4" style="233" customWidth="1"/>
    <col min="9494" max="9497" width="2.375" style="233" customWidth="1"/>
    <col min="9498" max="9498" width="2.125" style="233" customWidth="1"/>
    <col min="9499" max="9727" width="4" style="233"/>
    <col min="9728" max="9728" width="1.75" style="233" customWidth="1"/>
    <col min="9729" max="9729" width="2.125" style="233" customWidth="1"/>
    <col min="9730" max="9730" width="2.375" style="233" customWidth="1"/>
    <col min="9731" max="9749" width="4" style="233" customWidth="1"/>
    <col min="9750" max="9753" width="2.375" style="233" customWidth="1"/>
    <col min="9754" max="9754" width="2.125" style="233" customWidth="1"/>
    <col min="9755" max="9983" width="4" style="233"/>
    <col min="9984" max="9984" width="1.75" style="233" customWidth="1"/>
    <col min="9985" max="9985" width="2.125" style="233" customWidth="1"/>
    <col min="9986" max="9986" width="2.375" style="233" customWidth="1"/>
    <col min="9987" max="10005" width="4" style="233" customWidth="1"/>
    <col min="10006" max="10009" width="2.375" style="233" customWidth="1"/>
    <col min="10010" max="10010" width="2.125" style="233" customWidth="1"/>
    <col min="10011" max="10239" width="4" style="233"/>
    <col min="10240" max="10240" width="1.75" style="233" customWidth="1"/>
    <col min="10241" max="10241" width="2.125" style="233" customWidth="1"/>
    <col min="10242" max="10242" width="2.375" style="233" customWidth="1"/>
    <col min="10243" max="10261" width="4" style="233" customWidth="1"/>
    <col min="10262" max="10265" width="2.375" style="233" customWidth="1"/>
    <col min="10266" max="10266" width="2.125" style="233" customWidth="1"/>
    <col min="10267" max="10495" width="4" style="233"/>
    <col min="10496" max="10496" width="1.75" style="233" customWidth="1"/>
    <col min="10497" max="10497" width="2.125" style="233" customWidth="1"/>
    <col min="10498" max="10498" width="2.375" style="233" customWidth="1"/>
    <col min="10499" max="10517" width="4" style="233" customWidth="1"/>
    <col min="10518" max="10521" width="2.375" style="233" customWidth="1"/>
    <col min="10522" max="10522" width="2.125" style="233" customWidth="1"/>
    <col min="10523" max="10751" width="4" style="233"/>
    <col min="10752" max="10752" width="1.75" style="233" customWidth="1"/>
    <col min="10753" max="10753" width="2.125" style="233" customWidth="1"/>
    <col min="10754" max="10754" width="2.375" style="233" customWidth="1"/>
    <col min="10755" max="10773" width="4" style="233" customWidth="1"/>
    <col min="10774" max="10777" width="2.375" style="233" customWidth="1"/>
    <col min="10778" max="10778" width="2.125" style="233" customWidth="1"/>
    <col min="10779" max="11007" width="4" style="233"/>
    <col min="11008" max="11008" width="1.75" style="233" customWidth="1"/>
    <col min="11009" max="11009" width="2.125" style="233" customWidth="1"/>
    <col min="11010" max="11010" width="2.375" style="233" customWidth="1"/>
    <col min="11011" max="11029" width="4" style="233" customWidth="1"/>
    <col min="11030" max="11033" width="2.375" style="233" customWidth="1"/>
    <col min="11034" max="11034" width="2.125" style="233" customWidth="1"/>
    <col min="11035" max="11263" width="4" style="233"/>
    <col min="11264" max="11264" width="1.75" style="233" customWidth="1"/>
    <col min="11265" max="11265" width="2.125" style="233" customWidth="1"/>
    <col min="11266" max="11266" width="2.375" style="233" customWidth="1"/>
    <col min="11267" max="11285" width="4" style="233" customWidth="1"/>
    <col min="11286" max="11289" width="2.375" style="233" customWidth="1"/>
    <col min="11290" max="11290" width="2.125" style="233" customWidth="1"/>
    <col min="11291" max="11519" width="4" style="233"/>
    <col min="11520" max="11520" width="1.75" style="233" customWidth="1"/>
    <col min="11521" max="11521" width="2.125" style="233" customWidth="1"/>
    <col min="11522" max="11522" width="2.375" style="233" customWidth="1"/>
    <col min="11523" max="11541" width="4" style="233" customWidth="1"/>
    <col min="11542" max="11545" width="2.375" style="233" customWidth="1"/>
    <col min="11546" max="11546" width="2.125" style="233" customWidth="1"/>
    <col min="11547" max="11775" width="4" style="233"/>
    <col min="11776" max="11776" width="1.75" style="233" customWidth="1"/>
    <col min="11777" max="11777" width="2.125" style="233" customWidth="1"/>
    <col min="11778" max="11778" width="2.375" style="233" customWidth="1"/>
    <col min="11779" max="11797" width="4" style="233" customWidth="1"/>
    <col min="11798" max="11801" width="2.375" style="233" customWidth="1"/>
    <col min="11802" max="11802" width="2.125" style="233" customWidth="1"/>
    <col min="11803" max="12031" width="4" style="233"/>
    <col min="12032" max="12032" width="1.75" style="233" customWidth="1"/>
    <col min="12033" max="12033" width="2.125" style="233" customWidth="1"/>
    <col min="12034" max="12034" width="2.375" style="233" customWidth="1"/>
    <col min="12035" max="12053" width="4" style="233" customWidth="1"/>
    <col min="12054" max="12057" width="2.375" style="233" customWidth="1"/>
    <col min="12058" max="12058" width="2.125" style="233" customWidth="1"/>
    <col min="12059" max="12287" width="4" style="233"/>
    <col min="12288" max="12288" width="1.75" style="233" customWidth="1"/>
    <col min="12289" max="12289" width="2.125" style="233" customWidth="1"/>
    <col min="12290" max="12290" width="2.375" style="233" customWidth="1"/>
    <col min="12291" max="12309" width="4" style="233" customWidth="1"/>
    <col min="12310" max="12313" width="2.375" style="233" customWidth="1"/>
    <col min="12314" max="12314" width="2.125" style="233" customWidth="1"/>
    <col min="12315" max="12543" width="4" style="233"/>
    <col min="12544" max="12544" width="1.75" style="233" customWidth="1"/>
    <col min="12545" max="12545" width="2.125" style="233" customWidth="1"/>
    <col min="12546" max="12546" width="2.375" style="233" customWidth="1"/>
    <col min="12547" max="12565" width="4" style="233" customWidth="1"/>
    <col min="12566" max="12569" width="2.375" style="233" customWidth="1"/>
    <col min="12570" max="12570" width="2.125" style="233" customWidth="1"/>
    <col min="12571" max="12799" width="4" style="233"/>
    <col min="12800" max="12800" width="1.75" style="233" customWidth="1"/>
    <col min="12801" max="12801" width="2.125" style="233" customWidth="1"/>
    <col min="12802" max="12802" width="2.375" style="233" customWidth="1"/>
    <col min="12803" max="12821" width="4" style="233" customWidth="1"/>
    <col min="12822" max="12825" width="2.375" style="233" customWidth="1"/>
    <col min="12826" max="12826" width="2.125" style="233" customWidth="1"/>
    <col min="12827" max="13055" width="4" style="233"/>
    <col min="13056" max="13056" width="1.75" style="233" customWidth="1"/>
    <col min="13057" max="13057" width="2.125" style="233" customWidth="1"/>
    <col min="13058" max="13058" width="2.375" style="233" customWidth="1"/>
    <col min="13059" max="13077" width="4" style="233" customWidth="1"/>
    <col min="13078" max="13081" width="2.375" style="233" customWidth="1"/>
    <col min="13082" max="13082" width="2.125" style="233" customWidth="1"/>
    <col min="13083" max="13311" width="4" style="233"/>
    <col min="13312" max="13312" width="1.75" style="233" customWidth="1"/>
    <col min="13313" max="13313" width="2.125" style="233" customWidth="1"/>
    <col min="13314" max="13314" width="2.375" style="233" customWidth="1"/>
    <col min="13315" max="13333" width="4" style="233" customWidth="1"/>
    <col min="13334" max="13337" width="2.375" style="233" customWidth="1"/>
    <col min="13338" max="13338" width="2.125" style="233" customWidth="1"/>
    <col min="13339" max="13567" width="4" style="233"/>
    <col min="13568" max="13568" width="1.75" style="233" customWidth="1"/>
    <col min="13569" max="13569" width="2.125" style="233" customWidth="1"/>
    <col min="13570" max="13570" width="2.375" style="233" customWidth="1"/>
    <col min="13571" max="13589" width="4" style="233" customWidth="1"/>
    <col min="13590" max="13593" width="2.375" style="233" customWidth="1"/>
    <col min="13594" max="13594" width="2.125" style="233" customWidth="1"/>
    <col min="13595" max="13823" width="4" style="233"/>
    <col min="13824" max="13824" width="1.75" style="233" customWidth="1"/>
    <col min="13825" max="13825" width="2.125" style="233" customWidth="1"/>
    <col min="13826" max="13826" width="2.375" style="233" customWidth="1"/>
    <col min="13827" max="13845" width="4" style="233" customWidth="1"/>
    <col min="13846" max="13849" width="2.375" style="233" customWidth="1"/>
    <col min="13850" max="13850" width="2.125" style="233" customWidth="1"/>
    <col min="13851" max="14079" width="4" style="233"/>
    <col min="14080" max="14080" width="1.75" style="233" customWidth="1"/>
    <col min="14081" max="14081" width="2.125" style="233" customWidth="1"/>
    <col min="14082" max="14082" width="2.375" style="233" customWidth="1"/>
    <col min="14083" max="14101" width="4" style="233" customWidth="1"/>
    <col min="14102" max="14105" width="2.375" style="233" customWidth="1"/>
    <col min="14106" max="14106" width="2.125" style="233" customWidth="1"/>
    <col min="14107" max="14335" width="4" style="233"/>
    <col min="14336" max="14336" width="1.75" style="233" customWidth="1"/>
    <col min="14337" max="14337" width="2.125" style="233" customWidth="1"/>
    <col min="14338" max="14338" width="2.375" style="233" customWidth="1"/>
    <col min="14339" max="14357" width="4" style="233" customWidth="1"/>
    <col min="14358" max="14361" width="2.375" style="233" customWidth="1"/>
    <col min="14362" max="14362" width="2.125" style="233" customWidth="1"/>
    <col min="14363" max="14591" width="4" style="233"/>
    <col min="14592" max="14592" width="1.75" style="233" customWidth="1"/>
    <col min="14593" max="14593" width="2.125" style="233" customWidth="1"/>
    <col min="14594" max="14594" width="2.375" style="233" customWidth="1"/>
    <col min="14595" max="14613" width="4" style="233" customWidth="1"/>
    <col min="14614" max="14617" width="2.375" style="233" customWidth="1"/>
    <col min="14618" max="14618" width="2.125" style="233" customWidth="1"/>
    <col min="14619" max="14847" width="4" style="233"/>
    <col min="14848" max="14848" width="1.75" style="233" customWidth="1"/>
    <col min="14849" max="14849" width="2.125" style="233" customWidth="1"/>
    <col min="14850" max="14850" width="2.375" style="233" customWidth="1"/>
    <col min="14851" max="14869" width="4" style="233" customWidth="1"/>
    <col min="14870" max="14873" width="2.375" style="233" customWidth="1"/>
    <col min="14874" max="14874" width="2.125" style="233" customWidth="1"/>
    <col min="14875" max="15103" width="4" style="233"/>
    <col min="15104" max="15104" width="1.75" style="233" customWidth="1"/>
    <col min="15105" max="15105" width="2.125" style="233" customWidth="1"/>
    <col min="15106" max="15106" width="2.375" style="233" customWidth="1"/>
    <col min="15107" max="15125" width="4" style="233" customWidth="1"/>
    <col min="15126" max="15129" width="2.375" style="233" customWidth="1"/>
    <col min="15130" max="15130" width="2.125" style="233" customWidth="1"/>
    <col min="15131" max="15359" width="4" style="233"/>
    <col min="15360" max="15360" width="1.75" style="233" customWidth="1"/>
    <col min="15361" max="15361" width="2.125" style="233" customWidth="1"/>
    <col min="15362" max="15362" width="2.375" style="233" customWidth="1"/>
    <col min="15363" max="15381" width="4" style="233" customWidth="1"/>
    <col min="15382" max="15385" width="2.375" style="233" customWidth="1"/>
    <col min="15386" max="15386" width="2.125" style="233" customWidth="1"/>
    <col min="15387" max="15615" width="4" style="233"/>
    <col min="15616" max="15616" width="1.75" style="233" customWidth="1"/>
    <col min="15617" max="15617" width="2.125" style="233" customWidth="1"/>
    <col min="15618" max="15618" width="2.375" style="233" customWidth="1"/>
    <col min="15619" max="15637" width="4" style="233" customWidth="1"/>
    <col min="15638" max="15641" width="2.375" style="233" customWidth="1"/>
    <col min="15642" max="15642" width="2.125" style="233" customWidth="1"/>
    <col min="15643" max="15871" width="4" style="233"/>
    <col min="15872" max="15872" width="1.75" style="233" customWidth="1"/>
    <col min="15873" max="15873" width="2.125" style="233" customWidth="1"/>
    <col min="15874" max="15874" width="2.375" style="233" customWidth="1"/>
    <col min="15875" max="15893" width="4" style="233" customWidth="1"/>
    <col min="15894" max="15897" width="2.375" style="233" customWidth="1"/>
    <col min="15898" max="15898" width="2.125" style="233" customWidth="1"/>
    <col min="15899" max="16127" width="4" style="233"/>
    <col min="16128" max="16128" width="1.75" style="233" customWidth="1"/>
    <col min="16129" max="16129" width="2.125" style="233" customWidth="1"/>
    <col min="16130" max="16130" width="2.375" style="233" customWidth="1"/>
    <col min="16131" max="16149" width="4" style="233" customWidth="1"/>
    <col min="16150" max="16153" width="2.375" style="233" customWidth="1"/>
    <col min="16154" max="16154" width="2.125" style="233" customWidth="1"/>
    <col min="16155" max="16384" width="4" style="233"/>
  </cols>
  <sheetData>
    <row r="1" spans="1:27" ht="20.100000000000001" customHeight="1">
      <c r="A1" s="230"/>
      <c r="Z1" s="232"/>
    </row>
    <row r="2" spans="1:27" ht="20.100000000000001" customHeight="1">
      <c r="A2" s="234"/>
      <c r="B2" s="233"/>
      <c r="C2" s="233"/>
      <c r="D2" s="233"/>
      <c r="E2" s="233"/>
      <c r="F2" s="233"/>
      <c r="G2" s="233"/>
      <c r="H2" s="233"/>
      <c r="I2" s="233"/>
      <c r="J2" s="233"/>
      <c r="K2" s="233"/>
      <c r="L2" s="233"/>
      <c r="M2" s="233"/>
      <c r="N2" s="233"/>
      <c r="O2" s="233"/>
      <c r="P2" s="233"/>
      <c r="Q2" s="233"/>
      <c r="R2" s="712" t="s">
        <v>363</v>
      </c>
      <c r="S2" s="712"/>
      <c r="T2" s="712"/>
      <c r="U2" s="712"/>
      <c r="V2" s="712"/>
      <c r="W2" s="712"/>
      <c r="X2" s="712"/>
      <c r="Y2" s="712"/>
      <c r="Z2" s="235"/>
      <c r="AA2" s="233"/>
    </row>
    <row r="3" spans="1:27" ht="20.100000000000001" customHeight="1">
      <c r="A3" s="234"/>
      <c r="B3" s="233"/>
      <c r="C3" s="233"/>
      <c r="D3" s="233"/>
      <c r="E3" s="233"/>
      <c r="F3" s="233"/>
      <c r="G3" s="233"/>
      <c r="H3" s="233"/>
      <c r="I3" s="233"/>
      <c r="J3" s="233"/>
      <c r="K3" s="233"/>
      <c r="L3" s="233"/>
      <c r="M3" s="233"/>
      <c r="N3" s="233"/>
      <c r="O3" s="233"/>
      <c r="P3" s="233"/>
      <c r="Q3" s="233"/>
      <c r="R3" s="233"/>
      <c r="S3" s="233"/>
      <c r="T3" s="236"/>
      <c r="U3" s="233"/>
      <c r="V3" s="233"/>
      <c r="W3" s="233"/>
      <c r="X3" s="233"/>
      <c r="Y3" s="233"/>
      <c r="Z3" s="235"/>
      <c r="AA3" s="233"/>
    </row>
    <row r="4" spans="1:27" ht="20.100000000000001" customHeight="1">
      <c r="A4" s="234"/>
      <c r="B4" s="603" t="s">
        <v>364</v>
      </c>
      <c r="C4" s="603"/>
      <c r="D4" s="603"/>
      <c r="E4" s="603"/>
      <c r="F4" s="603"/>
      <c r="G4" s="603"/>
      <c r="H4" s="603"/>
      <c r="I4" s="603"/>
      <c r="J4" s="603"/>
      <c r="K4" s="603"/>
      <c r="L4" s="603"/>
      <c r="M4" s="603"/>
      <c r="N4" s="603"/>
      <c r="O4" s="603"/>
      <c r="P4" s="603"/>
      <c r="Q4" s="603"/>
      <c r="R4" s="603"/>
      <c r="S4" s="603"/>
      <c r="T4" s="603"/>
      <c r="U4" s="603"/>
      <c r="V4" s="603"/>
      <c r="W4" s="603"/>
      <c r="X4" s="603"/>
      <c r="Y4" s="603"/>
      <c r="Z4" s="235"/>
      <c r="AA4" s="233"/>
    </row>
    <row r="5" spans="1:27" ht="20.100000000000001" customHeight="1">
      <c r="A5" s="234"/>
      <c r="B5" s="233"/>
      <c r="C5" s="233"/>
      <c r="D5" s="233"/>
      <c r="E5" s="233"/>
      <c r="F5" s="233"/>
      <c r="G5" s="233"/>
      <c r="H5" s="233"/>
      <c r="I5" s="233"/>
      <c r="J5" s="233"/>
      <c r="K5" s="233"/>
      <c r="L5" s="233"/>
      <c r="M5" s="233"/>
      <c r="N5" s="233"/>
      <c r="O5" s="233"/>
      <c r="P5" s="233"/>
      <c r="Q5" s="233"/>
      <c r="R5" s="233"/>
      <c r="S5" s="233"/>
      <c r="T5" s="233"/>
      <c r="U5" s="233"/>
      <c r="V5" s="233"/>
      <c r="W5" s="233"/>
      <c r="X5" s="233"/>
      <c r="Y5" s="233"/>
      <c r="Z5" s="235"/>
      <c r="AA5" s="233"/>
    </row>
    <row r="6" spans="1:27" ht="20.100000000000001" customHeight="1">
      <c r="A6" s="234"/>
      <c r="B6" s="713" t="s">
        <v>365</v>
      </c>
      <c r="C6" s="714"/>
      <c r="D6" s="714"/>
      <c r="E6" s="714"/>
      <c r="F6" s="715"/>
      <c r="G6" s="716"/>
      <c r="H6" s="716"/>
      <c r="I6" s="716"/>
      <c r="J6" s="716"/>
      <c r="K6" s="716"/>
      <c r="L6" s="716"/>
      <c r="M6" s="716"/>
      <c r="N6" s="716"/>
      <c r="O6" s="716"/>
      <c r="P6" s="716"/>
      <c r="Q6" s="716"/>
      <c r="R6" s="716"/>
      <c r="S6" s="716"/>
      <c r="T6" s="716"/>
      <c r="U6" s="716"/>
      <c r="V6" s="716"/>
      <c r="W6" s="716"/>
      <c r="X6" s="716"/>
      <c r="Y6" s="717"/>
      <c r="Z6" s="235"/>
      <c r="AA6" s="233"/>
    </row>
    <row r="7" spans="1:27" ht="20.100000000000001" customHeight="1">
      <c r="A7" s="234"/>
      <c r="B7" s="713" t="s">
        <v>366</v>
      </c>
      <c r="C7" s="714"/>
      <c r="D7" s="714"/>
      <c r="E7" s="714"/>
      <c r="F7" s="715"/>
      <c r="G7" s="718" t="s">
        <v>367</v>
      </c>
      <c r="H7" s="718"/>
      <c r="I7" s="718"/>
      <c r="J7" s="718"/>
      <c r="K7" s="718"/>
      <c r="L7" s="718"/>
      <c r="M7" s="718"/>
      <c r="N7" s="718"/>
      <c r="O7" s="718"/>
      <c r="P7" s="718"/>
      <c r="Q7" s="718"/>
      <c r="R7" s="718"/>
      <c r="S7" s="718"/>
      <c r="T7" s="718"/>
      <c r="U7" s="718"/>
      <c r="V7" s="718"/>
      <c r="W7" s="718"/>
      <c r="X7" s="718"/>
      <c r="Y7" s="719"/>
      <c r="Z7" s="235"/>
      <c r="AA7" s="233"/>
    </row>
    <row r="8" spans="1:27" ht="20.100000000000001" customHeight="1">
      <c r="A8" s="234"/>
      <c r="B8" s="233"/>
      <c r="C8" s="233"/>
      <c r="D8" s="233"/>
      <c r="E8" s="233"/>
      <c r="F8" s="233"/>
      <c r="G8" s="233"/>
      <c r="H8" s="233"/>
      <c r="I8" s="233"/>
      <c r="J8" s="233"/>
      <c r="K8" s="233"/>
      <c r="L8" s="233"/>
      <c r="M8" s="233"/>
      <c r="N8" s="233"/>
      <c r="O8" s="233"/>
      <c r="P8" s="233"/>
      <c r="Q8" s="233"/>
      <c r="R8" s="233"/>
      <c r="S8" s="233"/>
      <c r="T8" s="233"/>
      <c r="U8" s="233"/>
      <c r="V8" s="233"/>
      <c r="W8" s="233"/>
      <c r="X8" s="233"/>
      <c r="Y8" s="233"/>
      <c r="Z8" s="235"/>
      <c r="AA8" s="233"/>
    </row>
    <row r="9" spans="1:27" ht="20.100000000000001" customHeight="1">
      <c r="A9" s="234"/>
      <c r="B9" s="167"/>
      <c r="C9" s="189" t="s">
        <v>368</v>
      </c>
      <c r="D9" s="189"/>
      <c r="E9" s="189"/>
      <c r="F9" s="189"/>
      <c r="G9" s="189"/>
      <c r="H9" s="189"/>
      <c r="I9" s="189"/>
      <c r="J9" s="189"/>
      <c r="K9" s="189"/>
      <c r="L9" s="189"/>
      <c r="M9" s="189"/>
      <c r="N9" s="189"/>
      <c r="O9" s="189"/>
      <c r="P9" s="189"/>
      <c r="Q9" s="189"/>
      <c r="R9" s="189"/>
      <c r="S9" s="189"/>
      <c r="T9" s="189"/>
      <c r="U9" s="168"/>
      <c r="V9" s="587" t="s">
        <v>369</v>
      </c>
      <c r="W9" s="588"/>
      <c r="X9" s="588"/>
      <c r="Y9" s="589"/>
      <c r="Z9" s="235"/>
      <c r="AA9" s="233"/>
    </row>
    <row r="10" spans="1:27" ht="20.100000000000001" customHeight="1">
      <c r="A10" s="234"/>
      <c r="B10" s="169"/>
      <c r="C10" s="170" t="s">
        <v>370</v>
      </c>
      <c r="D10" s="170"/>
      <c r="E10" s="170"/>
      <c r="F10" s="170"/>
      <c r="G10" s="170"/>
      <c r="H10" s="170"/>
      <c r="I10" s="170"/>
      <c r="J10" s="170"/>
      <c r="K10" s="170"/>
      <c r="L10" s="170"/>
      <c r="M10" s="170"/>
      <c r="N10" s="170"/>
      <c r="O10" s="170"/>
      <c r="P10" s="170"/>
      <c r="Q10" s="170"/>
      <c r="R10" s="170"/>
      <c r="S10" s="170"/>
      <c r="T10" s="170"/>
      <c r="U10" s="171"/>
      <c r="V10" s="590"/>
      <c r="W10" s="591"/>
      <c r="X10" s="591"/>
      <c r="Y10" s="592"/>
      <c r="Z10" s="235"/>
      <c r="AA10" s="233"/>
    </row>
    <row r="11" spans="1:27" ht="20.100000000000001" customHeight="1">
      <c r="A11" s="234"/>
      <c r="B11" s="167"/>
      <c r="C11" s="588" t="s">
        <v>371</v>
      </c>
      <c r="D11" s="588"/>
      <c r="E11" s="588"/>
      <c r="F11" s="588"/>
      <c r="G11" s="588"/>
      <c r="H11" s="588"/>
      <c r="I11" s="588"/>
      <c r="J11" s="588"/>
      <c r="K11" s="588"/>
      <c r="L11" s="588"/>
      <c r="M11" s="588"/>
      <c r="N11" s="588"/>
      <c r="O11" s="588"/>
      <c r="P11" s="588"/>
      <c r="Q11" s="588"/>
      <c r="R11" s="588"/>
      <c r="S11" s="588"/>
      <c r="T11" s="588"/>
      <c r="U11" s="188"/>
      <c r="V11" s="587" t="s">
        <v>369</v>
      </c>
      <c r="W11" s="588"/>
      <c r="X11" s="588"/>
      <c r="Y11" s="589"/>
      <c r="Z11" s="235"/>
      <c r="AA11" s="233"/>
    </row>
    <row r="12" spans="1:27" ht="20.100000000000001" customHeight="1">
      <c r="A12" s="234"/>
      <c r="B12" s="162"/>
      <c r="C12" s="182" t="s">
        <v>372</v>
      </c>
      <c r="D12" s="182"/>
      <c r="E12" s="182"/>
      <c r="F12" s="182"/>
      <c r="G12" s="182"/>
      <c r="H12" s="182"/>
      <c r="I12" s="182"/>
      <c r="J12" s="182"/>
      <c r="K12" s="182"/>
      <c r="L12" s="182"/>
      <c r="M12" s="182"/>
      <c r="N12" s="182"/>
      <c r="O12" s="182"/>
      <c r="P12" s="182"/>
      <c r="Q12" s="182"/>
      <c r="R12" s="182"/>
      <c r="S12" s="182"/>
      <c r="T12" s="182"/>
      <c r="U12" s="164"/>
      <c r="V12" s="594"/>
      <c r="W12" s="595"/>
      <c r="X12" s="595"/>
      <c r="Y12" s="596"/>
      <c r="Z12" s="235"/>
      <c r="AA12" s="233"/>
    </row>
    <row r="13" spans="1:27" ht="20.100000000000001" customHeight="1">
      <c r="A13" s="234"/>
      <c r="B13" s="162"/>
      <c r="C13" s="182" t="s">
        <v>373</v>
      </c>
      <c r="D13" s="182"/>
      <c r="E13" s="182"/>
      <c r="F13" s="182"/>
      <c r="G13" s="182"/>
      <c r="H13" s="182"/>
      <c r="I13" s="182"/>
      <c r="J13" s="182"/>
      <c r="K13" s="182"/>
      <c r="L13" s="182"/>
      <c r="M13" s="182"/>
      <c r="N13" s="182"/>
      <c r="O13" s="182"/>
      <c r="P13" s="182"/>
      <c r="Q13" s="182"/>
      <c r="R13" s="182"/>
      <c r="S13" s="182"/>
      <c r="T13" s="182"/>
      <c r="U13" s="164"/>
      <c r="V13" s="594"/>
      <c r="W13" s="595"/>
      <c r="X13" s="595"/>
      <c r="Y13" s="596"/>
      <c r="Z13" s="235"/>
      <c r="AA13" s="233"/>
    </row>
    <row r="14" spans="1:27" ht="20.100000000000001" customHeight="1">
      <c r="A14" s="234"/>
      <c r="B14" s="162"/>
      <c r="C14" s="720" t="s">
        <v>374</v>
      </c>
      <c r="D14" s="720"/>
      <c r="E14" s="720"/>
      <c r="F14" s="720"/>
      <c r="G14" s="720"/>
      <c r="H14" s="720"/>
      <c r="I14" s="720"/>
      <c r="J14" s="720"/>
      <c r="K14" s="720"/>
      <c r="L14" s="720"/>
      <c r="M14" s="720"/>
      <c r="N14" s="720"/>
      <c r="O14" s="720"/>
      <c r="P14" s="720"/>
      <c r="Q14" s="720"/>
      <c r="R14" s="720"/>
      <c r="S14" s="720"/>
      <c r="T14" s="720"/>
      <c r="U14" s="164"/>
      <c r="V14" s="594"/>
      <c r="W14" s="595"/>
      <c r="X14" s="595"/>
      <c r="Y14" s="596"/>
      <c r="Z14" s="235"/>
      <c r="AA14" s="233"/>
    </row>
    <row r="15" spans="1:27" ht="20.100000000000001" customHeight="1">
      <c r="A15" s="234"/>
      <c r="B15" s="162" t="s">
        <v>375</v>
      </c>
      <c r="C15" s="720" t="s">
        <v>376</v>
      </c>
      <c r="D15" s="720"/>
      <c r="E15" s="720"/>
      <c r="F15" s="720"/>
      <c r="G15" s="720"/>
      <c r="H15" s="720"/>
      <c r="I15" s="720"/>
      <c r="J15" s="720"/>
      <c r="K15" s="720"/>
      <c r="L15" s="720"/>
      <c r="M15" s="720"/>
      <c r="N15" s="720"/>
      <c r="O15" s="720"/>
      <c r="P15" s="720"/>
      <c r="Q15" s="720"/>
      <c r="R15" s="720"/>
      <c r="S15" s="720"/>
      <c r="T15" s="720"/>
      <c r="U15" s="164"/>
      <c r="V15" s="594"/>
      <c r="W15" s="595"/>
      <c r="X15" s="595"/>
      <c r="Y15" s="596"/>
      <c r="Z15" s="235"/>
      <c r="AA15" s="233"/>
    </row>
    <row r="16" spans="1:27" ht="20.100000000000001" customHeight="1">
      <c r="A16" s="234"/>
      <c r="B16" s="169"/>
      <c r="C16" s="721" t="s">
        <v>377</v>
      </c>
      <c r="D16" s="721"/>
      <c r="E16" s="721"/>
      <c r="F16" s="721"/>
      <c r="G16" s="721"/>
      <c r="H16" s="721"/>
      <c r="I16" s="721"/>
      <c r="J16" s="721"/>
      <c r="K16" s="721"/>
      <c r="L16" s="721"/>
      <c r="M16" s="721"/>
      <c r="N16" s="721"/>
      <c r="O16" s="721"/>
      <c r="P16" s="721"/>
      <c r="Q16" s="721"/>
      <c r="R16" s="721"/>
      <c r="S16" s="721"/>
      <c r="T16" s="721"/>
      <c r="U16" s="171"/>
      <c r="V16" s="590"/>
      <c r="W16" s="591"/>
      <c r="X16" s="591"/>
      <c r="Y16" s="592"/>
      <c r="Z16" s="235"/>
      <c r="AA16" s="233"/>
    </row>
    <row r="17" spans="1:27" ht="20.100000000000001" customHeight="1">
      <c r="A17" s="234"/>
      <c r="B17" s="233"/>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5"/>
      <c r="AA17" s="233"/>
    </row>
    <row r="18" spans="1:27" ht="20.100000000000001" customHeight="1">
      <c r="A18" s="234"/>
      <c r="B18" s="233" t="s">
        <v>378</v>
      </c>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5"/>
      <c r="AA18" s="233"/>
    </row>
    <row r="19" spans="1:27" ht="20.100000000000001" customHeight="1">
      <c r="A19" s="234"/>
      <c r="B19" s="233" t="s">
        <v>379</v>
      </c>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5"/>
      <c r="AA19" s="233"/>
    </row>
    <row r="20" spans="1:27" ht="20.100000000000001" customHeight="1">
      <c r="A20" s="234"/>
      <c r="B20" s="233" t="s">
        <v>380</v>
      </c>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5"/>
      <c r="AA20" s="233"/>
    </row>
    <row r="21" spans="1:27" ht="20.100000000000001" customHeight="1">
      <c r="A21" s="233"/>
      <c r="B21" s="233" t="s">
        <v>381</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7" ht="20.100000000000001" customHeight="1">
      <c r="A22" s="233"/>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row>
    <row r="23" spans="1:27" ht="20.100000000000001" customHeight="1">
      <c r="A23" s="233"/>
      <c r="B23" s="233" t="s">
        <v>199</v>
      </c>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row>
    <row r="24" spans="1:27" ht="20.100000000000001" customHeight="1">
      <c r="A24" s="233"/>
      <c r="B24" s="233"/>
      <c r="C24" s="233" t="s">
        <v>382</v>
      </c>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row>
    <row r="25" spans="1:27" ht="4.5" customHeight="1"/>
    <row r="34" spans="22:22">
      <c r="V34" s="165"/>
    </row>
  </sheetData>
  <mergeCells count="12">
    <mergeCell ref="V9:Y10"/>
    <mergeCell ref="C11:T11"/>
    <mergeCell ref="V11:Y16"/>
    <mergeCell ref="C14:T14"/>
    <mergeCell ref="C15:T15"/>
    <mergeCell ref="C16:T16"/>
    <mergeCell ref="R2:Y2"/>
    <mergeCell ref="B4:Y4"/>
    <mergeCell ref="B6:F6"/>
    <mergeCell ref="G6:Y6"/>
    <mergeCell ref="B7:F7"/>
    <mergeCell ref="G7:Y7"/>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B1:AF53"/>
  <sheetViews>
    <sheetView view="pageBreakPreview" topLeftCell="A25" zoomScaleNormal="100" zoomScaleSheetLayoutView="100" workbookViewId="0">
      <selection activeCell="P42" sqref="P42:X42"/>
    </sheetView>
  </sheetViews>
  <sheetFormatPr defaultColWidth="4" defaultRowHeight="13.5"/>
  <cols>
    <col min="1" max="1" width="10.25" style="240" customWidth="1"/>
    <col min="2" max="2" width="2.125" style="240" customWidth="1"/>
    <col min="3" max="3" width="2.375" style="240" customWidth="1"/>
    <col min="4" max="22" width="4" style="240" customWidth="1"/>
    <col min="23" max="23" width="2.625" style="240" customWidth="1"/>
    <col min="24" max="24" width="5.5" style="240" customWidth="1"/>
    <col min="25" max="28" width="4" style="240" customWidth="1"/>
    <col min="29" max="29" width="2.125" style="240" customWidth="1"/>
    <col min="30" max="258" width="4" style="240"/>
    <col min="259" max="259" width="1.75" style="240" customWidth="1"/>
    <col min="260" max="260" width="2.125" style="240" customWidth="1"/>
    <col min="261" max="261" width="2.375" style="240" customWidth="1"/>
    <col min="262" max="280" width="4" style="240" customWidth="1"/>
    <col min="281" max="284" width="2.375" style="240" customWidth="1"/>
    <col min="285" max="285" width="2.125" style="240" customWidth="1"/>
    <col min="286" max="514" width="4" style="240"/>
    <col min="515" max="515" width="1.75" style="240" customWidth="1"/>
    <col min="516" max="516" width="2.125" style="240" customWidth="1"/>
    <col min="517" max="517" width="2.375" style="240" customWidth="1"/>
    <col min="518" max="536" width="4" style="240" customWidth="1"/>
    <col min="537" max="540" width="2.375" style="240" customWidth="1"/>
    <col min="541" max="541" width="2.125" style="240" customWidth="1"/>
    <col min="542" max="770" width="4" style="240"/>
    <col min="771" max="771" width="1.75" style="240" customWidth="1"/>
    <col min="772" max="772" width="2.125" style="240" customWidth="1"/>
    <col min="773" max="773" width="2.375" style="240" customWidth="1"/>
    <col min="774" max="792" width="4" style="240" customWidth="1"/>
    <col min="793" max="796" width="2.375" style="240" customWidth="1"/>
    <col min="797" max="797" width="2.125" style="240" customWidth="1"/>
    <col min="798" max="1026" width="4" style="240"/>
    <col min="1027" max="1027" width="1.75" style="240" customWidth="1"/>
    <col min="1028" max="1028" width="2.125" style="240" customWidth="1"/>
    <col min="1029" max="1029" width="2.375" style="240" customWidth="1"/>
    <col min="1030" max="1048" width="4" style="240" customWidth="1"/>
    <col min="1049" max="1052" width="2.375" style="240" customWidth="1"/>
    <col min="1053" max="1053" width="2.125" style="240" customWidth="1"/>
    <col min="1054" max="1282" width="4" style="240"/>
    <col min="1283" max="1283" width="1.75" style="240" customWidth="1"/>
    <col min="1284" max="1284" width="2.125" style="240" customWidth="1"/>
    <col min="1285" max="1285" width="2.375" style="240" customWidth="1"/>
    <col min="1286" max="1304" width="4" style="240" customWidth="1"/>
    <col min="1305" max="1308" width="2.375" style="240" customWidth="1"/>
    <col min="1309" max="1309" width="2.125" style="240" customWidth="1"/>
    <col min="1310" max="1538" width="4" style="240"/>
    <col min="1539" max="1539" width="1.75" style="240" customWidth="1"/>
    <col min="1540" max="1540" width="2.125" style="240" customWidth="1"/>
    <col min="1541" max="1541" width="2.375" style="240" customWidth="1"/>
    <col min="1542" max="1560" width="4" style="240" customWidth="1"/>
    <col min="1561" max="1564" width="2.375" style="240" customWidth="1"/>
    <col min="1565" max="1565" width="2.125" style="240" customWidth="1"/>
    <col min="1566" max="1794" width="4" style="240"/>
    <col min="1795" max="1795" width="1.75" style="240" customWidth="1"/>
    <col min="1796" max="1796" width="2.125" style="240" customWidth="1"/>
    <col min="1797" max="1797" width="2.375" style="240" customWidth="1"/>
    <col min="1798" max="1816" width="4" style="240" customWidth="1"/>
    <col min="1817" max="1820" width="2.375" style="240" customWidth="1"/>
    <col min="1821" max="1821" width="2.125" style="240" customWidth="1"/>
    <col min="1822" max="2050" width="4" style="240"/>
    <col min="2051" max="2051" width="1.75" style="240" customWidth="1"/>
    <col min="2052" max="2052" width="2.125" style="240" customWidth="1"/>
    <col min="2053" max="2053" width="2.375" style="240" customWidth="1"/>
    <col min="2054" max="2072" width="4" style="240" customWidth="1"/>
    <col min="2073" max="2076" width="2.375" style="240" customWidth="1"/>
    <col min="2077" max="2077" width="2.125" style="240" customWidth="1"/>
    <col min="2078" max="2306" width="4" style="240"/>
    <col min="2307" max="2307" width="1.75" style="240" customWidth="1"/>
    <col min="2308" max="2308" width="2.125" style="240" customWidth="1"/>
    <col min="2309" max="2309" width="2.375" style="240" customWidth="1"/>
    <col min="2310" max="2328" width="4" style="240" customWidth="1"/>
    <col min="2329" max="2332" width="2.375" style="240" customWidth="1"/>
    <col min="2333" max="2333" width="2.125" style="240" customWidth="1"/>
    <col min="2334" max="2562" width="4" style="240"/>
    <col min="2563" max="2563" width="1.75" style="240" customWidth="1"/>
    <col min="2564" max="2564" width="2.125" style="240" customWidth="1"/>
    <col min="2565" max="2565" width="2.375" style="240" customWidth="1"/>
    <col min="2566" max="2584" width="4" style="240" customWidth="1"/>
    <col min="2585" max="2588" width="2.375" style="240" customWidth="1"/>
    <col min="2589" max="2589" width="2.125" style="240" customWidth="1"/>
    <col min="2590" max="2818" width="4" style="240"/>
    <col min="2819" max="2819" width="1.75" style="240" customWidth="1"/>
    <col min="2820" max="2820" width="2.125" style="240" customWidth="1"/>
    <col min="2821" max="2821" width="2.375" style="240" customWidth="1"/>
    <col min="2822" max="2840" width="4" style="240" customWidth="1"/>
    <col min="2841" max="2844" width="2.375" style="240" customWidth="1"/>
    <col min="2845" max="2845" width="2.125" style="240" customWidth="1"/>
    <col min="2846" max="3074" width="4" style="240"/>
    <col min="3075" max="3075" width="1.75" style="240" customWidth="1"/>
    <col min="3076" max="3076" width="2.125" style="240" customWidth="1"/>
    <col min="3077" max="3077" width="2.375" style="240" customWidth="1"/>
    <col min="3078" max="3096" width="4" style="240" customWidth="1"/>
    <col min="3097" max="3100" width="2.375" style="240" customWidth="1"/>
    <col min="3101" max="3101" width="2.125" style="240" customWidth="1"/>
    <col min="3102" max="3330" width="4" style="240"/>
    <col min="3331" max="3331" width="1.75" style="240" customWidth="1"/>
    <col min="3332" max="3332" width="2.125" style="240" customWidth="1"/>
    <col min="3333" max="3333" width="2.375" style="240" customWidth="1"/>
    <col min="3334" max="3352" width="4" style="240" customWidth="1"/>
    <col min="3353" max="3356" width="2.375" style="240" customWidth="1"/>
    <col min="3357" max="3357" width="2.125" style="240" customWidth="1"/>
    <col min="3358" max="3586" width="4" style="240"/>
    <col min="3587" max="3587" width="1.75" style="240" customWidth="1"/>
    <col min="3588" max="3588" width="2.125" style="240" customWidth="1"/>
    <col min="3589" max="3589" width="2.375" style="240" customWidth="1"/>
    <col min="3590" max="3608" width="4" style="240" customWidth="1"/>
    <col min="3609" max="3612" width="2.375" style="240" customWidth="1"/>
    <col min="3613" max="3613" width="2.125" style="240" customWidth="1"/>
    <col min="3614" max="3842" width="4" style="240"/>
    <col min="3843" max="3843" width="1.75" style="240" customWidth="1"/>
    <col min="3844" max="3844" width="2.125" style="240" customWidth="1"/>
    <col min="3845" max="3845" width="2.375" style="240" customWidth="1"/>
    <col min="3846" max="3864" width="4" style="240" customWidth="1"/>
    <col min="3865" max="3868" width="2.375" style="240" customWidth="1"/>
    <col min="3869" max="3869" width="2.125" style="240" customWidth="1"/>
    <col min="3870" max="4098" width="4" style="240"/>
    <col min="4099" max="4099" width="1.75" style="240" customWidth="1"/>
    <col min="4100" max="4100" width="2.125" style="240" customWidth="1"/>
    <col min="4101" max="4101" width="2.375" style="240" customWidth="1"/>
    <col min="4102" max="4120" width="4" style="240" customWidth="1"/>
    <col min="4121" max="4124" width="2.375" style="240" customWidth="1"/>
    <col min="4125" max="4125" width="2.125" style="240" customWidth="1"/>
    <col min="4126" max="4354" width="4" style="240"/>
    <col min="4355" max="4355" width="1.75" style="240" customWidth="1"/>
    <col min="4356" max="4356" width="2.125" style="240" customWidth="1"/>
    <col min="4357" max="4357" width="2.375" style="240" customWidth="1"/>
    <col min="4358" max="4376" width="4" style="240" customWidth="1"/>
    <col min="4377" max="4380" width="2.375" style="240" customWidth="1"/>
    <col min="4381" max="4381" width="2.125" style="240" customWidth="1"/>
    <col min="4382" max="4610" width="4" style="240"/>
    <col min="4611" max="4611" width="1.75" style="240" customWidth="1"/>
    <col min="4612" max="4612" width="2.125" style="240" customWidth="1"/>
    <col min="4613" max="4613" width="2.375" style="240" customWidth="1"/>
    <col min="4614" max="4632" width="4" style="240" customWidth="1"/>
    <col min="4633" max="4636" width="2.375" style="240" customWidth="1"/>
    <col min="4637" max="4637" width="2.125" style="240" customWidth="1"/>
    <col min="4638" max="4866" width="4" style="240"/>
    <col min="4867" max="4867" width="1.75" style="240" customWidth="1"/>
    <col min="4868" max="4868" width="2.125" style="240" customWidth="1"/>
    <col min="4869" max="4869" width="2.375" style="240" customWidth="1"/>
    <col min="4870" max="4888" width="4" style="240" customWidth="1"/>
    <col min="4889" max="4892" width="2.375" style="240" customWidth="1"/>
    <col min="4893" max="4893" width="2.125" style="240" customWidth="1"/>
    <col min="4894" max="5122" width="4" style="240"/>
    <col min="5123" max="5123" width="1.75" style="240" customWidth="1"/>
    <col min="5124" max="5124" width="2.125" style="240" customWidth="1"/>
    <col min="5125" max="5125" width="2.375" style="240" customWidth="1"/>
    <col min="5126" max="5144" width="4" style="240" customWidth="1"/>
    <col min="5145" max="5148" width="2.375" style="240" customWidth="1"/>
    <col min="5149" max="5149" width="2.125" style="240" customWidth="1"/>
    <col min="5150" max="5378" width="4" style="240"/>
    <col min="5379" max="5379" width="1.75" style="240" customWidth="1"/>
    <col min="5380" max="5380" width="2.125" style="240" customWidth="1"/>
    <col min="5381" max="5381" width="2.375" style="240" customWidth="1"/>
    <col min="5382" max="5400" width="4" style="240" customWidth="1"/>
    <col min="5401" max="5404" width="2.375" style="240" customWidth="1"/>
    <col min="5405" max="5405" width="2.125" style="240" customWidth="1"/>
    <col min="5406" max="5634" width="4" style="240"/>
    <col min="5635" max="5635" width="1.75" style="240" customWidth="1"/>
    <col min="5636" max="5636" width="2.125" style="240" customWidth="1"/>
    <col min="5637" max="5637" width="2.375" style="240" customWidth="1"/>
    <col min="5638" max="5656" width="4" style="240" customWidth="1"/>
    <col min="5657" max="5660" width="2.375" style="240" customWidth="1"/>
    <col min="5661" max="5661" width="2.125" style="240" customWidth="1"/>
    <col min="5662" max="5890" width="4" style="240"/>
    <col min="5891" max="5891" width="1.75" style="240" customWidth="1"/>
    <col min="5892" max="5892" width="2.125" style="240" customWidth="1"/>
    <col min="5893" max="5893" width="2.375" style="240" customWidth="1"/>
    <col min="5894" max="5912" width="4" style="240" customWidth="1"/>
    <col min="5913" max="5916" width="2.375" style="240" customWidth="1"/>
    <col min="5917" max="5917" width="2.125" style="240" customWidth="1"/>
    <col min="5918" max="6146" width="4" style="240"/>
    <col min="6147" max="6147" width="1.75" style="240" customWidth="1"/>
    <col min="6148" max="6148" width="2.125" style="240" customWidth="1"/>
    <col min="6149" max="6149" width="2.375" style="240" customWidth="1"/>
    <col min="6150" max="6168" width="4" style="240" customWidth="1"/>
    <col min="6169" max="6172" width="2.375" style="240" customWidth="1"/>
    <col min="6173" max="6173" width="2.125" style="240" customWidth="1"/>
    <col min="6174" max="6402" width="4" style="240"/>
    <col min="6403" max="6403" width="1.75" style="240" customWidth="1"/>
    <col min="6404" max="6404" width="2.125" style="240" customWidth="1"/>
    <col min="6405" max="6405" width="2.375" style="240" customWidth="1"/>
    <col min="6406" max="6424" width="4" style="240" customWidth="1"/>
    <col min="6425" max="6428" width="2.375" style="240" customWidth="1"/>
    <col min="6429" max="6429" width="2.125" style="240" customWidth="1"/>
    <col min="6430" max="6658" width="4" style="240"/>
    <col min="6659" max="6659" width="1.75" style="240" customWidth="1"/>
    <col min="6660" max="6660" width="2.125" style="240" customWidth="1"/>
    <col min="6661" max="6661" width="2.375" style="240" customWidth="1"/>
    <col min="6662" max="6680" width="4" style="240" customWidth="1"/>
    <col min="6681" max="6684" width="2.375" style="240" customWidth="1"/>
    <col min="6685" max="6685" width="2.125" style="240" customWidth="1"/>
    <col min="6686" max="6914" width="4" style="240"/>
    <col min="6915" max="6915" width="1.75" style="240" customWidth="1"/>
    <col min="6916" max="6916" width="2.125" style="240" customWidth="1"/>
    <col min="6917" max="6917" width="2.375" style="240" customWidth="1"/>
    <col min="6918" max="6936" width="4" style="240" customWidth="1"/>
    <col min="6937" max="6940" width="2.375" style="240" customWidth="1"/>
    <col min="6941" max="6941" width="2.125" style="240" customWidth="1"/>
    <col min="6942" max="7170" width="4" style="240"/>
    <col min="7171" max="7171" width="1.75" style="240" customWidth="1"/>
    <col min="7172" max="7172" width="2.125" style="240" customWidth="1"/>
    <col min="7173" max="7173" width="2.375" style="240" customWidth="1"/>
    <col min="7174" max="7192" width="4" style="240" customWidth="1"/>
    <col min="7193" max="7196" width="2.375" style="240" customWidth="1"/>
    <col min="7197" max="7197" width="2.125" style="240" customWidth="1"/>
    <col min="7198" max="7426" width="4" style="240"/>
    <col min="7427" max="7427" width="1.75" style="240" customWidth="1"/>
    <col min="7428" max="7428" width="2.125" style="240" customWidth="1"/>
    <col min="7429" max="7429" width="2.375" style="240" customWidth="1"/>
    <col min="7430" max="7448" width="4" style="240" customWidth="1"/>
    <col min="7449" max="7452" width="2.375" style="240" customWidth="1"/>
    <col min="7453" max="7453" width="2.125" style="240" customWidth="1"/>
    <col min="7454" max="7682" width="4" style="240"/>
    <col min="7683" max="7683" width="1.75" style="240" customWidth="1"/>
    <col min="7684" max="7684" width="2.125" style="240" customWidth="1"/>
    <col min="7685" max="7685" width="2.375" style="240" customWidth="1"/>
    <col min="7686" max="7704" width="4" style="240" customWidth="1"/>
    <col min="7705" max="7708" width="2.375" style="240" customWidth="1"/>
    <col min="7709" max="7709" width="2.125" style="240" customWidth="1"/>
    <col min="7710" max="7938" width="4" style="240"/>
    <col min="7939" max="7939" width="1.75" style="240" customWidth="1"/>
    <col min="7940" max="7940" width="2.125" style="240" customWidth="1"/>
    <col min="7941" max="7941" width="2.375" style="240" customWidth="1"/>
    <col min="7942" max="7960" width="4" style="240" customWidth="1"/>
    <col min="7961" max="7964" width="2.375" style="240" customWidth="1"/>
    <col min="7965" max="7965" width="2.125" style="240" customWidth="1"/>
    <col min="7966" max="8194" width="4" style="240"/>
    <col min="8195" max="8195" width="1.75" style="240" customWidth="1"/>
    <col min="8196" max="8196" width="2.125" style="240" customWidth="1"/>
    <col min="8197" max="8197" width="2.375" style="240" customWidth="1"/>
    <col min="8198" max="8216" width="4" style="240" customWidth="1"/>
    <col min="8217" max="8220" width="2.375" style="240" customWidth="1"/>
    <col min="8221" max="8221" width="2.125" style="240" customWidth="1"/>
    <col min="8222" max="8450" width="4" style="240"/>
    <col min="8451" max="8451" width="1.75" style="240" customWidth="1"/>
    <col min="8452" max="8452" width="2.125" style="240" customWidth="1"/>
    <col min="8453" max="8453" width="2.375" style="240" customWidth="1"/>
    <col min="8454" max="8472" width="4" style="240" customWidth="1"/>
    <col min="8473" max="8476" width="2.375" style="240" customWidth="1"/>
    <col min="8477" max="8477" width="2.125" style="240" customWidth="1"/>
    <col min="8478" max="8706" width="4" style="240"/>
    <col min="8707" max="8707" width="1.75" style="240" customWidth="1"/>
    <col min="8708" max="8708" width="2.125" style="240" customWidth="1"/>
    <col min="8709" max="8709" width="2.375" style="240" customWidth="1"/>
    <col min="8710" max="8728" width="4" style="240" customWidth="1"/>
    <col min="8729" max="8732" width="2.375" style="240" customWidth="1"/>
    <col min="8733" max="8733" width="2.125" style="240" customWidth="1"/>
    <col min="8734" max="8962" width="4" style="240"/>
    <col min="8963" max="8963" width="1.75" style="240" customWidth="1"/>
    <col min="8964" max="8964" width="2.125" style="240" customWidth="1"/>
    <col min="8965" max="8965" width="2.375" style="240" customWidth="1"/>
    <col min="8966" max="8984" width="4" style="240" customWidth="1"/>
    <col min="8985" max="8988" width="2.375" style="240" customWidth="1"/>
    <col min="8989" max="8989" width="2.125" style="240" customWidth="1"/>
    <col min="8990" max="9218" width="4" style="240"/>
    <col min="9219" max="9219" width="1.75" style="240" customWidth="1"/>
    <col min="9220" max="9220" width="2.125" style="240" customWidth="1"/>
    <col min="9221" max="9221" width="2.375" style="240" customWidth="1"/>
    <col min="9222" max="9240" width="4" style="240" customWidth="1"/>
    <col min="9241" max="9244" width="2.375" style="240" customWidth="1"/>
    <col min="9245" max="9245" width="2.125" style="240" customWidth="1"/>
    <col min="9246" max="9474" width="4" style="240"/>
    <col min="9475" max="9475" width="1.75" style="240" customWidth="1"/>
    <col min="9476" max="9476" width="2.125" style="240" customWidth="1"/>
    <col min="9477" max="9477" width="2.375" style="240" customWidth="1"/>
    <col min="9478" max="9496" width="4" style="240" customWidth="1"/>
    <col min="9497" max="9500" width="2.375" style="240" customWidth="1"/>
    <col min="9501" max="9501" width="2.125" style="240" customWidth="1"/>
    <col min="9502" max="9730" width="4" style="240"/>
    <col min="9731" max="9731" width="1.75" style="240" customWidth="1"/>
    <col min="9732" max="9732" width="2.125" style="240" customWidth="1"/>
    <col min="9733" max="9733" width="2.375" style="240" customWidth="1"/>
    <col min="9734" max="9752" width="4" style="240" customWidth="1"/>
    <col min="9753" max="9756" width="2.375" style="240" customWidth="1"/>
    <col min="9757" max="9757" width="2.125" style="240" customWidth="1"/>
    <col min="9758" max="9986" width="4" style="240"/>
    <col min="9987" max="9987" width="1.75" style="240" customWidth="1"/>
    <col min="9988" max="9988" width="2.125" style="240" customWidth="1"/>
    <col min="9989" max="9989" width="2.375" style="240" customWidth="1"/>
    <col min="9990" max="10008" width="4" style="240" customWidth="1"/>
    <col min="10009" max="10012" width="2.375" style="240" customWidth="1"/>
    <col min="10013" max="10013" width="2.125" style="240" customWidth="1"/>
    <col min="10014" max="10242" width="4" style="240"/>
    <col min="10243" max="10243" width="1.75" style="240" customWidth="1"/>
    <col min="10244" max="10244" width="2.125" style="240" customWidth="1"/>
    <col min="10245" max="10245" width="2.375" style="240" customWidth="1"/>
    <col min="10246" max="10264" width="4" style="240" customWidth="1"/>
    <col min="10265" max="10268" width="2.375" style="240" customWidth="1"/>
    <col min="10269" max="10269" width="2.125" style="240" customWidth="1"/>
    <col min="10270" max="10498" width="4" style="240"/>
    <col min="10499" max="10499" width="1.75" style="240" customWidth="1"/>
    <col min="10500" max="10500" width="2.125" style="240" customWidth="1"/>
    <col min="10501" max="10501" width="2.375" style="240" customWidth="1"/>
    <col min="10502" max="10520" width="4" style="240" customWidth="1"/>
    <col min="10521" max="10524" width="2.375" style="240" customWidth="1"/>
    <col min="10525" max="10525" width="2.125" style="240" customWidth="1"/>
    <col min="10526" max="10754" width="4" style="240"/>
    <col min="10755" max="10755" width="1.75" style="240" customWidth="1"/>
    <col min="10756" max="10756" width="2.125" style="240" customWidth="1"/>
    <col min="10757" max="10757" width="2.375" style="240" customWidth="1"/>
    <col min="10758" max="10776" width="4" style="240" customWidth="1"/>
    <col min="10777" max="10780" width="2.375" style="240" customWidth="1"/>
    <col min="10781" max="10781" width="2.125" style="240" customWidth="1"/>
    <col min="10782" max="11010" width="4" style="240"/>
    <col min="11011" max="11011" width="1.75" style="240" customWidth="1"/>
    <col min="11012" max="11012" width="2.125" style="240" customWidth="1"/>
    <col min="11013" max="11013" width="2.375" style="240" customWidth="1"/>
    <col min="11014" max="11032" width="4" style="240" customWidth="1"/>
    <col min="11033" max="11036" width="2.375" style="240" customWidth="1"/>
    <col min="11037" max="11037" width="2.125" style="240" customWidth="1"/>
    <col min="11038" max="11266" width="4" style="240"/>
    <col min="11267" max="11267" width="1.75" style="240" customWidth="1"/>
    <col min="11268" max="11268" width="2.125" style="240" customWidth="1"/>
    <col min="11269" max="11269" width="2.375" style="240" customWidth="1"/>
    <col min="11270" max="11288" width="4" style="240" customWidth="1"/>
    <col min="11289" max="11292" width="2.375" style="240" customWidth="1"/>
    <col min="11293" max="11293" width="2.125" style="240" customWidth="1"/>
    <col min="11294" max="11522" width="4" style="240"/>
    <col min="11523" max="11523" width="1.75" style="240" customWidth="1"/>
    <col min="11524" max="11524" width="2.125" style="240" customWidth="1"/>
    <col min="11525" max="11525" width="2.375" style="240" customWidth="1"/>
    <col min="11526" max="11544" width="4" style="240" customWidth="1"/>
    <col min="11545" max="11548" width="2.375" style="240" customWidth="1"/>
    <col min="11549" max="11549" width="2.125" style="240" customWidth="1"/>
    <col min="11550" max="11778" width="4" style="240"/>
    <col min="11779" max="11779" width="1.75" style="240" customWidth="1"/>
    <col min="11780" max="11780" width="2.125" style="240" customWidth="1"/>
    <col min="11781" max="11781" width="2.375" style="240" customWidth="1"/>
    <col min="11782" max="11800" width="4" style="240" customWidth="1"/>
    <col min="11801" max="11804" width="2.375" style="240" customWidth="1"/>
    <col min="11805" max="11805" width="2.125" style="240" customWidth="1"/>
    <col min="11806" max="12034" width="4" style="240"/>
    <col min="12035" max="12035" width="1.75" style="240" customWidth="1"/>
    <col min="12036" max="12036" width="2.125" style="240" customWidth="1"/>
    <col min="12037" max="12037" width="2.375" style="240" customWidth="1"/>
    <col min="12038" max="12056" width="4" style="240" customWidth="1"/>
    <col min="12057" max="12060" width="2.375" style="240" customWidth="1"/>
    <col min="12061" max="12061" width="2.125" style="240" customWidth="1"/>
    <col min="12062" max="12290" width="4" style="240"/>
    <col min="12291" max="12291" width="1.75" style="240" customWidth="1"/>
    <col min="12292" max="12292" width="2.125" style="240" customWidth="1"/>
    <col min="12293" max="12293" width="2.375" style="240" customWidth="1"/>
    <col min="12294" max="12312" width="4" style="240" customWidth="1"/>
    <col min="12313" max="12316" width="2.375" style="240" customWidth="1"/>
    <col min="12317" max="12317" width="2.125" style="240" customWidth="1"/>
    <col min="12318" max="12546" width="4" style="240"/>
    <col min="12547" max="12547" width="1.75" style="240" customWidth="1"/>
    <col min="12548" max="12548" width="2.125" style="240" customWidth="1"/>
    <col min="12549" max="12549" width="2.375" style="240" customWidth="1"/>
    <col min="12550" max="12568" width="4" style="240" customWidth="1"/>
    <col min="12569" max="12572" width="2.375" style="240" customWidth="1"/>
    <col min="12573" max="12573" width="2.125" style="240" customWidth="1"/>
    <col min="12574" max="12802" width="4" style="240"/>
    <col min="12803" max="12803" width="1.75" style="240" customWidth="1"/>
    <col min="12804" max="12804" width="2.125" style="240" customWidth="1"/>
    <col min="12805" max="12805" width="2.375" style="240" customWidth="1"/>
    <col min="12806" max="12824" width="4" style="240" customWidth="1"/>
    <col min="12825" max="12828" width="2.375" style="240" customWidth="1"/>
    <col min="12829" max="12829" width="2.125" style="240" customWidth="1"/>
    <col min="12830" max="13058" width="4" style="240"/>
    <col min="13059" max="13059" width="1.75" style="240" customWidth="1"/>
    <col min="13060" max="13060" width="2.125" style="240" customWidth="1"/>
    <col min="13061" max="13061" width="2.375" style="240" customWidth="1"/>
    <col min="13062" max="13080" width="4" style="240" customWidth="1"/>
    <col min="13081" max="13084" width="2.375" style="240" customWidth="1"/>
    <col min="13085" max="13085" width="2.125" style="240" customWidth="1"/>
    <col min="13086" max="13314" width="4" style="240"/>
    <col min="13315" max="13315" width="1.75" style="240" customWidth="1"/>
    <col min="13316" max="13316" width="2.125" style="240" customWidth="1"/>
    <col min="13317" max="13317" width="2.375" style="240" customWidth="1"/>
    <col min="13318" max="13336" width="4" style="240" customWidth="1"/>
    <col min="13337" max="13340" width="2.375" style="240" customWidth="1"/>
    <col min="13341" max="13341" width="2.125" style="240" customWidth="1"/>
    <col min="13342" max="13570" width="4" style="240"/>
    <col min="13571" max="13571" width="1.75" style="240" customWidth="1"/>
    <col min="13572" max="13572" width="2.125" style="240" customWidth="1"/>
    <col min="13573" max="13573" width="2.375" style="240" customWidth="1"/>
    <col min="13574" max="13592" width="4" style="240" customWidth="1"/>
    <col min="13593" max="13596" width="2.375" style="240" customWidth="1"/>
    <col min="13597" max="13597" width="2.125" style="240" customWidth="1"/>
    <col min="13598" max="13826" width="4" style="240"/>
    <col min="13827" max="13827" width="1.75" style="240" customWidth="1"/>
    <col min="13828" max="13828" width="2.125" style="240" customWidth="1"/>
    <col min="13829" max="13829" width="2.375" style="240" customWidth="1"/>
    <col min="13830" max="13848" width="4" style="240" customWidth="1"/>
    <col min="13849" max="13852" width="2.375" style="240" customWidth="1"/>
    <col min="13853" max="13853" width="2.125" style="240" customWidth="1"/>
    <col min="13854" max="14082" width="4" style="240"/>
    <col min="14083" max="14083" width="1.75" style="240" customWidth="1"/>
    <col min="14084" max="14084" width="2.125" style="240" customWidth="1"/>
    <col min="14085" max="14085" width="2.375" style="240" customWidth="1"/>
    <col min="14086" max="14104" width="4" style="240" customWidth="1"/>
    <col min="14105" max="14108" width="2.375" style="240" customWidth="1"/>
    <col min="14109" max="14109" width="2.125" style="240" customWidth="1"/>
    <col min="14110" max="14338" width="4" style="240"/>
    <col min="14339" max="14339" width="1.75" style="240" customWidth="1"/>
    <col min="14340" max="14340" width="2.125" style="240" customWidth="1"/>
    <col min="14341" max="14341" width="2.375" style="240" customWidth="1"/>
    <col min="14342" max="14360" width="4" style="240" customWidth="1"/>
    <col min="14361" max="14364" width="2.375" style="240" customWidth="1"/>
    <col min="14365" max="14365" width="2.125" style="240" customWidth="1"/>
    <col min="14366" max="14594" width="4" style="240"/>
    <col min="14595" max="14595" width="1.75" style="240" customWidth="1"/>
    <col min="14596" max="14596" width="2.125" style="240" customWidth="1"/>
    <col min="14597" max="14597" width="2.375" style="240" customWidth="1"/>
    <col min="14598" max="14616" width="4" style="240" customWidth="1"/>
    <col min="14617" max="14620" width="2.375" style="240" customWidth="1"/>
    <col min="14621" max="14621" width="2.125" style="240" customWidth="1"/>
    <col min="14622" max="14850" width="4" style="240"/>
    <col min="14851" max="14851" width="1.75" style="240" customWidth="1"/>
    <col min="14852" max="14852" width="2.125" style="240" customWidth="1"/>
    <col min="14853" max="14853" width="2.375" style="240" customWidth="1"/>
    <col min="14854" max="14872" width="4" style="240" customWidth="1"/>
    <col min="14873" max="14876" width="2.375" style="240" customWidth="1"/>
    <col min="14877" max="14877" width="2.125" style="240" customWidth="1"/>
    <col min="14878" max="15106" width="4" style="240"/>
    <col min="15107" max="15107" width="1.75" style="240" customWidth="1"/>
    <col min="15108" max="15108" width="2.125" style="240" customWidth="1"/>
    <col min="15109" max="15109" width="2.375" style="240" customWidth="1"/>
    <col min="15110" max="15128" width="4" style="240" customWidth="1"/>
    <col min="15129" max="15132" width="2.375" style="240" customWidth="1"/>
    <col min="15133" max="15133" width="2.125" style="240" customWidth="1"/>
    <col min="15134" max="15362" width="4" style="240"/>
    <col min="15363" max="15363" width="1.75" style="240" customWidth="1"/>
    <col min="15364" max="15364" width="2.125" style="240" customWidth="1"/>
    <col min="15365" max="15365" width="2.375" style="240" customWidth="1"/>
    <col min="15366" max="15384" width="4" style="240" customWidth="1"/>
    <col min="15385" max="15388" width="2.375" style="240" customWidth="1"/>
    <col min="15389" max="15389" width="2.125" style="240" customWidth="1"/>
    <col min="15390" max="15618" width="4" style="240"/>
    <col min="15619" max="15619" width="1.75" style="240" customWidth="1"/>
    <col min="15620" max="15620" width="2.125" style="240" customWidth="1"/>
    <col min="15621" max="15621" width="2.375" style="240" customWidth="1"/>
    <col min="15622" max="15640" width="4" style="240" customWidth="1"/>
    <col min="15641" max="15644" width="2.375" style="240" customWidth="1"/>
    <col min="15645" max="15645" width="2.125" style="240" customWidth="1"/>
    <col min="15646" max="15874" width="4" style="240"/>
    <col min="15875" max="15875" width="1.75" style="240" customWidth="1"/>
    <col min="15876" max="15876" width="2.125" style="240" customWidth="1"/>
    <col min="15877" max="15877" width="2.375" style="240" customWidth="1"/>
    <col min="15878" max="15896" width="4" style="240" customWidth="1"/>
    <col min="15897" max="15900" width="2.375" style="240" customWidth="1"/>
    <col min="15901" max="15901" width="2.125" style="240" customWidth="1"/>
    <col min="15902" max="16130" width="4" style="240"/>
    <col min="16131" max="16131" width="1.75" style="240" customWidth="1"/>
    <col min="16132" max="16132" width="2.125" style="240" customWidth="1"/>
    <col min="16133" max="16133" width="2.375" style="240" customWidth="1"/>
    <col min="16134" max="16152" width="4" style="240" customWidth="1"/>
    <col min="16153" max="16156" width="2.375" style="240" customWidth="1"/>
    <col min="16157" max="16157" width="2.125" style="240" customWidth="1"/>
    <col min="16158" max="16384" width="4" style="240"/>
  </cols>
  <sheetData>
    <row r="1" spans="2:32">
      <c r="B1" s="237"/>
      <c r="C1" s="237"/>
      <c r="D1" s="237"/>
      <c r="E1" s="237"/>
      <c r="F1" s="237"/>
      <c r="G1" s="237"/>
      <c r="H1" s="237"/>
      <c r="I1" s="237"/>
      <c r="J1" s="237"/>
      <c r="K1" s="237"/>
      <c r="L1" s="237"/>
      <c r="M1" s="237"/>
      <c r="N1" s="237"/>
      <c r="O1" s="237"/>
      <c r="P1" s="237"/>
      <c r="Q1" s="237"/>
      <c r="R1" s="237"/>
      <c r="S1" s="237"/>
      <c r="T1" s="237"/>
      <c r="U1" s="237"/>
      <c r="V1" s="237"/>
      <c r="W1" s="238"/>
      <c r="X1" s="238"/>
      <c r="Y1" s="237"/>
      <c r="Z1" s="237"/>
      <c r="AA1" s="237"/>
      <c r="AB1" s="237"/>
      <c r="AC1" s="237"/>
      <c r="AD1" s="239"/>
    </row>
    <row r="2" spans="2:32">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row>
    <row r="3" spans="2:32">
      <c r="B3" s="237"/>
      <c r="C3" s="237"/>
      <c r="D3" s="237"/>
      <c r="E3" s="237"/>
      <c r="F3" s="237"/>
      <c r="G3" s="237"/>
      <c r="H3" s="237"/>
      <c r="I3" s="237"/>
      <c r="J3" s="237"/>
      <c r="K3" s="237"/>
      <c r="L3" s="237"/>
      <c r="M3" s="237"/>
      <c r="N3" s="237"/>
      <c r="O3" s="237"/>
      <c r="P3" s="237"/>
      <c r="Q3" s="237"/>
      <c r="R3" s="237"/>
      <c r="S3" s="237"/>
      <c r="T3" s="237"/>
      <c r="U3" s="723" t="s">
        <v>383</v>
      </c>
      <c r="V3" s="723"/>
      <c r="W3" s="723"/>
      <c r="X3" s="723"/>
      <c r="Y3" s="723"/>
      <c r="Z3" s="723"/>
      <c r="AA3" s="723"/>
      <c r="AB3" s="723"/>
      <c r="AC3" s="237"/>
    </row>
    <row r="4" spans="2:32">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row>
    <row r="5" spans="2:32">
      <c r="B5" s="241"/>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241"/>
    </row>
    <row r="6" spans="2:32" ht="17.25">
      <c r="B6" s="241"/>
      <c r="C6" s="725" t="s">
        <v>384</v>
      </c>
      <c r="D6" s="725"/>
      <c r="E6" s="725"/>
      <c r="F6" s="725"/>
      <c r="G6" s="725"/>
      <c r="H6" s="725"/>
      <c r="I6" s="725"/>
      <c r="J6" s="725"/>
      <c r="K6" s="725"/>
      <c r="L6" s="725"/>
      <c r="M6" s="725"/>
      <c r="N6" s="725"/>
      <c r="O6" s="725"/>
      <c r="P6" s="725"/>
      <c r="Q6" s="725"/>
      <c r="R6" s="725"/>
      <c r="S6" s="725"/>
      <c r="T6" s="725"/>
      <c r="U6" s="725"/>
      <c r="V6" s="725"/>
      <c r="W6" s="725"/>
      <c r="X6" s="725"/>
      <c r="Y6" s="725"/>
      <c r="Z6" s="725"/>
      <c r="AA6" s="725"/>
      <c r="AB6" s="725"/>
      <c r="AC6" s="241"/>
    </row>
    <row r="7" spans="2:32">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row>
    <row r="8" spans="2:32" ht="23.25" customHeight="1">
      <c r="B8" s="241"/>
      <c r="C8" s="722" t="s">
        <v>385</v>
      </c>
      <c r="D8" s="718"/>
      <c r="E8" s="718"/>
      <c r="F8" s="718"/>
      <c r="G8" s="719"/>
      <c r="H8" s="716"/>
      <c r="I8" s="716"/>
      <c r="J8" s="716"/>
      <c r="K8" s="716"/>
      <c r="L8" s="716"/>
      <c r="M8" s="716"/>
      <c r="N8" s="716"/>
      <c r="O8" s="716"/>
      <c r="P8" s="716"/>
      <c r="Q8" s="716"/>
      <c r="R8" s="716"/>
      <c r="S8" s="716"/>
      <c r="T8" s="716"/>
      <c r="U8" s="716"/>
      <c r="V8" s="716"/>
      <c r="W8" s="716"/>
      <c r="X8" s="716"/>
      <c r="Y8" s="716"/>
      <c r="Z8" s="716"/>
      <c r="AA8" s="716"/>
      <c r="AB8" s="717"/>
      <c r="AC8" s="241"/>
    </row>
    <row r="9" spans="2:32" ht="23.25" customHeight="1">
      <c r="B9" s="241"/>
      <c r="C9" s="722" t="s">
        <v>386</v>
      </c>
      <c r="D9" s="718"/>
      <c r="E9" s="718"/>
      <c r="F9" s="718"/>
      <c r="G9" s="719"/>
      <c r="H9" s="718" t="s">
        <v>387</v>
      </c>
      <c r="I9" s="718"/>
      <c r="J9" s="718"/>
      <c r="K9" s="718"/>
      <c r="L9" s="718"/>
      <c r="M9" s="718"/>
      <c r="N9" s="718"/>
      <c r="O9" s="718"/>
      <c r="P9" s="718"/>
      <c r="Q9" s="718"/>
      <c r="R9" s="718"/>
      <c r="S9" s="718"/>
      <c r="T9" s="718"/>
      <c r="U9" s="718"/>
      <c r="V9" s="718"/>
      <c r="W9" s="718"/>
      <c r="X9" s="718"/>
      <c r="Y9" s="718"/>
      <c r="Z9" s="718"/>
      <c r="AA9" s="718"/>
      <c r="AB9" s="719"/>
      <c r="AC9" s="241"/>
    </row>
    <row r="10" spans="2:32" ht="3" customHeight="1">
      <c r="B10" s="241"/>
      <c r="C10" s="242"/>
      <c r="D10" s="242"/>
      <c r="E10" s="242"/>
      <c r="F10" s="242"/>
      <c r="G10" s="242"/>
      <c r="H10" s="243"/>
      <c r="I10" s="243"/>
      <c r="J10" s="243"/>
      <c r="K10" s="243"/>
      <c r="L10" s="243"/>
      <c r="M10" s="243"/>
      <c r="N10" s="243"/>
      <c r="O10" s="243"/>
      <c r="P10" s="243"/>
      <c r="Q10" s="243"/>
      <c r="R10" s="243"/>
      <c r="S10" s="243"/>
      <c r="T10" s="243"/>
      <c r="U10" s="243"/>
      <c r="V10" s="243"/>
      <c r="W10" s="243"/>
      <c r="X10" s="243"/>
      <c r="Y10" s="243"/>
      <c r="Z10" s="243"/>
      <c r="AA10" s="243"/>
      <c r="AB10" s="243"/>
      <c r="AC10" s="241"/>
      <c r="AF10" s="244"/>
    </row>
    <row r="11" spans="2:32" ht="13.5" customHeight="1">
      <c r="B11" s="241"/>
      <c r="C11" s="726"/>
      <c r="D11" s="726"/>
      <c r="E11" s="726"/>
      <c r="F11" s="726"/>
      <c r="G11" s="726"/>
      <c r="H11" s="726"/>
      <c r="I11" s="726"/>
      <c r="J11" s="726"/>
      <c r="K11" s="726"/>
      <c r="L11" s="726"/>
      <c r="M11" s="726"/>
      <c r="N11" s="726"/>
      <c r="O11" s="726"/>
      <c r="P11" s="726"/>
      <c r="Q11" s="726"/>
      <c r="R11" s="726"/>
      <c r="S11" s="726"/>
      <c r="T11" s="726"/>
      <c r="U11" s="726"/>
      <c r="V11" s="726"/>
      <c r="W11" s="726"/>
      <c r="X11" s="726"/>
      <c r="Y11" s="726"/>
      <c r="Z11" s="726"/>
      <c r="AA11" s="726"/>
      <c r="AB11" s="726"/>
      <c r="AC11" s="241"/>
      <c r="AF11" s="244"/>
    </row>
    <row r="12" spans="2:32" ht="6" customHeight="1">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row>
    <row r="13" spans="2:32" ht="17.25" customHeight="1">
      <c r="B13" s="246"/>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8"/>
    </row>
    <row r="14" spans="2:32" ht="37.5" customHeight="1">
      <c r="B14" s="234"/>
      <c r="C14" s="241"/>
      <c r="D14" s="727" t="s">
        <v>388</v>
      </c>
      <c r="E14" s="728"/>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249"/>
    </row>
    <row r="15" spans="2:32" ht="9" customHeight="1" thickBot="1">
      <c r="B15" s="234"/>
      <c r="C15" s="241"/>
      <c r="D15" s="250"/>
      <c r="E15" s="251"/>
      <c r="F15" s="251"/>
      <c r="G15" s="251"/>
      <c r="H15" s="251"/>
      <c r="I15" s="251"/>
      <c r="J15" s="252"/>
      <c r="K15" s="252"/>
      <c r="L15" s="252"/>
      <c r="M15" s="252"/>
      <c r="N15" s="252"/>
      <c r="O15" s="252"/>
      <c r="P15" s="252"/>
      <c r="Q15" s="252"/>
      <c r="R15" s="252"/>
      <c r="S15" s="252"/>
      <c r="T15" s="252"/>
      <c r="U15" s="252"/>
      <c r="V15" s="252"/>
      <c r="W15" s="252"/>
      <c r="X15" s="252"/>
      <c r="Y15" s="253"/>
      <c r="Z15" s="253"/>
      <c r="AA15" s="253"/>
      <c r="AB15" s="253"/>
      <c r="AC15" s="249"/>
    </row>
    <row r="16" spans="2:32" ht="17.25" customHeight="1" thickBot="1">
      <c r="B16" s="234"/>
      <c r="C16" s="241"/>
      <c r="D16" s="253"/>
      <c r="E16" s="251"/>
      <c r="F16" s="251"/>
      <c r="G16" s="251"/>
      <c r="H16" s="251"/>
      <c r="I16" s="251"/>
      <c r="J16" s="252"/>
      <c r="K16" s="252"/>
      <c r="L16" s="252"/>
      <c r="M16" s="252"/>
      <c r="N16" s="252"/>
      <c r="O16" s="252"/>
      <c r="P16" s="252"/>
      <c r="Q16" s="252"/>
      <c r="R16" s="252"/>
      <c r="S16" s="252"/>
      <c r="T16" s="252"/>
      <c r="U16" s="254"/>
      <c r="V16" s="255" t="s">
        <v>389</v>
      </c>
      <c r="W16" s="252"/>
      <c r="X16" s="252"/>
      <c r="Y16" s="729" t="s">
        <v>390</v>
      </c>
      <c r="Z16" s="730"/>
      <c r="AA16" s="731"/>
      <c r="AB16" s="241"/>
      <c r="AC16" s="235"/>
    </row>
    <row r="17" spans="2:29" ht="17.25" customHeight="1">
      <c r="B17" s="234"/>
      <c r="C17" s="241"/>
      <c r="D17" s="253"/>
      <c r="E17" s="251"/>
      <c r="F17" s="251"/>
      <c r="G17" s="251"/>
      <c r="H17" s="251"/>
      <c r="I17" s="251"/>
      <c r="J17" s="252"/>
      <c r="K17" s="252"/>
      <c r="L17" s="252"/>
      <c r="M17" s="252"/>
      <c r="N17" s="252"/>
      <c r="O17" s="252"/>
      <c r="P17" s="252"/>
      <c r="Q17" s="252"/>
      <c r="R17" s="252"/>
      <c r="S17" s="252"/>
      <c r="T17" s="252"/>
      <c r="U17" s="252"/>
      <c r="V17" s="252"/>
      <c r="W17" s="252"/>
      <c r="X17" s="252"/>
      <c r="Y17" s="256"/>
      <c r="Z17" s="256"/>
      <c r="AA17" s="256"/>
      <c r="AB17" s="241"/>
      <c r="AC17" s="235"/>
    </row>
    <row r="18" spans="2:29" ht="37.5" customHeight="1">
      <c r="B18" s="234"/>
      <c r="C18" s="241"/>
      <c r="D18" s="727" t="s">
        <v>391</v>
      </c>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235"/>
    </row>
    <row r="19" spans="2:29" ht="20.25" customHeight="1">
      <c r="B19" s="234"/>
      <c r="C19" s="241"/>
      <c r="D19" s="253"/>
      <c r="E19" s="253" t="s">
        <v>392</v>
      </c>
      <c r="F19" s="241"/>
      <c r="G19" s="241"/>
      <c r="H19" s="241"/>
      <c r="I19" s="241"/>
      <c r="J19" s="241"/>
      <c r="K19" s="241"/>
      <c r="L19" s="241"/>
      <c r="M19" s="241"/>
      <c r="N19" s="241"/>
      <c r="O19" s="241"/>
      <c r="P19" s="241"/>
      <c r="Q19" s="241"/>
      <c r="R19" s="241"/>
      <c r="S19" s="241"/>
      <c r="T19" s="241"/>
      <c r="U19" s="241"/>
      <c r="V19" s="241"/>
      <c r="W19" s="241"/>
      <c r="X19" s="241"/>
      <c r="Y19" s="241"/>
      <c r="Z19" s="241"/>
      <c r="AA19" s="257"/>
      <c r="AB19" s="241"/>
      <c r="AC19" s="235"/>
    </row>
    <row r="20" spans="2:29" ht="18.75" customHeight="1">
      <c r="B20" s="234"/>
      <c r="C20" s="241"/>
      <c r="D20" s="241"/>
      <c r="E20" s="258" t="s">
        <v>393</v>
      </c>
      <c r="F20" s="258"/>
      <c r="G20" s="259"/>
      <c r="H20" s="259"/>
      <c r="I20" s="260"/>
      <c r="J20" s="261"/>
      <c r="K20" s="261"/>
      <c r="L20" s="261"/>
      <c r="M20" s="261"/>
      <c r="N20" s="261"/>
      <c r="O20" s="261"/>
      <c r="P20" s="261"/>
      <c r="Q20" s="261"/>
      <c r="R20" s="261"/>
      <c r="S20" s="261"/>
      <c r="T20" s="261"/>
      <c r="U20" s="261"/>
      <c r="V20" s="241"/>
      <c r="W20" s="241"/>
      <c r="X20" s="241"/>
      <c r="Y20" s="241"/>
      <c r="Z20" s="241"/>
      <c r="AA20" s="257"/>
      <c r="AB20" s="241"/>
      <c r="AC20" s="235"/>
    </row>
    <row r="21" spans="2:29" ht="18.75" customHeight="1">
      <c r="B21" s="234"/>
      <c r="C21" s="241"/>
      <c r="D21" s="241"/>
      <c r="E21" s="253"/>
      <c r="F21" s="241"/>
      <c r="G21" s="253"/>
      <c r="H21" s="262" t="s">
        <v>394</v>
      </c>
      <c r="I21" s="263"/>
      <c r="J21" s="264"/>
      <c r="K21" s="264"/>
      <c r="L21" s="264"/>
      <c r="M21" s="264"/>
      <c r="N21" s="264"/>
      <c r="O21" s="265"/>
      <c r="P21" s="265"/>
      <c r="Q21" s="265"/>
      <c r="R21" s="265"/>
      <c r="S21" s="265"/>
      <c r="T21" s="265"/>
      <c r="U21" s="265"/>
      <c r="V21" s="241"/>
      <c r="W21" s="241"/>
      <c r="X21" s="241"/>
      <c r="Y21" s="241"/>
      <c r="Z21" s="241"/>
      <c r="AA21" s="257"/>
      <c r="AB21" s="241"/>
      <c r="AC21" s="235"/>
    </row>
    <row r="22" spans="2:29" ht="8.25" customHeight="1">
      <c r="B22" s="234"/>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57"/>
      <c r="AB22" s="241"/>
      <c r="AC22" s="235"/>
    </row>
    <row r="23" spans="2:29" ht="18.75" customHeight="1">
      <c r="B23" s="234"/>
      <c r="C23" s="241"/>
      <c r="D23" s="241"/>
      <c r="E23" s="258" t="s">
        <v>395</v>
      </c>
      <c r="F23" s="258"/>
      <c r="G23" s="259"/>
      <c r="H23" s="259"/>
      <c r="I23" s="260"/>
      <c r="J23" s="261"/>
      <c r="K23" s="261"/>
      <c r="L23" s="261"/>
      <c r="M23" s="261"/>
      <c r="N23" s="261"/>
      <c r="O23" s="266"/>
      <c r="P23" s="266"/>
      <c r="Q23" s="266"/>
      <c r="R23" s="266"/>
      <c r="S23" s="266"/>
      <c r="T23" s="266"/>
      <c r="U23" s="266"/>
      <c r="V23" s="241"/>
      <c r="W23" s="241"/>
      <c r="X23" s="241"/>
      <c r="Y23" s="241"/>
      <c r="Z23" s="241"/>
      <c r="AA23" s="257"/>
      <c r="AB23" s="241"/>
      <c r="AC23" s="235"/>
    </row>
    <row r="24" spans="2:29" ht="18.75" customHeight="1">
      <c r="B24" s="234"/>
      <c r="C24" s="241"/>
      <c r="D24" s="241"/>
      <c r="E24" s="241"/>
      <c r="F24" s="241"/>
      <c r="G24" s="253"/>
      <c r="H24" s="262" t="s">
        <v>394</v>
      </c>
      <c r="I24" s="263"/>
      <c r="J24" s="264"/>
      <c r="K24" s="264"/>
      <c r="L24" s="264"/>
      <c r="M24" s="264"/>
      <c r="N24" s="264"/>
      <c r="O24" s="265"/>
      <c r="P24" s="265"/>
      <c r="Q24" s="265"/>
      <c r="R24" s="265"/>
      <c r="S24" s="265"/>
      <c r="T24" s="265"/>
      <c r="U24" s="265"/>
      <c r="V24" s="241"/>
      <c r="W24" s="241"/>
      <c r="X24" s="241"/>
      <c r="Y24" s="241"/>
      <c r="Z24" s="241"/>
      <c r="AA24" s="257"/>
      <c r="AB24" s="241"/>
      <c r="AC24" s="235"/>
    </row>
    <row r="25" spans="2:29" ht="13.5" customHeight="1" thickBot="1">
      <c r="B25" s="234"/>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57"/>
      <c r="AB25" s="241"/>
      <c r="AC25" s="235"/>
    </row>
    <row r="26" spans="2:29" ht="15" customHeight="1" thickBot="1">
      <c r="B26" s="234"/>
      <c r="C26" s="241"/>
      <c r="D26" s="241"/>
      <c r="E26" s="241"/>
      <c r="F26" s="241"/>
      <c r="G26" s="241"/>
      <c r="H26" s="241"/>
      <c r="I26" s="241"/>
      <c r="J26" s="732" t="s">
        <v>396</v>
      </c>
      <c r="K26" s="732"/>
      <c r="L26" s="732"/>
      <c r="M26" s="732"/>
      <c r="N26" s="732"/>
      <c r="O26" s="732"/>
      <c r="P26" s="732"/>
      <c r="Q26" s="732"/>
      <c r="R26" s="732"/>
      <c r="S26" s="732"/>
      <c r="T26" s="732"/>
      <c r="U26" s="732"/>
      <c r="V26" s="732"/>
      <c r="W26" s="241" t="s">
        <v>397</v>
      </c>
      <c r="X26" s="267" t="s">
        <v>398</v>
      </c>
      <c r="Y26" s="729"/>
      <c r="Z26" s="731"/>
      <c r="AA26" s="268" t="s">
        <v>399</v>
      </c>
      <c r="AB26" s="241"/>
      <c r="AC26" s="235"/>
    </row>
    <row r="27" spans="2:29" ht="15" customHeight="1" thickBot="1">
      <c r="B27" s="234"/>
      <c r="C27" s="241"/>
      <c r="D27" s="241"/>
      <c r="E27" s="241"/>
      <c r="F27" s="241"/>
      <c r="G27" s="241"/>
      <c r="H27" s="241"/>
      <c r="I27" s="241"/>
      <c r="J27" s="241"/>
      <c r="K27" s="253"/>
      <c r="L27" s="241"/>
      <c r="M27" s="241"/>
      <c r="N27" s="241"/>
      <c r="O27" s="241"/>
      <c r="P27" s="241"/>
      <c r="Q27" s="241"/>
      <c r="R27" s="241"/>
      <c r="S27" s="241"/>
      <c r="T27" s="241"/>
      <c r="U27" s="241"/>
      <c r="V27" s="241"/>
      <c r="W27" s="241"/>
      <c r="X27" s="241"/>
      <c r="Y27" s="256"/>
      <c r="Z27" s="256"/>
      <c r="AA27" s="241"/>
      <c r="AB27" s="241"/>
      <c r="AC27" s="235"/>
    </row>
    <row r="28" spans="2:29" ht="19.5" customHeight="1" thickBot="1">
      <c r="B28" s="234"/>
      <c r="C28" s="241"/>
      <c r="D28" s="253"/>
      <c r="E28" s="251"/>
      <c r="F28" s="269"/>
      <c r="G28" s="732" t="s">
        <v>400</v>
      </c>
      <c r="H28" s="732"/>
      <c r="I28" s="732"/>
      <c r="J28" s="732"/>
      <c r="K28" s="732"/>
      <c r="L28" s="732"/>
      <c r="M28" s="732"/>
      <c r="N28" s="732"/>
      <c r="O28" s="732"/>
      <c r="P28" s="732"/>
      <c r="Q28" s="732"/>
      <c r="R28" s="732"/>
      <c r="S28" s="732"/>
      <c r="T28" s="732"/>
      <c r="U28" s="732"/>
      <c r="V28" s="732"/>
      <c r="W28" s="241" t="s">
        <v>401</v>
      </c>
      <c r="X28" s="267" t="s">
        <v>402</v>
      </c>
      <c r="Y28" s="733">
        <f>Y26*100</f>
        <v>0</v>
      </c>
      <c r="Z28" s="734"/>
      <c r="AA28" s="268" t="s">
        <v>403</v>
      </c>
      <c r="AB28" s="241"/>
      <c r="AC28" s="270"/>
    </row>
    <row r="29" spans="2:29" ht="19.5" customHeight="1">
      <c r="B29" s="234"/>
      <c r="C29" s="241"/>
      <c r="D29" s="253"/>
      <c r="E29" s="251"/>
      <c r="F29" s="251"/>
      <c r="G29" s="253"/>
      <c r="H29" s="251"/>
      <c r="I29" s="251"/>
      <c r="J29" s="252"/>
      <c r="K29" s="252"/>
      <c r="L29" s="252"/>
      <c r="M29" s="252"/>
      <c r="N29" s="252"/>
      <c r="O29" s="252"/>
      <c r="P29" s="252"/>
      <c r="Q29" s="252"/>
      <c r="R29" s="252"/>
      <c r="S29" s="252"/>
      <c r="T29" s="252"/>
      <c r="U29" s="252"/>
      <c r="V29" s="256"/>
      <c r="W29" s="241" t="s">
        <v>404</v>
      </c>
      <c r="X29" s="241"/>
      <c r="Y29" s="241"/>
      <c r="Z29" s="256"/>
      <c r="AA29" s="256"/>
      <c r="AB29" s="241"/>
      <c r="AC29" s="270"/>
    </row>
    <row r="30" spans="2:29" ht="19.5" customHeight="1">
      <c r="B30" s="234"/>
      <c r="C30" s="241"/>
      <c r="D30" s="253"/>
      <c r="E30" s="251"/>
      <c r="F30" s="251"/>
      <c r="G30" s="253"/>
      <c r="H30" s="251"/>
      <c r="I30" s="251"/>
      <c r="J30" s="252"/>
      <c r="K30" s="252"/>
      <c r="L30" s="252"/>
      <c r="M30" s="252"/>
      <c r="N30" s="252"/>
      <c r="O30" s="252"/>
      <c r="P30" s="252"/>
      <c r="Q30" s="252"/>
      <c r="R30" s="252"/>
      <c r="S30" s="241"/>
      <c r="T30" s="252"/>
      <c r="U30" s="252"/>
      <c r="V30" s="252"/>
      <c r="W30" s="252"/>
      <c r="X30" s="252"/>
      <c r="Y30" s="256"/>
      <c r="Z30" s="256"/>
      <c r="AA30" s="256"/>
      <c r="AB30" s="241"/>
      <c r="AC30" s="270"/>
    </row>
    <row r="31" spans="2:29" ht="18.75" customHeight="1">
      <c r="B31" s="234"/>
      <c r="C31" s="241"/>
      <c r="D31" s="250" t="s">
        <v>405</v>
      </c>
      <c r="E31" s="251"/>
      <c r="F31" s="251"/>
      <c r="G31" s="251"/>
      <c r="H31" s="251"/>
      <c r="I31" s="251"/>
      <c r="J31" s="252"/>
      <c r="K31" s="252"/>
      <c r="L31" s="252"/>
      <c r="M31" s="252"/>
      <c r="N31" s="252"/>
      <c r="O31" s="252"/>
      <c r="P31" s="252"/>
      <c r="Q31" s="252"/>
      <c r="R31" s="252"/>
      <c r="S31" s="252"/>
      <c r="T31" s="252"/>
      <c r="U31" s="252"/>
      <c r="V31" s="252"/>
      <c r="W31" s="252"/>
      <c r="X31" s="252"/>
      <c r="Y31" s="256"/>
      <c r="Z31" s="256"/>
      <c r="AA31" s="256"/>
      <c r="AB31" s="241"/>
      <c r="AC31" s="235"/>
    </row>
    <row r="32" spans="2:29" ht="18.75" customHeight="1" thickBot="1">
      <c r="B32" s="234"/>
      <c r="C32" s="241"/>
      <c r="D32" s="250"/>
      <c r="E32" s="250" t="s">
        <v>406</v>
      </c>
      <c r="F32" s="271"/>
      <c r="G32" s="271"/>
      <c r="H32" s="271"/>
      <c r="I32" s="271"/>
      <c r="J32" s="272"/>
      <c r="K32" s="272"/>
      <c r="L32" s="272"/>
      <c r="M32" s="272"/>
      <c r="N32" s="272"/>
      <c r="O32" s="273"/>
      <c r="P32" s="273"/>
      <c r="Q32" s="272"/>
      <c r="R32" s="272"/>
      <c r="S32" s="252"/>
      <c r="T32" s="252"/>
      <c r="U32" s="252"/>
      <c r="V32" s="252"/>
      <c r="W32" s="252"/>
      <c r="X32" s="252"/>
      <c r="Y32" s="256"/>
      <c r="Z32" s="256"/>
      <c r="AA32" s="256"/>
      <c r="AB32" s="241"/>
      <c r="AC32" s="235"/>
    </row>
    <row r="33" spans="2:29" ht="21" customHeight="1" thickBot="1">
      <c r="B33" s="234"/>
      <c r="C33" s="241"/>
      <c r="D33" s="250"/>
      <c r="E33" s="251"/>
      <c r="F33" s="251"/>
      <c r="G33" s="251"/>
      <c r="H33" s="251"/>
      <c r="I33" s="251"/>
      <c r="J33" s="252"/>
      <c r="K33" s="252"/>
      <c r="L33" s="273" t="s">
        <v>389</v>
      </c>
      <c r="M33" s="252"/>
      <c r="N33" s="252"/>
      <c r="O33" s="735" t="s">
        <v>407</v>
      </c>
      <c r="P33" s="736"/>
      <c r="Q33" s="736"/>
      <c r="R33" s="736"/>
      <c r="S33" s="736"/>
      <c r="T33" s="736"/>
      <c r="U33" s="736"/>
      <c r="V33" s="736"/>
      <c r="W33" s="736"/>
      <c r="X33" s="736"/>
      <c r="Y33" s="736"/>
      <c r="Z33" s="737"/>
      <c r="AA33" s="235"/>
      <c r="AB33" s="241"/>
      <c r="AC33" s="235"/>
    </row>
    <row r="34" spans="2:29" ht="12.75" customHeight="1">
      <c r="B34" s="234"/>
      <c r="C34" s="241"/>
      <c r="D34" s="250"/>
      <c r="E34" s="251"/>
      <c r="F34" s="251"/>
      <c r="G34" s="251"/>
      <c r="H34" s="251"/>
      <c r="I34" s="251"/>
      <c r="J34" s="252"/>
      <c r="K34" s="274"/>
      <c r="L34" s="275"/>
      <c r="M34" s="274"/>
      <c r="N34" s="274"/>
      <c r="O34" s="274"/>
      <c r="P34" s="274"/>
      <c r="Q34" s="274"/>
      <c r="R34" s="274"/>
      <c r="S34" s="274"/>
      <c r="T34" s="274"/>
      <c r="U34" s="276"/>
      <c r="V34" s="276"/>
      <c r="W34" s="276"/>
      <c r="X34" s="277"/>
      <c r="Y34" s="274"/>
      <c r="Z34" s="256"/>
      <c r="AA34" s="241"/>
      <c r="AB34" s="241"/>
      <c r="AC34" s="235"/>
    </row>
    <row r="35" spans="2:29" ht="18.75" customHeight="1" thickBot="1">
      <c r="B35" s="234"/>
      <c r="C35" s="256"/>
      <c r="D35" s="241"/>
      <c r="E35" s="278" t="s">
        <v>408</v>
      </c>
      <c r="F35" s="279"/>
      <c r="G35" s="279"/>
      <c r="H35" s="279"/>
      <c r="I35" s="279"/>
      <c r="J35" s="256"/>
      <c r="K35" s="256"/>
      <c r="L35" s="256"/>
      <c r="M35" s="256"/>
      <c r="N35" s="256"/>
      <c r="O35" s="256"/>
      <c r="P35" s="256"/>
      <c r="Q35" s="256"/>
      <c r="R35" s="256"/>
      <c r="S35" s="256"/>
      <c r="T35" s="256"/>
      <c r="U35" s="256"/>
      <c r="V35" s="256"/>
      <c r="W35" s="256"/>
      <c r="X35" s="256"/>
      <c r="Y35" s="256"/>
      <c r="Z35" s="256"/>
      <c r="AA35" s="256"/>
      <c r="AB35" s="241"/>
      <c r="AC35" s="235"/>
    </row>
    <row r="36" spans="2:29" ht="18.75" customHeight="1">
      <c r="B36" s="234"/>
      <c r="C36" s="738" t="s">
        <v>409</v>
      </c>
      <c r="D36" s="739"/>
      <c r="E36" s="742" t="s">
        <v>410</v>
      </c>
      <c r="F36" s="743"/>
      <c r="G36" s="743"/>
      <c r="H36" s="743"/>
      <c r="I36" s="743"/>
      <c r="J36" s="743"/>
      <c r="K36" s="743"/>
      <c r="L36" s="743"/>
      <c r="M36" s="743"/>
      <c r="N36" s="743"/>
      <c r="O36" s="744"/>
      <c r="P36" s="748" t="s">
        <v>411</v>
      </c>
      <c r="Q36" s="749"/>
      <c r="R36" s="749"/>
      <c r="S36" s="749"/>
      <c r="T36" s="749"/>
      <c r="U36" s="749"/>
      <c r="V36" s="749"/>
      <c r="W36" s="749"/>
      <c r="X36" s="750"/>
      <c r="Y36" s="754" t="s">
        <v>412</v>
      </c>
      <c r="Z36" s="755"/>
      <c r="AA36" s="756"/>
      <c r="AB36" s="241"/>
      <c r="AC36" s="235"/>
    </row>
    <row r="37" spans="2:29" ht="18.75" customHeight="1" thickBot="1">
      <c r="B37" s="234"/>
      <c r="C37" s="740"/>
      <c r="D37" s="741"/>
      <c r="E37" s="745"/>
      <c r="F37" s="746"/>
      <c r="G37" s="746"/>
      <c r="H37" s="746"/>
      <c r="I37" s="746"/>
      <c r="J37" s="746"/>
      <c r="K37" s="746"/>
      <c r="L37" s="746"/>
      <c r="M37" s="746"/>
      <c r="N37" s="746"/>
      <c r="O37" s="747"/>
      <c r="P37" s="751"/>
      <c r="Q37" s="752"/>
      <c r="R37" s="752"/>
      <c r="S37" s="752"/>
      <c r="T37" s="752"/>
      <c r="U37" s="752"/>
      <c r="V37" s="752"/>
      <c r="W37" s="752"/>
      <c r="X37" s="753"/>
      <c r="Y37" s="757"/>
      <c r="Z37" s="758"/>
      <c r="AA37" s="759"/>
      <c r="AB37" s="241"/>
      <c r="AC37" s="235"/>
    </row>
    <row r="38" spans="2:29" ht="56.25" customHeight="1" thickBot="1">
      <c r="B38" s="234"/>
      <c r="C38" s="760"/>
      <c r="D38" s="761"/>
      <c r="E38" s="762"/>
      <c r="F38" s="762"/>
      <c r="G38" s="762"/>
      <c r="H38" s="762"/>
      <c r="I38" s="762"/>
      <c r="J38" s="762"/>
      <c r="K38" s="762"/>
      <c r="L38" s="762"/>
      <c r="M38" s="762"/>
      <c r="N38" s="762"/>
      <c r="O38" s="763"/>
      <c r="P38" s="764" t="s">
        <v>413</v>
      </c>
      <c r="Q38" s="765"/>
      <c r="R38" s="765"/>
      <c r="S38" s="765"/>
      <c r="T38" s="765"/>
      <c r="U38" s="765"/>
      <c r="V38" s="765"/>
      <c r="W38" s="765"/>
      <c r="X38" s="766"/>
      <c r="Y38" s="767"/>
      <c r="Z38" s="768"/>
      <c r="AA38" s="769" t="s">
        <v>403</v>
      </c>
      <c r="AB38" s="241"/>
      <c r="AC38" s="235"/>
    </row>
    <row r="39" spans="2:29" ht="56.25" customHeight="1" thickBot="1">
      <c r="B39" s="234"/>
      <c r="C39" s="760"/>
      <c r="D39" s="761"/>
      <c r="E39" s="770"/>
      <c r="F39" s="770"/>
      <c r="G39" s="770"/>
      <c r="H39" s="770"/>
      <c r="I39" s="770"/>
      <c r="J39" s="770"/>
      <c r="K39" s="770"/>
      <c r="L39" s="770"/>
      <c r="M39" s="770"/>
      <c r="N39" s="770"/>
      <c r="O39" s="771"/>
      <c r="P39" s="772" t="s">
        <v>414</v>
      </c>
      <c r="Q39" s="773"/>
      <c r="R39" s="773"/>
      <c r="S39" s="773"/>
      <c r="T39" s="773"/>
      <c r="U39" s="773"/>
      <c r="V39" s="773"/>
      <c r="W39" s="773"/>
      <c r="X39" s="774"/>
      <c r="Y39" s="775"/>
      <c r="Z39" s="776"/>
      <c r="AA39" s="769"/>
      <c r="AB39" s="241"/>
      <c r="AC39" s="235"/>
    </row>
    <row r="40" spans="2:29" ht="56.25" customHeight="1" thickBot="1">
      <c r="B40" s="234"/>
      <c r="C40" s="760"/>
      <c r="D40" s="761"/>
      <c r="E40" s="770"/>
      <c r="F40" s="770"/>
      <c r="G40" s="770"/>
      <c r="H40" s="770"/>
      <c r="I40" s="770"/>
      <c r="J40" s="770"/>
      <c r="K40" s="770"/>
      <c r="L40" s="770"/>
      <c r="M40" s="770"/>
      <c r="N40" s="770"/>
      <c r="O40" s="771"/>
      <c r="P40" s="777" t="s">
        <v>208</v>
      </c>
      <c r="Q40" s="778"/>
      <c r="R40" s="778"/>
      <c r="S40" s="778"/>
      <c r="T40" s="778"/>
      <c r="U40" s="778"/>
      <c r="V40" s="778"/>
      <c r="W40" s="778"/>
      <c r="X40" s="779"/>
      <c r="Y40" s="775"/>
      <c r="Z40" s="776"/>
      <c r="AA40" s="769"/>
      <c r="AB40" s="241"/>
      <c r="AC40" s="235"/>
    </row>
    <row r="41" spans="2:29" ht="54.75" customHeight="1" thickBot="1">
      <c r="B41" s="234"/>
      <c r="C41" s="760"/>
      <c r="D41" s="761"/>
      <c r="E41" s="770"/>
      <c r="F41" s="770"/>
      <c r="G41" s="770"/>
      <c r="H41" s="770"/>
      <c r="I41" s="770"/>
      <c r="J41" s="770"/>
      <c r="K41" s="770"/>
      <c r="L41" s="770"/>
      <c r="M41" s="770"/>
      <c r="N41" s="770"/>
      <c r="O41" s="771"/>
      <c r="P41" s="777" t="s">
        <v>219</v>
      </c>
      <c r="Q41" s="778"/>
      <c r="R41" s="778"/>
      <c r="S41" s="778"/>
      <c r="T41" s="778"/>
      <c r="U41" s="778"/>
      <c r="V41" s="778"/>
      <c r="W41" s="778"/>
      <c r="X41" s="779"/>
      <c r="Y41" s="775"/>
      <c r="Z41" s="776"/>
      <c r="AA41" s="769"/>
      <c r="AB41" s="241"/>
      <c r="AC41" s="235"/>
    </row>
    <row r="42" spans="2:29" ht="56.25" customHeight="1" thickBot="1">
      <c r="B42" s="234"/>
      <c r="C42" s="760"/>
      <c r="D42" s="761"/>
      <c r="E42" s="780"/>
      <c r="F42" s="780"/>
      <c r="G42" s="780"/>
      <c r="H42" s="780"/>
      <c r="I42" s="780"/>
      <c r="J42" s="780"/>
      <c r="K42" s="780"/>
      <c r="L42" s="780"/>
      <c r="M42" s="780"/>
      <c r="N42" s="780"/>
      <c r="O42" s="781"/>
      <c r="P42" s="782"/>
      <c r="Q42" s="783"/>
      <c r="R42" s="783"/>
      <c r="S42" s="783"/>
      <c r="T42" s="783"/>
      <c r="U42" s="783"/>
      <c r="V42" s="783"/>
      <c r="W42" s="783"/>
      <c r="X42" s="784"/>
      <c r="Y42" s="785"/>
      <c r="Z42" s="786"/>
      <c r="AA42" s="769"/>
      <c r="AB42" s="241"/>
      <c r="AC42" s="235"/>
    </row>
    <row r="43" spans="2:29" ht="18.75" customHeight="1" thickBot="1">
      <c r="B43" s="234"/>
      <c r="C43" s="760" t="s">
        <v>415</v>
      </c>
      <c r="D43" s="787"/>
      <c r="E43" s="787"/>
      <c r="F43" s="787"/>
      <c r="G43" s="787"/>
      <c r="H43" s="787"/>
      <c r="I43" s="787"/>
      <c r="J43" s="787"/>
      <c r="K43" s="787"/>
      <c r="L43" s="787"/>
      <c r="M43" s="787"/>
      <c r="N43" s="787"/>
      <c r="O43" s="787"/>
      <c r="P43" s="787"/>
      <c r="Q43" s="787"/>
      <c r="R43" s="787"/>
      <c r="S43" s="787"/>
      <c r="T43" s="787"/>
      <c r="U43" s="787"/>
      <c r="V43" s="787"/>
      <c r="W43" s="761"/>
      <c r="X43" s="280" t="s">
        <v>416</v>
      </c>
      <c r="Y43" s="788">
        <f>SUM(Y38:Z42)</f>
        <v>0</v>
      </c>
      <c r="Z43" s="789"/>
      <c r="AA43" s="281"/>
      <c r="AB43" s="241"/>
      <c r="AC43" s="235"/>
    </row>
    <row r="44" spans="2:29" ht="18" customHeight="1" thickBot="1">
      <c r="B44" s="234"/>
      <c r="C44" s="800" t="s">
        <v>417</v>
      </c>
      <c r="D44" s="801"/>
      <c r="E44" s="801"/>
      <c r="F44" s="801"/>
      <c r="G44" s="801"/>
      <c r="H44" s="801"/>
      <c r="I44" s="801"/>
      <c r="J44" s="801"/>
      <c r="K44" s="801"/>
      <c r="L44" s="801"/>
      <c r="M44" s="801"/>
      <c r="N44" s="801"/>
      <c r="O44" s="801"/>
      <c r="P44" s="801"/>
      <c r="Q44" s="801"/>
      <c r="R44" s="801"/>
      <c r="S44" s="802"/>
      <c r="T44" s="803" t="s">
        <v>418</v>
      </c>
      <c r="U44" s="804"/>
      <c r="V44" s="804"/>
      <c r="W44" s="804"/>
      <c r="X44" s="807" t="s">
        <v>419</v>
      </c>
      <c r="Y44" s="809" t="s">
        <v>420</v>
      </c>
      <c r="Z44" s="810"/>
      <c r="AA44" s="241"/>
      <c r="AB44" s="241"/>
      <c r="AC44" s="235"/>
    </row>
    <row r="45" spans="2:29" ht="34.5" customHeight="1" thickBot="1">
      <c r="B45" s="234"/>
      <c r="C45" s="811" t="s">
        <v>421</v>
      </c>
      <c r="D45" s="812"/>
      <c r="E45" s="812"/>
      <c r="F45" s="812"/>
      <c r="G45" s="812"/>
      <c r="H45" s="812"/>
      <c r="I45" s="812"/>
      <c r="J45" s="812"/>
      <c r="K45" s="812"/>
      <c r="L45" s="812"/>
      <c r="M45" s="812"/>
      <c r="N45" s="812"/>
      <c r="O45" s="812"/>
      <c r="P45" s="812"/>
      <c r="Q45" s="812"/>
      <c r="R45" s="812"/>
      <c r="S45" s="813"/>
      <c r="T45" s="805"/>
      <c r="U45" s="806"/>
      <c r="V45" s="806"/>
      <c r="W45" s="806"/>
      <c r="X45" s="808"/>
      <c r="Y45" s="814" t="str">
        <f>IF(Y43&lt;=Y28,"OK","上限超え")</f>
        <v>OK</v>
      </c>
      <c r="Z45" s="815"/>
      <c r="AA45" s="241"/>
      <c r="AB45" s="241"/>
      <c r="AC45" s="235"/>
    </row>
    <row r="46" spans="2:29" ht="18.75" customHeight="1">
      <c r="B46" s="234"/>
      <c r="C46" s="241"/>
      <c r="D46" s="241" t="s">
        <v>179</v>
      </c>
      <c r="E46" s="241"/>
      <c r="F46" s="241"/>
      <c r="G46" s="241"/>
      <c r="H46" s="241"/>
      <c r="I46" s="241"/>
      <c r="J46" s="241"/>
      <c r="K46" s="241"/>
      <c r="L46" s="241"/>
      <c r="M46" s="241"/>
      <c r="N46" s="241"/>
      <c r="O46" s="241"/>
      <c r="P46" s="241"/>
      <c r="Q46" s="241"/>
      <c r="R46" s="279"/>
      <c r="S46" s="279"/>
      <c r="T46" s="241"/>
      <c r="U46" s="279"/>
      <c r="V46" s="279"/>
      <c r="W46" s="279"/>
      <c r="X46" s="279"/>
      <c r="Y46" s="241"/>
      <c r="Z46" s="279"/>
      <c r="AA46" s="256"/>
      <c r="AB46" s="241"/>
      <c r="AC46" s="235"/>
    </row>
    <row r="47" spans="2:29" ht="18.75" customHeight="1">
      <c r="B47" s="234"/>
      <c r="C47" s="241"/>
      <c r="D47" s="241" t="s">
        <v>422</v>
      </c>
      <c r="E47" s="282"/>
      <c r="F47" s="282"/>
      <c r="G47" s="241"/>
      <c r="H47" s="282"/>
      <c r="I47" s="282"/>
      <c r="J47" s="241"/>
      <c r="K47" s="282"/>
      <c r="L47" s="282"/>
      <c r="M47" s="241"/>
      <c r="N47" s="241"/>
      <c r="O47" s="282"/>
      <c r="P47" s="282"/>
      <c r="Q47" s="241"/>
      <c r="R47" s="282"/>
      <c r="S47" s="282"/>
      <c r="T47" s="241"/>
      <c r="U47" s="282"/>
      <c r="V47" s="282"/>
      <c r="W47" s="282"/>
      <c r="X47" s="282"/>
      <c r="Y47" s="241"/>
      <c r="Z47" s="282"/>
      <c r="AA47" s="241"/>
      <c r="AB47" s="241"/>
      <c r="AC47" s="235"/>
    </row>
    <row r="48" spans="2:29" ht="14.25" thickBot="1">
      <c r="B48" s="234"/>
      <c r="C48" s="241"/>
      <c r="D48" s="241"/>
      <c r="E48" s="241"/>
      <c r="F48" s="241"/>
      <c r="G48" s="241"/>
      <c r="H48" s="241"/>
      <c r="I48" s="241"/>
      <c r="J48" s="241"/>
      <c r="K48" s="241"/>
      <c r="L48" s="241"/>
      <c r="M48" s="241"/>
      <c r="N48" s="241"/>
      <c r="O48" s="241"/>
      <c r="P48" s="241"/>
      <c r="Q48" s="241"/>
      <c r="R48" s="241"/>
      <c r="S48" s="241"/>
      <c r="T48" s="241"/>
      <c r="U48" s="241"/>
      <c r="V48" s="241"/>
      <c r="W48" s="241"/>
      <c r="X48" s="241"/>
      <c r="Y48" s="256"/>
      <c r="Z48" s="256"/>
      <c r="AA48" s="256"/>
      <c r="AB48" s="241"/>
      <c r="AC48" s="235"/>
    </row>
    <row r="49" spans="2:29">
      <c r="B49" s="234"/>
      <c r="C49" s="790" t="s">
        <v>423</v>
      </c>
      <c r="D49" s="791"/>
      <c r="E49" s="791"/>
      <c r="F49" s="791"/>
      <c r="G49" s="791"/>
      <c r="H49" s="791"/>
      <c r="I49" s="791"/>
      <c r="J49" s="791"/>
      <c r="K49" s="791"/>
      <c r="L49" s="791"/>
      <c r="M49" s="791"/>
      <c r="N49" s="791"/>
      <c r="O49" s="791"/>
      <c r="P49" s="791"/>
      <c r="Q49" s="791"/>
      <c r="R49" s="791"/>
      <c r="S49" s="791"/>
      <c r="T49" s="791"/>
      <c r="U49" s="791"/>
      <c r="V49" s="791"/>
      <c r="W49" s="791"/>
      <c r="X49" s="283"/>
      <c r="Y49" s="794" t="s">
        <v>390</v>
      </c>
      <c r="Z49" s="795"/>
      <c r="AA49" s="796"/>
      <c r="AB49" s="241"/>
      <c r="AC49" s="235"/>
    </row>
    <row r="50" spans="2:29" ht="18.75" customHeight="1" thickBot="1">
      <c r="B50" s="234"/>
      <c r="C50" s="792"/>
      <c r="D50" s="793"/>
      <c r="E50" s="793"/>
      <c r="F50" s="793"/>
      <c r="G50" s="793"/>
      <c r="H50" s="793"/>
      <c r="I50" s="793"/>
      <c r="J50" s="793"/>
      <c r="K50" s="793"/>
      <c r="L50" s="793"/>
      <c r="M50" s="793"/>
      <c r="N50" s="793"/>
      <c r="O50" s="793"/>
      <c r="P50" s="793"/>
      <c r="Q50" s="793"/>
      <c r="R50" s="793"/>
      <c r="S50" s="793"/>
      <c r="T50" s="793"/>
      <c r="U50" s="793"/>
      <c r="V50" s="793"/>
      <c r="W50" s="793"/>
      <c r="X50" s="284"/>
      <c r="Y50" s="797"/>
      <c r="Z50" s="798"/>
      <c r="AA50" s="799"/>
      <c r="AB50" s="241"/>
      <c r="AC50" s="235"/>
    </row>
    <row r="51" spans="2:29" ht="9" customHeight="1">
      <c r="B51" s="28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86"/>
    </row>
    <row r="52" spans="2:29">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row>
    <row r="53" spans="2:29">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row>
  </sheetData>
  <mergeCells count="51">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G28:V28"/>
    <mergeCell ref="Y28:Z28"/>
    <mergeCell ref="O33:Z33"/>
    <mergeCell ref="C36:D37"/>
    <mergeCell ref="E36:O37"/>
    <mergeCell ref="P36:X37"/>
    <mergeCell ref="Y36:AA37"/>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3"/>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A60"/>
  <sheetViews>
    <sheetView view="pageBreakPreview" zoomScale="90" zoomScaleNormal="100" zoomScaleSheetLayoutView="90" workbookViewId="0">
      <selection activeCell="C33" sqref="C33"/>
    </sheetView>
  </sheetViews>
  <sheetFormatPr defaultColWidth="9" defaultRowHeight="14.25"/>
  <cols>
    <col min="1" max="1" width="5.875" style="3" customWidth="1"/>
    <col min="2" max="2" width="2.625" style="4" customWidth="1"/>
    <col min="3" max="3" width="3.375" style="3" customWidth="1"/>
    <col min="4" max="37" width="2.625" style="3" customWidth="1"/>
    <col min="38" max="38" width="3.625" style="3" customWidth="1"/>
    <col min="39" max="39" width="3" style="3" customWidth="1"/>
    <col min="40" max="48" width="4.875" style="3" customWidth="1"/>
    <col min="49" max="16384" width="9" style="3"/>
  </cols>
  <sheetData>
    <row r="1" spans="2:53">
      <c r="B1" s="407"/>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row>
    <row r="2" spans="2:53" ht="17.25">
      <c r="B2" s="409" t="s">
        <v>6</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row>
    <row r="3" spans="2:53" ht="14.45" customHeight="1"/>
    <row r="4" spans="2:53" ht="21.2" customHeight="1">
      <c r="AA4" s="411" t="s">
        <v>20</v>
      </c>
      <c r="AB4" s="411"/>
      <c r="AC4" s="411"/>
      <c r="AD4" s="411"/>
      <c r="AE4" s="411"/>
      <c r="AF4" s="411"/>
      <c r="AG4" s="411"/>
      <c r="AH4" s="411"/>
      <c r="AI4" s="411"/>
      <c r="AJ4" s="411"/>
      <c r="AK4" s="5"/>
    </row>
    <row r="5" spans="2:53">
      <c r="C5" s="410" t="s">
        <v>21</v>
      </c>
      <c r="D5" s="410"/>
      <c r="E5" s="410"/>
      <c r="F5" s="410"/>
      <c r="G5" s="410"/>
      <c r="H5" s="410"/>
      <c r="I5" s="410"/>
      <c r="J5" s="410"/>
      <c r="K5" s="33"/>
      <c r="L5" s="3" t="s">
        <v>22</v>
      </c>
    </row>
    <row r="6" spans="2:53" ht="21.2" customHeight="1">
      <c r="U6" s="3" t="s">
        <v>23</v>
      </c>
      <c r="W6" s="6"/>
      <c r="X6" s="6"/>
      <c r="Y6" s="412"/>
      <c r="Z6" s="413"/>
      <c r="AA6" s="413"/>
      <c r="AB6" s="413"/>
      <c r="AC6" s="413"/>
      <c r="AD6" s="413"/>
      <c r="AE6" s="413"/>
      <c r="AF6" s="413"/>
      <c r="AG6" s="413"/>
      <c r="AH6" s="413"/>
      <c r="AI6" s="413"/>
      <c r="AJ6" s="413"/>
    </row>
    <row r="7" spans="2:53" ht="21.2" customHeight="1">
      <c r="R7" s="3" t="s">
        <v>24</v>
      </c>
      <c r="U7" s="3" t="s">
        <v>25</v>
      </c>
      <c r="W7" s="6"/>
      <c r="X7" s="6"/>
      <c r="Y7" s="413"/>
      <c r="Z7" s="413"/>
      <c r="AA7" s="413"/>
      <c r="AB7" s="413"/>
      <c r="AC7" s="413"/>
      <c r="AD7" s="413"/>
      <c r="AE7" s="413"/>
      <c r="AF7" s="413"/>
      <c r="AG7" s="413"/>
      <c r="AH7" s="413"/>
      <c r="AI7" s="413"/>
      <c r="AJ7" s="413"/>
    </row>
    <row r="8" spans="2:53" ht="21.2" customHeight="1">
      <c r="U8" s="3" t="s">
        <v>26</v>
      </c>
      <c r="W8" s="7"/>
      <c r="X8" s="7"/>
      <c r="Y8" s="413"/>
      <c r="Z8" s="413"/>
      <c r="AA8" s="413"/>
      <c r="AB8" s="413"/>
      <c r="AC8" s="413"/>
      <c r="AD8" s="413"/>
      <c r="AE8" s="413"/>
      <c r="AF8" s="413"/>
      <c r="AG8" s="413"/>
      <c r="AH8" s="413"/>
      <c r="AI8" s="413"/>
      <c r="AJ8" s="413"/>
    </row>
    <row r="9" spans="2:53" ht="11.1" customHeight="1">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row>
    <row r="10" spans="2:53" ht="21" customHeight="1" thickBot="1">
      <c r="B10" s="6" t="s">
        <v>27</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2:53" ht="17.25">
      <c r="B11" s="414" t="s">
        <v>28</v>
      </c>
      <c r="C11" s="415"/>
      <c r="D11" s="415"/>
      <c r="E11" s="415"/>
      <c r="F11" s="415"/>
      <c r="G11" s="415"/>
      <c r="H11" s="415"/>
      <c r="I11" s="415"/>
      <c r="J11" s="416"/>
      <c r="K11" s="417"/>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c r="AK11" s="418"/>
      <c r="AL11" s="419"/>
      <c r="AY11" s="9"/>
      <c r="AZ11" s="10"/>
      <c r="BA11" s="11"/>
    </row>
    <row r="12" spans="2:53" ht="17.25">
      <c r="B12" s="401" t="s">
        <v>29</v>
      </c>
      <c r="C12" s="402"/>
      <c r="D12" s="402"/>
      <c r="E12" s="402"/>
      <c r="F12" s="402"/>
      <c r="G12" s="402"/>
      <c r="H12" s="402"/>
      <c r="I12" s="402"/>
      <c r="J12" s="403"/>
      <c r="K12" s="404"/>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5"/>
      <c r="AJ12" s="405"/>
      <c r="AK12" s="405"/>
      <c r="AL12" s="406"/>
      <c r="AY12" s="9"/>
      <c r="AZ12" s="10"/>
      <c r="BA12" s="11"/>
    </row>
    <row r="13" spans="2:53" ht="17.25">
      <c r="B13" s="373" t="s">
        <v>30</v>
      </c>
      <c r="C13" s="374"/>
      <c r="D13" s="374"/>
      <c r="E13" s="374"/>
      <c r="F13" s="374"/>
      <c r="G13" s="374"/>
      <c r="H13" s="374"/>
      <c r="I13" s="374"/>
      <c r="J13" s="375"/>
      <c r="K13" s="389" t="s">
        <v>31</v>
      </c>
      <c r="L13" s="390"/>
      <c r="M13" s="390"/>
      <c r="N13" s="390"/>
      <c r="O13" s="390"/>
      <c r="P13" s="390"/>
      <c r="Q13" s="391"/>
      <c r="R13" s="392"/>
      <c r="S13" s="392"/>
      <c r="T13" s="32" t="s">
        <v>32</v>
      </c>
      <c r="U13" s="393"/>
      <c r="V13" s="393"/>
      <c r="W13" s="393"/>
      <c r="X13" s="394"/>
      <c r="Y13" s="395"/>
      <c r="Z13" s="395"/>
      <c r="AA13" s="395"/>
      <c r="AB13" s="395"/>
      <c r="AC13" s="395"/>
      <c r="AD13" s="395"/>
      <c r="AE13" s="395"/>
      <c r="AF13" s="395"/>
      <c r="AG13" s="395"/>
      <c r="AH13" s="395"/>
      <c r="AI13" s="395"/>
      <c r="AJ13" s="395"/>
      <c r="AK13" s="395"/>
      <c r="AL13" s="396"/>
      <c r="BA13" s="11"/>
    </row>
    <row r="14" spans="2:53" ht="17.25">
      <c r="B14" s="386"/>
      <c r="C14" s="387"/>
      <c r="D14" s="387"/>
      <c r="E14" s="387"/>
      <c r="F14" s="387"/>
      <c r="G14" s="387"/>
      <c r="H14" s="387"/>
      <c r="I14" s="387"/>
      <c r="J14" s="388"/>
      <c r="K14" s="389" t="s">
        <v>33</v>
      </c>
      <c r="L14" s="390"/>
      <c r="M14" s="390"/>
      <c r="N14" s="390"/>
      <c r="O14" s="390"/>
      <c r="P14" s="390"/>
      <c r="Q14" s="397"/>
      <c r="R14" s="398"/>
      <c r="S14" s="398"/>
      <c r="T14" s="398"/>
      <c r="U14" s="398"/>
      <c r="V14" s="399"/>
      <c r="W14" s="399"/>
      <c r="X14" s="399"/>
      <c r="Y14" s="399"/>
      <c r="Z14" s="399"/>
      <c r="AA14" s="399"/>
      <c r="AB14" s="399"/>
      <c r="AC14" s="399"/>
      <c r="AD14" s="399"/>
      <c r="AE14" s="399"/>
      <c r="AF14" s="399"/>
      <c r="AG14" s="399"/>
      <c r="AH14" s="399"/>
      <c r="AI14" s="399"/>
      <c r="AJ14" s="399"/>
      <c r="AK14" s="399"/>
      <c r="AL14" s="400"/>
      <c r="AY14" s="9" t="s">
        <v>34</v>
      </c>
      <c r="AZ14" s="10" t="s">
        <v>35</v>
      </c>
      <c r="BA14" s="11"/>
    </row>
    <row r="15" spans="2:53">
      <c r="B15" s="373" t="s">
        <v>36</v>
      </c>
      <c r="C15" s="374"/>
      <c r="D15" s="374"/>
      <c r="E15" s="374"/>
      <c r="F15" s="374"/>
      <c r="G15" s="374"/>
      <c r="H15" s="374"/>
      <c r="I15" s="374"/>
      <c r="J15" s="375"/>
      <c r="K15" s="358" t="s">
        <v>37</v>
      </c>
      <c r="L15" s="358"/>
      <c r="M15" s="358"/>
      <c r="N15" s="358"/>
      <c r="O15" s="358"/>
      <c r="P15" s="379"/>
      <c r="Q15" s="379"/>
      <c r="R15" s="379"/>
      <c r="S15" s="379"/>
      <c r="T15" s="379"/>
      <c r="U15" s="379"/>
      <c r="V15" s="379"/>
      <c r="W15" s="379"/>
      <c r="X15" s="379"/>
      <c r="Y15" s="358" t="s">
        <v>38</v>
      </c>
      <c r="Z15" s="358"/>
      <c r="AA15" s="358"/>
      <c r="AB15" s="358"/>
      <c r="AC15" s="358"/>
      <c r="AD15" s="379"/>
      <c r="AE15" s="379"/>
      <c r="AF15" s="379"/>
      <c r="AG15" s="379"/>
      <c r="AH15" s="379"/>
      <c r="AI15" s="379"/>
      <c r="AJ15" s="379"/>
      <c r="AK15" s="379"/>
      <c r="AL15" s="380"/>
      <c r="AY15" s="13" t="s">
        <v>39</v>
      </c>
      <c r="AZ15" s="10" t="s">
        <v>35</v>
      </c>
      <c r="BA15" s="11"/>
    </row>
    <row r="16" spans="2:53" ht="15" thickBot="1">
      <c r="B16" s="376"/>
      <c r="C16" s="377"/>
      <c r="D16" s="377"/>
      <c r="E16" s="377"/>
      <c r="F16" s="377"/>
      <c r="G16" s="377"/>
      <c r="H16" s="377"/>
      <c r="I16" s="377"/>
      <c r="J16" s="378"/>
      <c r="K16" s="381" t="s">
        <v>40</v>
      </c>
      <c r="L16" s="382"/>
      <c r="M16" s="382"/>
      <c r="N16" s="382"/>
      <c r="O16" s="382"/>
      <c r="P16" s="382"/>
      <c r="Q16" s="382"/>
      <c r="R16" s="382"/>
      <c r="S16" s="382"/>
      <c r="T16" s="383"/>
      <c r="U16" s="384"/>
      <c r="V16" s="384"/>
      <c r="W16" s="384"/>
      <c r="X16" s="384"/>
      <c r="Y16" s="384"/>
      <c r="Z16" s="384"/>
      <c r="AA16" s="384"/>
      <c r="AB16" s="384"/>
      <c r="AC16" s="384"/>
      <c r="AD16" s="384"/>
      <c r="AE16" s="384"/>
      <c r="AF16" s="384"/>
      <c r="AG16" s="384"/>
      <c r="AH16" s="384"/>
      <c r="AI16" s="384"/>
      <c r="AJ16" s="384"/>
      <c r="AK16" s="384"/>
      <c r="AL16" s="385"/>
      <c r="AY16" s="13" t="s">
        <v>41</v>
      </c>
      <c r="AZ16" s="10" t="s">
        <v>35</v>
      </c>
      <c r="BA16" s="11"/>
    </row>
    <row r="17" spans="2:53" ht="11.1" customHeight="1">
      <c r="B17" s="14"/>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Y17" s="13" t="s">
        <v>42</v>
      </c>
      <c r="AZ17" s="10" t="s">
        <v>35</v>
      </c>
      <c r="BA17" s="11"/>
    </row>
    <row r="18" spans="2:53" ht="21.2" customHeight="1">
      <c r="B18" s="344" t="s">
        <v>43</v>
      </c>
      <c r="C18" s="356" t="s">
        <v>44</v>
      </c>
      <c r="D18" s="356"/>
      <c r="E18" s="356"/>
      <c r="F18" s="356"/>
      <c r="G18" s="356"/>
      <c r="H18" s="356"/>
      <c r="I18" s="356"/>
      <c r="J18" s="356"/>
      <c r="K18" s="356"/>
      <c r="L18" s="357" t="s">
        <v>45</v>
      </c>
      <c r="M18" s="357"/>
      <c r="N18" s="358" t="s">
        <v>46</v>
      </c>
      <c r="O18" s="358"/>
      <c r="P18" s="358"/>
      <c r="Q18" s="358"/>
      <c r="R18" s="358"/>
      <c r="S18" s="358"/>
      <c r="T18" s="358"/>
      <c r="U18" s="358" t="s">
        <v>47</v>
      </c>
      <c r="V18" s="358"/>
      <c r="W18" s="358"/>
      <c r="X18" s="358"/>
      <c r="Y18" s="358"/>
      <c r="Z18" s="356" t="s">
        <v>48</v>
      </c>
      <c r="AA18" s="356"/>
      <c r="AB18" s="356"/>
      <c r="AC18" s="356"/>
      <c r="AD18" s="356"/>
      <c r="AE18" s="356"/>
      <c r="AF18" s="356"/>
      <c r="AG18" s="356"/>
      <c r="AH18" s="356"/>
      <c r="AI18" s="356"/>
      <c r="AJ18" s="356"/>
      <c r="AK18" s="356"/>
      <c r="AL18" s="356"/>
      <c r="AY18" s="13" t="s">
        <v>49</v>
      </c>
      <c r="AZ18" s="10" t="s">
        <v>35</v>
      </c>
      <c r="BA18" s="11"/>
    </row>
    <row r="19" spans="2:53">
      <c r="B19" s="345"/>
      <c r="C19" s="356"/>
      <c r="D19" s="356"/>
      <c r="E19" s="356"/>
      <c r="F19" s="356"/>
      <c r="G19" s="356"/>
      <c r="H19" s="356"/>
      <c r="I19" s="356"/>
      <c r="J19" s="356"/>
      <c r="K19" s="356"/>
      <c r="L19" s="357"/>
      <c r="M19" s="357"/>
      <c r="N19" s="358"/>
      <c r="O19" s="358"/>
      <c r="P19" s="358"/>
      <c r="Q19" s="358"/>
      <c r="R19" s="358"/>
      <c r="S19" s="358"/>
      <c r="T19" s="358"/>
      <c r="U19" s="358"/>
      <c r="V19" s="358"/>
      <c r="W19" s="358"/>
      <c r="X19" s="358"/>
      <c r="Y19" s="358"/>
      <c r="Z19" s="358" t="s">
        <v>50</v>
      </c>
      <c r="AA19" s="358"/>
      <c r="AB19" s="358"/>
      <c r="AC19" s="358"/>
      <c r="AD19" s="358"/>
      <c r="AE19" s="358"/>
      <c r="AF19" s="358"/>
      <c r="AG19" s="358" t="s">
        <v>51</v>
      </c>
      <c r="AH19" s="358"/>
      <c r="AI19" s="358"/>
      <c r="AJ19" s="358"/>
      <c r="AK19" s="358"/>
      <c r="AL19" s="358"/>
      <c r="AY19" s="13" t="s">
        <v>52</v>
      </c>
      <c r="AZ19" s="10" t="s">
        <v>35</v>
      </c>
      <c r="BA19" s="11"/>
    </row>
    <row r="20" spans="2:53" ht="31.5" customHeight="1">
      <c r="B20" s="345"/>
      <c r="C20" s="341" t="s">
        <v>53</v>
      </c>
      <c r="D20" s="342"/>
      <c r="E20" s="342"/>
      <c r="F20" s="342"/>
      <c r="G20" s="342"/>
      <c r="H20" s="342"/>
      <c r="I20" s="342"/>
      <c r="J20" s="342"/>
      <c r="K20" s="343"/>
      <c r="L20" s="359" t="s">
        <v>54</v>
      </c>
      <c r="M20" s="359"/>
      <c r="N20" s="360" t="s">
        <v>54</v>
      </c>
      <c r="O20" s="360"/>
      <c r="P20" s="360"/>
      <c r="Q20" s="360"/>
      <c r="R20" s="360"/>
      <c r="S20" s="360"/>
      <c r="T20" s="360"/>
      <c r="U20" s="361"/>
      <c r="V20" s="361"/>
      <c r="W20" s="361"/>
      <c r="X20" s="361"/>
      <c r="Y20" s="361"/>
      <c r="Z20" s="347"/>
      <c r="AA20" s="348"/>
      <c r="AB20" s="348"/>
      <c r="AC20" s="348"/>
      <c r="AD20" s="348"/>
      <c r="AE20" s="348"/>
      <c r="AF20" s="349"/>
      <c r="AG20" s="347"/>
      <c r="AH20" s="348"/>
      <c r="AI20" s="348"/>
      <c r="AJ20" s="348"/>
      <c r="AK20" s="348"/>
      <c r="AL20" s="349"/>
      <c r="AY20" s="13" t="s">
        <v>55</v>
      </c>
      <c r="AZ20" s="10" t="s">
        <v>35</v>
      </c>
      <c r="BA20" s="11"/>
    </row>
    <row r="21" spans="2:53" ht="31.5" customHeight="1">
      <c r="B21" s="345"/>
      <c r="C21" s="341" t="s">
        <v>4</v>
      </c>
      <c r="D21" s="342"/>
      <c r="E21" s="342"/>
      <c r="F21" s="342"/>
      <c r="G21" s="342"/>
      <c r="H21" s="342"/>
      <c r="I21" s="342"/>
      <c r="J21" s="342"/>
      <c r="K21" s="343"/>
      <c r="L21" s="359"/>
      <c r="M21" s="359"/>
      <c r="N21" s="360" t="s">
        <v>54</v>
      </c>
      <c r="O21" s="360"/>
      <c r="P21" s="360"/>
      <c r="Q21" s="360"/>
      <c r="R21" s="360"/>
      <c r="S21" s="360"/>
      <c r="T21" s="360"/>
      <c r="U21" s="361"/>
      <c r="V21" s="361"/>
      <c r="W21" s="361"/>
      <c r="X21" s="361"/>
      <c r="Y21" s="361"/>
      <c r="Z21" s="350"/>
      <c r="AA21" s="351"/>
      <c r="AB21" s="351"/>
      <c r="AC21" s="351"/>
      <c r="AD21" s="351"/>
      <c r="AE21" s="351"/>
      <c r="AF21" s="352"/>
      <c r="AG21" s="350"/>
      <c r="AH21" s="351"/>
      <c r="AI21" s="351"/>
      <c r="AJ21" s="351"/>
      <c r="AK21" s="351"/>
      <c r="AL21" s="352"/>
      <c r="AY21" s="13" t="s">
        <v>56</v>
      </c>
      <c r="AZ21" s="10" t="s">
        <v>57</v>
      </c>
      <c r="BA21" s="11"/>
    </row>
    <row r="22" spans="2:53" ht="31.5" customHeight="1">
      <c r="B22" s="345"/>
      <c r="C22" s="370" t="s">
        <v>58</v>
      </c>
      <c r="D22" s="371"/>
      <c r="E22" s="371"/>
      <c r="F22" s="371"/>
      <c r="G22" s="371"/>
      <c r="H22" s="371"/>
      <c r="I22" s="371"/>
      <c r="J22" s="371"/>
      <c r="K22" s="372"/>
      <c r="L22" s="359"/>
      <c r="M22" s="359"/>
      <c r="N22" s="360"/>
      <c r="O22" s="360"/>
      <c r="P22" s="360"/>
      <c r="Q22" s="360"/>
      <c r="R22" s="360"/>
      <c r="S22" s="360"/>
      <c r="T22" s="360"/>
      <c r="U22" s="361"/>
      <c r="V22" s="361"/>
      <c r="W22" s="361"/>
      <c r="X22" s="361"/>
      <c r="Y22" s="361"/>
      <c r="Z22" s="350"/>
      <c r="AA22" s="351"/>
      <c r="AB22" s="351"/>
      <c r="AC22" s="351"/>
      <c r="AD22" s="351"/>
      <c r="AE22" s="351"/>
      <c r="AF22" s="352"/>
      <c r="AG22" s="350"/>
      <c r="AH22" s="351"/>
      <c r="AI22" s="351"/>
      <c r="AJ22" s="351"/>
      <c r="AK22" s="351"/>
      <c r="AL22" s="352"/>
      <c r="AY22" s="13" t="s">
        <v>59</v>
      </c>
      <c r="AZ22" s="10" t="s">
        <v>57</v>
      </c>
      <c r="BA22" s="11"/>
    </row>
    <row r="23" spans="2:53" ht="31.5" customHeight="1">
      <c r="B23" s="346"/>
      <c r="C23" s="370" t="s">
        <v>60</v>
      </c>
      <c r="D23" s="371"/>
      <c r="E23" s="371"/>
      <c r="F23" s="371"/>
      <c r="G23" s="371"/>
      <c r="H23" s="371"/>
      <c r="I23" s="371"/>
      <c r="J23" s="371"/>
      <c r="K23" s="372"/>
      <c r="L23" s="359"/>
      <c r="M23" s="359"/>
      <c r="N23" s="360"/>
      <c r="O23" s="360"/>
      <c r="P23" s="360"/>
      <c r="Q23" s="360"/>
      <c r="R23" s="360"/>
      <c r="S23" s="360"/>
      <c r="T23" s="360"/>
      <c r="U23" s="361"/>
      <c r="V23" s="361"/>
      <c r="W23" s="361"/>
      <c r="X23" s="361"/>
      <c r="Y23" s="361"/>
      <c r="Z23" s="353"/>
      <c r="AA23" s="354"/>
      <c r="AB23" s="354"/>
      <c r="AC23" s="354"/>
      <c r="AD23" s="354"/>
      <c r="AE23" s="354"/>
      <c r="AF23" s="355"/>
      <c r="AG23" s="353"/>
      <c r="AH23" s="354"/>
      <c r="AI23" s="354"/>
      <c r="AJ23" s="354"/>
      <c r="AK23" s="354"/>
      <c r="AL23" s="355"/>
      <c r="AY23" s="13" t="s">
        <v>61</v>
      </c>
      <c r="AZ23" s="10" t="s">
        <v>35</v>
      </c>
      <c r="BA23" s="11"/>
    </row>
    <row r="24" spans="2:53" ht="21" customHeight="1" thickBot="1">
      <c r="B24" s="365" t="s">
        <v>62</v>
      </c>
      <c r="C24" s="366"/>
      <c r="D24" s="366"/>
      <c r="E24" s="366"/>
      <c r="F24" s="366"/>
      <c r="G24" s="366"/>
      <c r="H24" s="366"/>
      <c r="I24" s="366"/>
      <c r="J24" s="366"/>
      <c r="K24" s="367"/>
      <c r="L24" s="368" t="s">
        <v>63</v>
      </c>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9"/>
      <c r="AY24" s="13" t="s">
        <v>64</v>
      </c>
      <c r="AZ24" s="10" t="s">
        <v>35</v>
      </c>
      <c r="BA24" s="11"/>
    </row>
    <row r="25" spans="2:53" ht="28.5" customHeight="1">
      <c r="B25" s="362" t="s">
        <v>65</v>
      </c>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Y25" s="13" t="s">
        <v>66</v>
      </c>
      <c r="AZ25" s="10" t="s">
        <v>67</v>
      </c>
      <c r="BA25" s="11"/>
    </row>
    <row r="26" spans="2:53" ht="21" customHeight="1">
      <c r="B26" s="363" t="s">
        <v>68</v>
      </c>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Y26" s="13" t="s">
        <v>69</v>
      </c>
      <c r="AZ26" s="10" t="s">
        <v>57</v>
      </c>
      <c r="BA26" s="11"/>
    </row>
    <row r="27" spans="2:53" ht="21" customHeight="1">
      <c r="B27" s="363" t="s">
        <v>70</v>
      </c>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Y27" s="13" t="s">
        <v>71</v>
      </c>
      <c r="AZ27" s="10" t="s">
        <v>57</v>
      </c>
      <c r="BA27" s="11"/>
    </row>
    <row r="28" spans="2:53" ht="31.5" customHeight="1">
      <c r="B28" s="364" t="s">
        <v>72</v>
      </c>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4"/>
      <c r="AY28" s="13" t="s">
        <v>73</v>
      </c>
      <c r="AZ28" s="10" t="s">
        <v>57</v>
      </c>
      <c r="BA28" s="11"/>
    </row>
    <row r="29" spans="2:53" ht="29.25" customHeight="1">
      <c r="B29" s="364" t="s">
        <v>74</v>
      </c>
      <c r="C29" s="364"/>
      <c r="D29" s="364"/>
      <c r="E29" s="364"/>
      <c r="F29" s="364"/>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Y29" s="13" t="s">
        <v>75</v>
      </c>
      <c r="AZ29" s="10" t="s">
        <v>35</v>
      </c>
      <c r="BA29" s="11"/>
    </row>
    <row r="30" spans="2:53" ht="21" customHeight="1">
      <c r="B30" s="3"/>
      <c r="AY30" s="13" t="s">
        <v>76</v>
      </c>
      <c r="AZ30" s="10" t="s">
        <v>35</v>
      </c>
      <c r="BA30" s="11"/>
    </row>
    <row r="31" spans="2:53" ht="21" customHeight="1">
      <c r="B31" s="3"/>
      <c r="AY31" s="13" t="s">
        <v>77</v>
      </c>
      <c r="AZ31" s="10" t="s">
        <v>35</v>
      </c>
      <c r="BA31" s="11"/>
    </row>
    <row r="32" spans="2:53" ht="21" customHeight="1">
      <c r="B32" s="3"/>
      <c r="AY32" s="13" t="s">
        <v>78</v>
      </c>
      <c r="AZ32" s="10" t="s">
        <v>35</v>
      </c>
      <c r="BA32" s="11"/>
    </row>
    <row r="33" spans="2:53" ht="21" customHeight="1">
      <c r="B33" s="3"/>
      <c r="AY33" s="9" t="s">
        <v>79</v>
      </c>
      <c r="AZ33" s="10" t="s">
        <v>35</v>
      </c>
      <c r="BA33" s="11"/>
    </row>
    <row r="34" spans="2:53" ht="21" customHeight="1">
      <c r="B34" s="3"/>
    </row>
    <row r="35" spans="2:53" ht="21" customHeight="1">
      <c r="B35" s="3"/>
    </row>
    <row r="36" spans="2:53" ht="21" customHeight="1">
      <c r="B36" s="3"/>
    </row>
    <row r="37" spans="2:53" ht="21" customHeight="1">
      <c r="B37" s="3"/>
    </row>
    <row r="38" spans="2:53" ht="21" customHeight="1">
      <c r="B38" s="3"/>
    </row>
    <row r="39" spans="2:53">
      <c r="B39" s="3"/>
    </row>
    <row r="40" spans="2:53" ht="32.1" customHeight="1">
      <c r="B40" s="3"/>
    </row>
    <row r="41" spans="2:53">
      <c r="B41" s="3"/>
    </row>
    <row r="42" spans="2:53">
      <c r="B42" s="3"/>
    </row>
    <row r="43" spans="2:53" ht="26.1" customHeight="1">
      <c r="B43" s="3"/>
    </row>
    <row r="44" spans="2:53" ht="29.1" customHeight="1">
      <c r="B44" s="3"/>
    </row>
    <row r="45" spans="2:53" ht="30.75" customHeight="1">
      <c r="B45" s="3"/>
    </row>
    <row r="46" spans="2:53" ht="30.75" customHeight="1"/>
    <row r="47" spans="2:53" ht="21.2" customHeight="1"/>
    <row r="48" spans="2:53" ht="21.2" customHeight="1"/>
    <row r="49" ht="21.2" customHeight="1"/>
    <row r="50" ht="21.2" customHeight="1"/>
    <row r="51" ht="21.2" customHeight="1"/>
    <row r="52" ht="21.2" customHeight="1"/>
    <row r="53" ht="21.2" customHeight="1"/>
    <row r="54" ht="21.2" customHeight="1"/>
    <row r="55" ht="21.2" customHeight="1"/>
    <row r="56" ht="21.2" customHeight="1"/>
    <row r="57" ht="21.2" customHeight="1"/>
    <row r="58" ht="21.2" customHeight="1"/>
    <row r="59" ht="21.2" customHeight="1"/>
    <row r="60" ht="21.2" customHeight="1"/>
  </sheetData>
  <customSheetViews>
    <customSheetView guid="{E53F632C-6936-4B0A-A612-607F2B96BC1B}" scale="70" showPageBreaks="1" printArea="1" view="pageBreakPreview">
      <selection activeCell="K14" sqref="K14:AM14"/>
      <rowBreaks count="1" manualBreakCount="1">
        <brk id="46" min="1" max="38" man="1"/>
      </rowBreaks>
      <pageMargins left="0" right="0" top="0" bottom="0" header="0" footer="0"/>
      <pageSetup paperSize="9" scale="77" orientation="portrait" r:id="rId1"/>
    </customSheetView>
  </customSheetViews>
  <mergeCells count="59">
    <mergeCell ref="B12:J12"/>
    <mergeCell ref="K12:AL12"/>
    <mergeCell ref="B1:AL1"/>
    <mergeCell ref="B2:AL2"/>
    <mergeCell ref="C5:J5"/>
    <mergeCell ref="AA4:AJ4"/>
    <mergeCell ref="Y6:AJ6"/>
    <mergeCell ref="Y7:AJ7"/>
    <mergeCell ref="Y8:AJ8"/>
    <mergeCell ref="B11:J11"/>
    <mergeCell ref="K11:AL11"/>
    <mergeCell ref="B13:J14"/>
    <mergeCell ref="K13:P13"/>
    <mergeCell ref="Q13:S13"/>
    <mergeCell ref="U13:X13"/>
    <mergeCell ref="Y13:AL13"/>
    <mergeCell ref="K14:P14"/>
    <mergeCell ref="Q14:U14"/>
    <mergeCell ref="V14:AL14"/>
    <mergeCell ref="B15:J16"/>
    <mergeCell ref="K15:O15"/>
    <mergeCell ref="P15:X15"/>
    <mergeCell ref="Y15:AC15"/>
    <mergeCell ref="AD15:AL15"/>
    <mergeCell ref="K16:S16"/>
    <mergeCell ref="T16:AL16"/>
    <mergeCell ref="B24:K24"/>
    <mergeCell ref="L24:AL24"/>
    <mergeCell ref="C22:K22"/>
    <mergeCell ref="C23:K23"/>
    <mergeCell ref="L21:M21"/>
    <mergeCell ref="N21:T21"/>
    <mergeCell ref="U21:Y21"/>
    <mergeCell ref="L23:M23"/>
    <mergeCell ref="N23:T23"/>
    <mergeCell ref="U22:Y22"/>
    <mergeCell ref="U23:Y23"/>
    <mergeCell ref="L22:M22"/>
    <mergeCell ref="N22:T22"/>
    <mergeCell ref="B25:AL25"/>
    <mergeCell ref="B26:AL26"/>
    <mergeCell ref="B27:AL27"/>
    <mergeCell ref="B28:AL28"/>
    <mergeCell ref="B29:AL29"/>
    <mergeCell ref="C20:K20"/>
    <mergeCell ref="C21:K21"/>
    <mergeCell ref="B18:B23"/>
    <mergeCell ref="Z20:AF23"/>
    <mergeCell ref="AG20:AL23"/>
    <mergeCell ref="C18:K19"/>
    <mergeCell ref="L18:M19"/>
    <mergeCell ref="N18:T19"/>
    <mergeCell ref="U18:Y19"/>
    <mergeCell ref="Z18:AL18"/>
    <mergeCell ref="Z19:AF19"/>
    <mergeCell ref="AG19:AL19"/>
    <mergeCell ref="L20:M20"/>
    <mergeCell ref="N20:T20"/>
    <mergeCell ref="U20:Y20"/>
  </mergeCells>
  <phoneticPr fontId="3"/>
  <dataValidations count="3">
    <dataValidation type="list" allowBlank="1" showInputMessage="1" showErrorMessage="1" sqref="Q14:U14">
      <formula1>$AY$13:$AY$33</formula1>
    </dataValidation>
    <dataValidation type="list" allowBlank="1" showInputMessage="1" showErrorMessage="1" sqref="L20:M23">
      <formula1>"　,〇"</formula1>
    </dataValidation>
    <dataValidation type="list" allowBlank="1" showInputMessage="1" showErrorMessage="1" sqref="N20:T23">
      <formula1>"　,新規, 変更, 終了 "</formula1>
    </dataValidation>
  </dataValidations>
  <pageMargins left="0.31496062992125984" right="0.31496062992125984" top="0.19685039370078741" bottom="0.23622047244094491" header="0.31496062992125984" footer="0.31496062992125984"/>
  <pageSetup paperSize="9" orientation="portrait" r:id="rId2"/>
  <rowBreaks count="1" manualBreakCount="1">
    <brk id="45" min="1"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66"/>
  <sheetViews>
    <sheetView view="pageBreakPreview" zoomScale="85" zoomScaleNormal="70" zoomScaleSheetLayoutView="85" workbookViewId="0">
      <selection activeCell="K33" sqref="K33:P33"/>
    </sheetView>
  </sheetViews>
  <sheetFormatPr defaultColWidth="9" defaultRowHeight="13.5"/>
  <cols>
    <col min="1" max="1" width="2.625" style="17" customWidth="1"/>
    <col min="2" max="2" width="7.5" style="17" customWidth="1"/>
    <col min="3" max="10" width="2.625" style="17" customWidth="1"/>
    <col min="11" max="15" width="5" style="17" customWidth="1"/>
    <col min="16" max="16" width="5.875" style="17" customWidth="1"/>
    <col min="17" max="30" width="4.5" style="17" customWidth="1"/>
    <col min="31" max="31" width="18.75" style="17" customWidth="1"/>
    <col min="32" max="33" width="2.625" style="17" customWidth="1"/>
    <col min="34" max="34" width="4.25" style="17" customWidth="1"/>
    <col min="35" max="38" width="2.625" style="17" customWidth="1"/>
    <col min="39" max="39" width="9" style="17" customWidth="1"/>
    <col min="40" max="16384" width="9" style="17"/>
  </cols>
  <sheetData>
    <row r="1" spans="1:37" ht="18"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row>
    <row r="2" spans="1:37">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row>
    <row r="3" spans="1:37" ht="21">
      <c r="A3" s="420" t="s">
        <v>80</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115"/>
    </row>
    <row r="4" spans="1:37" ht="14.25"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row>
    <row r="5" spans="1:37" ht="21.95" customHeight="1" thickBot="1">
      <c r="A5" s="421" t="s">
        <v>81</v>
      </c>
      <c r="B5" s="422"/>
      <c r="C5" s="422"/>
      <c r="D5" s="422"/>
      <c r="E5" s="422"/>
      <c r="F5" s="422"/>
      <c r="G5" s="422"/>
      <c r="H5" s="422"/>
      <c r="I5" s="422"/>
      <c r="J5" s="423"/>
      <c r="K5" s="427" t="s">
        <v>82</v>
      </c>
      <c r="L5" s="428"/>
      <c r="M5" s="428"/>
      <c r="N5" s="428"/>
      <c r="O5" s="428"/>
      <c r="P5" s="428"/>
      <c r="Q5" s="428"/>
      <c r="R5" s="428"/>
      <c r="S5" s="428"/>
      <c r="T5" s="428"/>
      <c r="U5" s="428"/>
      <c r="V5" s="428"/>
      <c r="W5" s="428"/>
      <c r="X5" s="428"/>
      <c r="Y5" s="428"/>
      <c r="Z5" s="428"/>
      <c r="AA5" s="428"/>
      <c r="AB5" s="428"/>
      <c r="AC5" s="428"/>
      <c r="AD5" s="428"/>
      <c r="AE5" s="428"/>
      <c r="AF5" s="116"/>
      <c r="AG5" s="116"/>
      <c r="AH5" s="116"/>
      <c r="AI5" s="116"/>
      <c r="AJ5" s="117"/>
      <c r="AK5" s="18"/>
    </row>
    <row r="6" spans="1:37" ht="21.95" customHeight="1" thickTop="1" thickBot="1">
      <c r="A6" s="424"/>
      <c r="B6" s="425"/>
      <c r="C6" s="425"/>
      <c r="D6" s="425"/>
      <c r="E6" s="425"/>
      <c r="F6" s="425"/>
      <c r="G6" s="425"/>
      <c r="H6" s="425"/>
      <c r="I6" s="425"/>
      <c r="J6" s="426"/>
      <c r="K6" s="429"/>
      <c r="L6" s="430"/>
      <c r="M6" s="430"/>
      <c r="N6" s="430"/>
      <c r="O6" s="430"/>
      <c r="P6" s="430"/>
      <c r="Q6" s="430"/>
      <c r="R6" s="430"/>
      <c r="S6" s="430"/>
      <c r="T6" s="430"/>
      <c r="U6" s="430"/>
      <c r="V6" s="430"/>
      <c r="W6" s="430"/>
      <c r="X6" s="430"/>
      <c r="Y6" s="430"/>
      <c r="Z6" s="430"/>
      <c r="AA6" s="430"/>
      <c r="AB6" s="430"/>
      <c r="AC6" s="430"/>
      <c r="AD6" s="430"/>
      <c r="AE6" s="430"/>
      <c r="AF6" s="431" t="s">
        <v>83</v>
      </c>
      <c r="AG6" s="432"/>
      <c r="AH6" s="432"/>
      <c r="AI6" s="432"/>
      <c r="AJ6" s="433"/>
      <c r="AK6" s="18"/>
    </row>
    <row r="7" spans="1:37" ht="57.75" customHeight="1" thickTop="1" thickBot="1">
      <c r="A7" s="434" t="s">
        <v>84</v>
      </c>
      <c r="B7" s="435"/>
      <c r="C7" s="435"/>
      <c r="D7" s="435"/>
      <c r="E7" s="435"/>
      <c r="F7" s="435"/>
      <c r="G7" s="435"/>
      <c r="H7" s="435"/>
      <c r="I7" s="435"/>
      <c r="J7" s="436"/>
      <c r="K7" s="437" t="s">
        <v>85</v>
      </c>
      <c r="L7" s="438"/>
      <c r="M7" s="438"/>
      <c r="N7" s="438"/>
      <c r="O7" s="438"/>
      <c r="P7" s="439"/>
      <c r="Q7" s="440" t="s">
        <v>206</v>
      </c>
      <c r="R7" s="441"/>
      <c r="S7" s="441"/>
      <c r="T7" s="441"/>
      <c r="U7" s="441"/>
      <c r="V7" s="441"/>
      <c r="W7" s="441"/>
      <c r="X7" s="441"/>
      <c r="Y7" s="441"/>
      <c r="Z7" s="441"/>
      <c r="AA7" s="441"/>
      <c r="AB7" s="441"/>
      <c r="AC7" s="441"/>
      <c r="AD7" s="441"/>
      <c r="AE7" s="442"/>
      <c r="AF7" s="443"/>
      <c r="AG7" s="444"/>
      <c r="AH7" s="444"/>
      <c r="AI7" s="444"/>
      <c r="AJ7" s="445"/>
      <c r="AK7" s="118"/>
    </row>
    <row r="8" spans="1:37" ht="21.95" customHeight="1">
      <c r="A8" s="446" t="s">
        <v>207</v>
      </c>
      <c r="B8" s="448" t="s">
        <v>208</v>
      </c>
      <c r="C8" s="449"/>
      <c r="D8" s="449"/>
      <c r="E8" s="449"/>
      <c r="F8" s="449"/>
      <c r="G8" s="449"/>
      <c r="H8" s="449"/>
      <c r="I8" s="449"/>
      <c r="J8" s="450"/>
      <c r="K8" s="457" t="s">
        <v>209</v>
      </c>
      <c r="L8" s="458"/>
      <c r="M8" s="458"/>
      <c r="N8" s="458"/>
      <c r="O8" s="458"/>
      <c r="P8" s="459"/>
      <c r="Q8" s="460" t="s">
        <v>210</v>
      </c>
      <c r="R8" s="461"/>
      <c r="S8" s="461"/>
      <c r="T8" s="461"/>
      <c r="U8" s="461"/>
      <c r="V8" s="461"/>
      <c r="W8" s="461"/>
      <c r="X8" s="461"/>
      <c r="Y8" s="461"/>
      <c r="Z8" s="461"/>
      <c r="AA8" s="461"/>
      <c r="AB8" s="461"/>
      <c r="AC8" s="461"/>
      <c r="AD8" s="461"/>
      <c r="AE8" s="462"/>
      <c r="AF8" s="463"/>
      <c r="AG8" s="463"/>
      <c r="AH8" s="463"/>
      <c r="AI8" s="463"/>
      <c r="AJ8" s="464"/>
      <c r="AK8" s="118"/>
    </row>
    <row r="9" spans="1:37" ht="21.95" customHeight="1">
      <c r="A9" s="446"/>
      <c r="B9" s="451"/>
      <c r="C9" s="452"/>
      <c r="D9" s="452"/>
      <c r="E9" s="452"/>
      <c r="F9" s="452"/>
      <c r="G9" s="452"/>
      <c r="H9" s="452"/>
      <c r="I9" s="452"/>
      <c r="J9" s="453"/>
      <c r="K9" s="457" t="s">
        <v>211</v>
      </c>
      <c r="L9" s="458"/>
      <c r="M9" s="458"/>
      <c r="N9" s="458"/>
      <c r="O9" s="458"/>
      <c r="P9" s="459"/>
      <c r="Q9" s="465" t="s">
        <v>212</v>
      </c>
      <c r="R9" s="461"/>
      <c r="S9" s="461"/>
      <c r="T9" s="461"/>
      <c r="U9" s="461"/>
      <c r="V9" s="461"/>
      <c r="W9" s="461"/>
      <c r="X9" s="461"/>
      <c r="Y9" s="461"/>
      <c r="Z9" s="461"/>
      <c r="AA9" s="461"/>
      <c r="AB9" s="461"/>
      <c r="AC9" s="461"/>
      <c r="AD9" s="461"/>
      <c r="AE9" s="462"/>
      <c r="AF9" s="466"/>
      <c r="AG9" s="467"/>
      <c r="AH9" s="467"/>
      <c r="AI9" s="467"/>
      <c r="AJ9" s="468"/>
      <c r="AK9" s="18"/>
    </row>
    <row r="10" spans="1:37" ht="21.95" customHeight="1">
      <c r="A10" s="446"/>
      <c r="B10" s="451"/>
      <c r="C10" s="452"/>
      <c r="D10" s="452"/>
      <c r="E10" s="452"/>
      <c r="F10" s="452"/>
      <c r="G10" s="452"/>
      <c r="H10" s="452"/>
      <c r="I10" s="452"/>
      <c r="J10" s="453"/>
      <c r="K10" s="458" t="s">
        <v>213</v>
      </c>
      <c r="L10" s="458"/>
      <c r="M10" s="458"/>
      <c r="N10" s="458"/>
      <c r="O10" s="458"/>
      <c r="P10" s="459"/>
      <c r="Q10" s="469" t="s">
        <v>212</v>
      </c>
      <c r="R10" s="470"/>
      <c r="S10" s="470"/>
      <c r="T10" s="470"/>
      <c r="U10" s="470"/>
      <c r="V10" s="470"/>
      <c r="W10" s="470"/>
      <c r="X10" s="470"/>
      <c r="Y10" s="470"/>
      <c r="Z10" s="470"/>
      <c r="AA10" s="470"/>
      <c r="AB10" s="470"/>
      <c r="AC10" s="470"/>
      <c r="AD10" s="470"/>
      <c r="AE10" s="471"/>
      <c r="AF10" s="474"/>
      <c r="AG10" s="474"/>
      <c r="AH10" s="474"/>
      <c r="AI10" s="474"/>
      <c r="AJ10" s="477"/>
      <c r="AK10" s="18"/>
    </row>
    <row r="11" spans="1:37" ht="21.95" customHeight="1">
      <c r="A11" s="446"/>
      <c r="B11" s="451"/>
      <c r="C11" s="452"/>
      <c r="D11" s="452"/>
      <c r="E11" s="452"/>
      <c r="F11" s="452"/>
      <c r="G11" s="452"/>
      <c r="H11" s="452"/>
      <c r="I11" s="452"/>
      <c r="J11" s="453"/>
      <c r="K11" s="458" t="s">
        <v>214</v>
      </c>
      <c r="L11" s="458"/>
      <c r="M11" s="458"/>
      <c r="N11" s="458"/>
      <c r="O11" s="458"/>
      <c r="P11" s="459"/>
      <c r="Q11" s="469" t="s">
        <v>212</v>
      </c>
      <c r="R11" s="470"/>
      <c r="S11" s="470"/>
      <c r="T11" s="470"/>
      <c r="U11" s="470"/>
      <c r="V11" s="470"/>
      <c r="W11" s="470"/>
      <c r="X11" s="470"/>
      <c r="Y11" s="470"/>
      <c r="Z11" s="470"/>
      <c r="AA11" s="470"/>
      <c r="AB11" s="470"/>
      <c r="AC11" s="470"/>
      <c r="AD11" s="470"/>
      <c r="AE11" s="471"/>
      <c r="AF11" s="474"/>
      <c r="AG11" s="474"/>
      <c r="AH11" s="474"/>
      <c r="AI11" s="474"/>
      <c r="AJ11" s="477"/>
      <c r="AK11" s="18"/>
    </row>
    <row r="12" spans="1:37" ht="21.95" customHeight="1">
      <c r="A12" s="446"/>
      <c r="B12" s="451"/>
      <c r="C12" s="452"/>
      <c r="D12" s="452"/>
      <c r="E12" s="452"/>
      <c r="F12" s="452"/>
      <c r="G12" s="452"/>
      <c r="H12" s="452"/>
      <c r="I12" s="452"/>
      <c r="J12" s="453"/>
      <c r="K12" s="458" t="s">
        <v>215</v>
      </c>
      <c r="L12" s="458"/>
      <c r="M12" s="458"/>
      <c r="N12" s="458"/>
      <c r="O12" s="458"/>
      <c r="P12" s="459"/>
      <c r="Q12" s="469" t="s">
        <v>216</v>
      </c>
      <c r="R12" s="470"/>
      <c r="S12" s="470"/>
      <c r="T12" s="470"/>
      <c r="U12" s="470"/>
      <c r="V12" s="470"/>
      <c r="W12" s="470"/>
      <c r="X12" s="470"/>
      <c r="Y12" s="470"/>
      <c r="Z12" s="470"/>
      <c r="AA12" s="470"/>
      <c r="AB12" s="470"/>
      <c r="AC12" s="470"/>
      <c r="AD12" s="470"/>
      <c r="AE12" s="471"/>
      <c r="AF12" s="474"/>
      <c r="AG12" s="475"/>
      <c r="AH12" s="475"/>
      <c r="AI12" s="475"/>
      <c r="AJ12" s="476"/>
      <c r="AK12" s="119"/>
    </row>
    <row r="13" spans="1:37" ht="21.95" customHeight="1">
      <c r="A13" s="446"/>
      <c r="B13" s="451"/>
      <c r="C13" s="452"/>
      <c r="D13" s="452"/>
      <c r="E13" s="452"/>
      <c r="F13" s="452"/>
      <c r="G13" s="452"/>
      <c r="H13" s="452"/>
      <c r="I13" s="452"/>
      <c r="J13" s="453"/>
      <c r="K13" s="458" t="s">
        <v>217</v>
      </c>
      <c r="L13" s="458"/>
      <c r="M13" s="458"/>
      <c r="N13" s="458"/>
      <c r="O13" s="458"/>
      <c r="P13" s="459"/>
      <c r="Q13" s="460" t="s">
        <v>212</v>
      </c>
      <c r="R13" s="472"/>
      <c r="S13" s="472"/>
      <c r="T13" s="472"/>
      <c r="U13" s="472"/>
      <c r="V13" s="472"/>
      <c r="W13" s="472"/>
      <c r="X13" s="472"/>
      <c r="Y13" s="472"/>
      <c r="Z13" s="472"/>
      <c r="AA13" s="472"/>
      <c r="AB13" s="472"/>
      <c r="AC13" s="472"/>
      <c r="AD13" s="472"/>
      <c r="AE13" s="473"/>
      <c r="AF13" s="474"/>
      <c r="AG13" s="475"/>
      <c r="AH13" s="475"/>
      <c r="AI13" s="475"/>
      <c r="AJ13" s="476"/>
      <c r="AK13" s="119"/>
    </row>
    <row r="14" spans="1:37" ht="21.95" customHeight="1">
      <c r="A14" s="446"/>
      <c r="B14" s="451"/>
      <c r="C14" s="452"/>
      <c r="D14" s="452"/>
      <c r="E14" s="452"/>
      <c r="F14" s="452"/>
      <c r="G14" s="452"/>
      <c r="H14" s="452"/>
      <c r="I14" s="452"/>
      <c r="J14" s="453"/>
      <c r="K14" s="458" t="s">
        <v>89</v>
      </c>
      <c r="L14" s="458"/>
      <c r="M14" s="458"/>
      <c r="N14" s="458"/>
      <c r="O14" s="458"/>
      <c r="P14" s="459"/>
      <c r="Q14" s="469" t="s">
        <v>216</v>
      </c>
      <c r="R14" s="470"/>
      <c r="S14" s="470"/>
      <c r="T14" s="470"/>
      <c r="U14" s="470"/>
      <c r="V14" s="470"/>
      <c r="W14" s="470"/>
      <c r="X14" s="470"/>
      <c r="Y14" s="470"/>
      <c r="Z14" s="470"/>
      <c r="AA14" s="470"/>
      <c r="AB14" s="470"/>
      <c r="AC14" s="470"/>
      <c r="AD14" s="470"/>
      <c r="AE14" s="471"/>
      <c r="AF14" s="474"/>
      <c r="AG14" s="475"/>
      <c r="AH14" s="475"/>
      <c r="AI14" s="475"/>
      <c r="AJ14" s="476"/>
      <c r="AK14" s="119"/>
    </row>
    <row r="15" spans="1:37" ht="21.95" customHeight="1">
      <c r="A15" s="446"/>
      <c r="B15" s="454"/>
      <c r="C15" s="455"/>
      <c r="D15" s="455"/>
      <c r="E15" s="455"/>
      <c r="F15" s="455"/>
      <c r="G15" s="455"/>
      <c r="H15" s="455"/>
      <c r="I15" s="455"/>
      <c r="J15" s="456"/>
      <c r="K15" s="457" t="s">
        <v>218</v>
      </c>
      <c r="L15" s="458"/>
      <c r="M15" s="458"/>
      <c r="N15" s="458"/>
      <c r="O15" s="458"/>
      <c r="P15" s="459"/>
      <c r="Q15" s="460" t="s">
        <v>212</v>
      </c>
      <c r="R15" s="472"/>
      <c r="S15" s="472"/>
      <c r="T15" s="472"/>
      <c r="U15" s="472"/>
      <c r="V15" s="472"/>
      <c r="W15" s="472"/>
      <c r="X15" s="472"/>
      <c r="Y15" s="472"/>
      <c r="Z15" s="472"/>
      <c r="AA15" s="472"/>
      <c r="AB15" s="472"/>
      <c r="AC15" s="472"/>
      <c r="AD15" s="472"/>
      <c r="AE15" s="473"/>
      <c r="AF15" s="474"/>
      <c r="AG15" s="475"/>
      <c r="AH15" s="475"/>
      <c r="AI15" s="475"/>
      <c r="AJ15" s="476"/>
      <c r="AK15" s="119"/>
    </row>
    <row r="16" spans="1:37" ht="21.95" customHeight="1">
      <c r="A16" s="446"/>
      <c r="B16" s="448" t="s">
        <v>219</v>
      </c>
      <c r="C16" s="449"/>
      <c r="D16" s="449"/>
      <c r="E16" s="449"/>
      <c r="F16" s="449"/>
      <c r="G16" s="449"/>
      <c r="H16" s="449"/>
      <c r="I16" s="449"/>
      <c r="J16" s="450"/>
      <c r="K16" s="457" t="s">
        <v>211</v>
      </c>
      <c r="L16" s="458"/>
      <c r="M16" s="458"/>
      <c r="N16" s="458"/>
      <c r="O16" s="458"/>
      <c r="P16" s="459"/>
      <c r="Q16" s="465" t="s">
        <v>212</v>
      </c>
      <c r="R16" s="461"/>
      <c r="S16" s="461"/>
      <c r="T16" s="461"/>
      <c r="U16" s="461"/>
      <c r="V16" s="461"/>
      <c r="W16" s="461"/>
      <c r="X16" s="461"/>
      <c r="Y16" s="461"/>
      <c r="Z16" s="461"/>
      <c r="AA16" s="461"/>
      <c r="AB16" s="461"/>
      <c r="AC16" s="461"/>
      <c r="AD16" s="461"/>
      <c r="AE16" s="462"/>
      <c r="AF16" s="474"/>
      <c r="AG16" s="475"/>
      <c r="AH16" s="475"/>
      <c r="AI16" s="475"/>
      <c r="AJ16" s="476"/>
      <c r="AK16" s="119"/>
    </row>
    <row r="17" spans="1:37" ht="21.95" customHeight="1">
      <c r="A17" s="446"/>
      <c r="B17" s="451"/>
      <c r="C17" s="452"/>
      <c r="D17" s="452"/>
      <c r="E17" s="452"/>
      <c r="F17" s="452"/>
      <c r="G17" s="452"/>
      <c r="H17" s="452"/>
      <c r="I17" s="452"/>
      <c r="J17" s="453"/>
      <c r="K17" s="458" t="s">
        <v>213</v>
      </c>
      <c r="L17" s="458"/>
      <c r="M17" s="458"/>
      <c r="N17" s="458"/>
      <c r="O17" s="458"/>
      <c r="P17" s="459"/>
      <c r="Q17" s="469" t="s">
        <v>212</v>
      </c>
      <c r="R17" s="470"/>
      <c r="S17" s="470"/>
      <c r="T17" s="470"/>
      <c r="U17" s="470"/>
      <c r="V17" s="470"/>
      <c r="W17" s="470"/>
      <c r="X17" s="470"/>
      <c r="Y17" s="470"/>
      <c r="Z17" s="470"/>
      <c r="AA17" s="470"/>
      <c r="AB17" s="470"/>
      <c r="AC17" s="470"/>
      <c r="AD17" s="470"/>
      <c r="AE17" s="471"/>
      <c r="AF17" s="474"/>
      <c r="AG17" s="474"/>
      <c r="AH17" s="474"/>
      <c r="AI17" s="474"/>
      <c r="AJ17" s="477"/>
      <c r="AK17" s="18"/>
    </row>
    <row r="18" spans="1:37" ht="21.95" customHeight="1">
      <c r="A18" s="446"/>
      <c r="B18" s="451"/>
      <c r="C18" s="452"/>
      <c r="D18" s="452"/>
      <c r="E18" s="452"/>
      <c r="F18" s="452"/>
      <c r="G18" s="452"/>
      <c r="H18" s="452"/>
      <c r="I18" s="452"/>
      <c r="J18" s="453"/>
      <c r="K18" s="458" t="s">
        <v>214</v>
      </c>
      <c r="L18" s="458"/>
      <c r="M18" s="458"/>
      <c r="N18" s="458"/>
      <c r="O18" s="458"/>
      <c r="P18" s="459"/>
      <c r="Q18" s="469" t="s">
        <v>212</v>
      </c>
      <c r="R18" s="470"/>
      <c r="S18" s="470"/>
      <c r="T18" s="470"/>
      <c r="U18" s="470"/>
      <c r="V18" s="470"/>
      <c r="W18" s="470"/>
      <c r="X18" s="470"/>
      <c r="Y18" s="470"/>
      <c r="Z18" s="470"/>
      <c r="AA18" s="470"/>
      <c r="AB18" s="470"/>
      <c r="AC18" s="470"/>
      <c r="AD18" s="470"/>
      <c r="AE18" s="471"/>
      <c r="AF18" s="474"/>
      <c r="AG18" s="474"/>
      <c r="AH18" s="474"/>
      <c r="AI18" s="474"/>
      <c r="AJ18" s="477"/>
      <c r="AK18" s="18"/>
    </row>
    <row r="19" spans="1:37" ht="21.95" customHeight="1">
      <c r="A19" s="446"/>
      <c r="B19" s="451"/>
      <c r="C19" s="452"/>
      <c r="D19" s="452"/>
      <c r="E19" s="452"/>
      <c r="F19" s="452"/>
      <c r="G19" s="452"/>
      <c r="H19" s="452"/>
      <c r="I19" s="452"/>
      <c r="J19" s="453"/>
      <c r="K19" s="458" t="s">
        <v>215</v>
      </c>
      <c r="L19" s="458"/>
      <c r="M19" s="458"/>
      <c r="N19" s="458"/>
      <c r="O19" s="458"/>
      <c r="P19" s="459"/>
      <c r="Q19" s="469" t="s">
        <v>216</v>
      </c>
      <c r="R19" s="470"/>
      <c r="S19" s="470"/>
      <c r="T19" s="470"/>
      <c r="U19" s="470"/>
      <c r="V19" s="470"/>
      <c r="W19" s="470"/>
      <c r="X19" s="470"/>
      <c r="Y19" s="470"/>
      <c r="Z19" s="470"/>
      <c r="AA19" s="470"/>
      <c r="AB19" s="470"/>
      <c r="AC19" s="470"/>
      <c r="AD19" s="470"/>
      <c r="AE19" s="471"/>
      <c r="AF19" s="474"/>
      <c r="AG19" s="475"/>
      <c r="AH19" s="475"/>
      <c r="AI19" s="475"/>
      <c r="AJ19" s="476"/>
      <c r="AK19" s="119"/>
    </row>
    <row r="20" spans="1:37" ht="21.95" customHeight="1">
      <c r="A20" s="446"/>
      <c r="B20" s="451"/>
      <c r="C20" s="452"/>
      <c r="D20" s="452"/>
      <c r="E20" s="452"/>
      <c r="F20" s="452"/>
      <c r="G20" s="452"/>
      <c r="H20" s="452"/>
      <c r="I20" s="452"/>
      <c r="J20" s="453"/>
      <c r="K20" s="458" t="s">
        <v>217</v>
      </c>
      <c r="L20" s="458"/>
      <c r="M20" s="458"/>
      <c r="N20" s="458"/>
      <c r="O20" s="458"/>
      <c r="P20" s="459"/>
      <c r="Q20" s="460" t="s">
        <v>212</v>
      </c>
      <c r="R20" s="472"/>
      <c r="S20" s="472"/>
      <c r="T20" s="472"/>
      <c r="U20" s="472"/>
      <c r="V20" s="472"/>
      <c r="W20" s="472"/>
      <c r="X20" s="472"/>
      <c r="Y20" s="472"/>
      <c r="Z20" s="472"/>
      <c r="AA20" s="472"/>
      <c r="AB20" s="472"/>
      <c r="AC20" s="472"/>
      <c r="AD20" s="472"/>
      <c r="AE20" s="473"/>
      <c r="AF20" s="474"/>
      <c r="AG20" s="475"/>
      <c r="AH20" s="475"/>
      <c r="AI20" s="475"/>
      <c r="AJ20" s="476"/>
      <c r="AK20" s="119"/>
    </row>
    <row r="21" spans="1:37" ht="21.95" customHeight="1">
      <c r="A21" s="446"/>
      <c r="B21" s="451"/>
      <c r="C21" s="452"/>
      <c r="D21" s="452"/>
      <c r="E21" s="452"/>
      <c r="F21" s="452"/>
      <c r="G21" s="452"/>
      <c r="H21" s="452"/>
      <c r="I21" s="452"/>
      <c r="J21" s="453"/>
      <c r="K21" s="458" t="s">
        <v>89</v>
      </c>
      <c r="L21" s="458"/>
      <c r="M21" s="458"/>
      <c r="N21" s="458"/>
      <c r="O21" s="458"/>
      <c r="P21" s="459"/>
      <c r="Q21" s="469" t="s">
        <v>216</v>
      </c>
      <c r="R21" s="470"/>
      <c r="S21" s="470"/>
      <c r="T21" s="470"/>
      <c r="U21" s="470"/>
      <c r="V21" s="470"/>
      <c r="W21" s="470"/>
      <c r="X21" s="470"/>
      <c r="Y21" s="470"/>
      <c r="Z21" s="470"/>
      <c r="AA21" s="470"/>
      <c r="AB21" s="470"/>
      <c r="AC21" s="470"/>
      <c r="AD21" s="470"/>
      <c r="AE21" s="471"/>
      <c r="AF21" s="474"/>
      <c r="AG21" s="475"/>
      <c r="AH21" s="475"/>
      <c r="AI21" s="475"/>
      <c r="AJ21" s="476"/>
      <c r="AK21" s="119"/>
    </row>
    <row r="22" spans="1:37" ht="21.95" customHeight="1">
      <c r="A22" s="447"/>
      <c r="B22" s="454"/>
      <c r="C22" s="455"/>
      <c r="D22" s="455"/>
      <c r="E22" s="455"/>
      <c r="F22" s="455"/>
      <c r="G22" s="455"/>
      <c r="H22" s="455"/>
      <c r="I22" s="455"/>
      <c r="J22" s="456"/>
      <c r="K22" s="457" t="s">
        <v>218</v>
      </c>
      <c r="L22" s="458"/>
      <c r="M22" s="458"/>
      <c r="N22" s="458"/>
      <c r="O22" s="458"/>
      <c r="P22" s="459"/>
      <c r="Q22" s="460" t="s">
        <v>212</v>
      </c>
      <c r="R22" s="472"/>
      <c r="S22" s="472"/>
      <c r="T22" s="472"/>
      <c r="U22" s="472"/>
      <c r="V22" s="472"/>
      <c r="W22" s="472"/>
      <c r="X22" s="472"/>
      <c r="Y22" s="472"/>
      <c r="Z22" s="472"/>
      <c r="AA22" s="472"/>
      <c r="AB22" s="472"/>
      <c r="AC22" s="472"/>
      <c r="AD22" s="472"/>
      <c r="AE22" s="473"/>
      <c r="AF22" s="474"/>
      <c r="AG22" s="475"/>
      <c r="AH22" s="475"/>
      <c r="AI22" s="475"/>
      <c r="AJ22" s="476"/>
      <c r="AK22" s="119"/>
    </row>
    <row r="23" spans="1:37" ht="21.95" customHeight="1">
      <c r="A23" s="480" t="s">
        <v>86</v>
      </c>
      <c r="B23" s="448" t="s">
        <v>87</v>
      </c>
      <c r="C23" s="449"/>
      <c r="D23" s="449"/>
      <c r="E23" s="449"/>
      <c r="F23" s="449"/>
      <c r="G23" s="449"/>
      <c r="H23" s="449"/>
      <c r="I23" s="449"/>
      <c r="J23" s="450"/>
      <c r="K23" s="479" t="s">
        <v>220</v>
      </c>
      <c r="L23" s="474"/>
      <c r="M23" s="474"/>
      <c r="N23" s="474"/>
      <c r="O23" s="474"/>
      <c r="P23" s="474"/>
      <c r="Q23" s="460" t="s">
        <v>221</v>
      </c>
      <c r="R23" s="472"/>
      <c r="S23" s="472"/>
      <c r="T23" s="472"/>
      <c r="U23" s="472"/>
      <c r="V23" s="472"/>
      <c r="W23" s="472"/>
      <c r="X23" s="472"/>
      <c r="Y23" s="472"/>
      <c r="Z23" s="472"/>
      <c r="AA23" s="472"/>
      <c r="AB23" s="472"/>
      <c r="AC23" s="472"/>
      <c r="AD23" s="472"/>
      <c r="AE23" s="473"/>
      <c r="AF23" s="463"/>
      <c r="AG23" s="463"/>
      <c r="AH23" s="463"/>
      <c r="AI23" s="463"/>
      <c r="AJ23" s="464"/>
      <c r="AK23" s="118"/>
    </row>
    <row r="24" spans="1:37" ht="21.95" customHeight="1">
      <c r="A24" s="446"/>
      <c r="B24" s="451"/>
      <c r="C24" s="452"/>
      <c r="D24" s="452"/>
      <c r="E24" s="452"/>
      <c r="F24" s="452"/>
      <c r="G24" s="452"/>
      <c r="H24" s="452"/>
      <c r="I24" s="452"/>
      <c r="J24" s="453"/>
      <c r="K24" s="457" t="s">
        <v>211</v>
      </c>
      <c r="L24" s="458"/>
      <c r="M24" s="458"/>
      <c r="N24" s="458"/>
      <c r="O24" s="458"/>
      <c r="P24" s="459"/>
      <c r="Q24" s="465" t="s">
        <v>212</v>
      </c>
      <c r="R24" s="461"/>
      <c r="S24" s="461"/>
      <c r="T24" s="461"/>
      <c r="U24" s="461"/>
      <c r="V24" s="461"/>
      <c r="W24" s="461"/>
      <c r="X24" s="461"/>
      <c r="Y24" s="461"/>
      <c r="Z24" s="461"/>
      <c r="AA24" s="461"/>
      <c r="AB24" s="461"/>
      <c r="AC24" s="461"/>
      <c r="AD24" s="461"/>
      <c r="AE24" s="462"/>
      <c r="AF24" s="465"/>
      <c r="AG24" s="461"/>
      <c r="AH24" s="461"/>
      <c r="AI24" s="461"/>
      <c r="AJ24" s="478"/>
      <c r="AK24" s="118"/>
    </row>
    <row r="25" spans="1:37" ht="21.95" customHeight="1">
      <c r="A25" s="446"/>
      <c r="B25" s="451"/>
      <c r="C25" s="452"/>
      <c r="D25" s="452"/>
      <c r="E25" s="452"/>
      <c r="F25" s="452"/>
      <c r="G25" s="452"/>
      <c r="H25" s="452"/>
      <c r="I25" s="452"/>
      <c r="J25" s="453"/>
      <c r="K25" s="458" t="s">
        <v>213</v>
      </c>
      <c r="L25" s="458"/>
      <c r="M25" s="458"/>
      <c r="N25" s="458"/>
      <c r="O25" s="458"/>
      <c r="P25" s="459"/>
      <c r="Q25" s="469" t="s">
        <v>212</v>
      </c>
      <c r="R25" s="470"/>
      <c r="S25" s="470"/>
      <c r="T25" s="470"/>
      <c r="U25" s="470"/>
      <c r="V25" s="470"/>
      <c r="W25" s="470"/>
      <c r="X25" s="470"/>
      <c r="Y25" s="470"/>
      <c r="Z25" s="470"/>
      <c r="AA25" s="470"/>
      <c r="AB25" s="470"/>
      <c r="AC25" s="470"/>
      <c r="AD25" s="470"/>
      <c r="AE25" s="471"/>
      <c r="AF25" s="474"/>
      <c r="AG25" s="474"/>
      <c r="AH25" s="474"/>
      <c r="AI25" s="474"/>
      <c r="AJ25" s="477"/>
      <c r="AK25" s="18"/>
    </row>
    <row r="26" spans="1:37" ht="21.95" customHeight="1">
      <c r="A26" s="446"/>
      <c r="B26" s="451"/>
      <c r="C26" s="452"/>
      <c r="D26" s="452"/>
      <c r="E26" s="452"/>
      <c r="F26" s="452"/>
      <c r="G26" s="452"/>
      <c r="H26" s="452"/>
      <c r="I26" s="452"/>
      <c r="J26" s="453"/>
      <c r="K26" s="458" t="s">
        <v>214</v>
      </c>
      <c r="L26" s="458"/>
      <c r="M26" s="458"/>
      <c r="N26" s="458"/>
      <c r="O26" s="458"/>
      <c r="P26" s="459"/>
      <c r="Q26" s="469" t="s">
        <v>212</v>
      </c>
      <c r="R26" s="470"/>
      <c r="S26" s="470"/>
      <c r="T26" s="470"/>
      <c r="U26" s="470"/>
      <c r="V26" s="470"/>
      <c r="W26" s="470"/>
      <c r="X26" s="470"/>
      <c r="Y26" s="470"/>
      <c r="Z26" s="470"/>
      <c r="AA26" s="470"/>
      <c r="AB26" s="470"/>
      <c r="AC26" s="470"/>
      <c r="AD26" s="470"/>
      <c r="AE26" s="471"/>
      <c r="AF26" s="474"/>
      <c r="AG26" s="474"/>
      <c r="AH26" s="474"/>
      <c r="AI26" s="474"/>
      <c r="AJ26" s="477"/>
      <c r="AK26" s="18"/>
    </row>
    <row r="27" spans="1:37" ht="21.95" customHeight="1">
      <c r="A27" s="446"/>
      <c r="B27" s="451"/>
      <c r="C27" s="452"/>
      <c r="D27" s="452"/>
      <c r="E27" s="452"/>
      <c r="F27" s="452"/>
      <c r="G27" s="452"/>
      <c r="H27" s="452"/>
      <c r="I27" s="452"/>
      <c r="J27" s="453"/>
      <c r="K27" s="457" t="s">
        <v>222</v>
      </c>
      <c r="L27" s="458"/>
      <c r="M27" s="458"/>
      <c r="N27" s="458"/>
      <c r="O27" s="458"/>
      <c r="P27" s="459"/>
      <c r="Q27" s="460" t="s">
        <v>223</v>
      </c>
      <c r="R27" s="472"/>
      <c r="S27" s="472"/>
      <c r="T27" s="472"/>
      <c r="U27" s="472"/>
      <c r="V27" s="472"/>
      <c r="W27" s="472"/>
      <c r="X27" s="472"/>
      <c r="Y27" s="472"/>
      <c r="Z27" s="472"/>
      <c r="AA27" s="472"/>
      <c r="AB27" s="472"/>
      <c r="AC27" s="472"/>
      <c r="AD27" s="472"/>
      <c r="AE27" s="473"/>
      <c r="AF27" s="465"/>
      <c r="AG27" s="461"/>
      <c r="AH27" s="461"/>
      <c r="AI27" s="461"/>
      <c r="AJ27" s="478"/>
      <c r="AK27" s="118"/>
    </row>
    <row r="28" spans="1:37" ht="21.95" customHeight="1">
      <c r="A28" s="446"/>
      <c r="B28" s="451"/>
      <c r="C28" s="452"/>
      <c r="D28" s="452"/>
      <c r="E28" s="452"/>
      <c r="F28" s="452"/>
      <c r="G28" s="452"/>
      <c r="H28" s="452"/>
      <c r="I28" s="452"/>
      <c r="J28" s="453"/>
      <c r="K28" s="457" t="s">
        <v>224</v>
      </c>
      <c r="L28" s="458"/>
      <c r="M28" s="458"/>
      <c r="N28" s="458"/>
      <c r="O28" s="458"/>
      <c r="P28" s="459"/>
      <c r="Q28" s="460" t="s">
        <v>223</v>
      </c>
      <c r="R28" s="472"/>
      <c r="S28" s="472"/>
      <c r="T28" s="472"/>
      <c r="U28" s="472"/>
      <c r="V28" s="472"/>
      <c r="W28" s="472"/>
      <c r="X28" s="472"/>
      <c r="Y28" s="472"/>
      <c r="Z28" s="472"/>
      <c r="AA28" s="472"/>
      <c r="AB28" s="472"/>
      <c r="AC28" s="472"/>
      <c r="AD28" s="472"/>
      <c r="AE28" s="473"/>
      <c r="AF28" s="465"/>
      <c r="AG28" s="461"/>
      <c r="AH28" s="461"/>
      <c r="AI28" s="461"/>
      <c r="AJ28" s="478"/>
      <c r="AK28" s="118"/>
    </row>
    <row r="29" spans="1:37" ht="21.95" customHeight="1">
      <c r="A29" s="446"/>
      <c r="B29" s="451"/>
      <c r="C29" s="452"/>
      <c r="D29" s="452"/>
      <c r="E29" s="452"/>
      <c r="F29" s="452"/>
      <c r="G29" s="452"/>
      <c r="H29" s="452"/>
      <c r="I29" s="452"/>
      <c r="J29" s="453"/>
      <c r="K29" s="474" t="s">
        <v>88</v>
      </c>
      <c r="L29" s="474"/>
      <c r="M29" s="474"/>
      <c r="N29" s="474"/>
      <c r="O29" s="474"/>
      <c r="P29" s="474"/>
      <c r="Q29" s="460" t="s">
        <v>223</v>
      </c>
      <c r="R29" s="472"/>
      <c r="S29" s="472"/>
      <c r="T29" s="472"/>
      <c r="U29" s="472"/>
      <c r="V29" s="472"/>
      <c r="W29" s="472"/>
      <c r="X29" s="472"/>
      <c r="Y29" s="472"/>
      <c r="Z29" s="472"/>
      <c r="AA29" s="472"/>
      <c r="AB29" s="472"/>
      <c r="AC29" s="472"/>
      <c r="AD29" s="472"/>
      <c r="AE29" s="473"/>
      <c r="AF29" s="463"/>
      <c r="AG29" s="463"/>
      <c r="AH29" s="463"/>
      <c r="AI29" s="463"/>
      <c r="AJ29" s="464"/>
      <c r="AK29" s="118"/>
    </row>
    <row r="30" spans="1:37" ht="21.95" customHeight="1">
      <c r="A30" s="446"/>
      <c r="B30" s="451"/>
      <c r="C30" s="452"/>
      <c r="D30" s="452"/>
      <c r="E30" s="452"/>
      <c r="F30" s="452"/>
      <c r="G30" s="452"/>
      <c r="H30" s="452"/>
      <c r="I30" s="452"/>
      <c r="J30" s="453"/>
      <c r="K30" s="457" t="s">
        <v>225</v>
      </c>
      <c r="L30" s="458"/>
      <c r="M30" s="458"/>
      <c r="N30" s="458"/>
      <c r="O30" s="458"/>
      <c r="P30" s="459"/>
      <c r="Q30" s="460" t="s">
        <v>223</v>
      </c>
      <c r="R30" s="472"/>
      <c r="S30" s="472"/>
      <c r="T30" s="472"/>
      <c r="U30" s="472"/>
      <c r="V30" s="472"/>
      <c r="W30" s="472"/>
      <c r="X30" s="472"/>
      <c r="Y30" s="472"/>
      <c r="Z30" s="472"/>
      <c r="AA30" s="472"/>
      <c r="AB30" s="472"/>
      <c r="AC30" s="472"/>
      <c r="AD30" s="472"/>
      <c r="AE30" s="473"/>
      <c r="AF30" s="465"/>
      <c r="AG30" s="461"/>
      <c r="AH30" s="461"/>
      <c r="AI30" s="461"/>
      <c r="AJ30" s="478"/>
      <c r="AK30" s="118"/>
    </row>
    <row r="31" spans="1:37" ht="21.95" customHeight="1">
      <c r="A31" s="446"/>
      <c r="B31" s="451"/>
      <c r="C31" s="452"/>
      <c r="D31" s="452"/>
      <c r="E31" s="452"/>
      <c r="F31" s="452"/>
      <c r="G31" s="452"/>
      <c r="H31" s="452"/>
      <c r="I31" s="452"/>
      <c r="J31" s="453"/>
      <c r="K31" s="458" t="s">
        <v>217</v>
      </c>
      <c r="L31" s="458"/>
      <c r="M31" s="458"/>
      <c r="N31" s="458"/>
      <c r="O31" s="458"/>
      <c r="P31" s="459"/>
      <c r="Q31" s="460" t="s">
        <v>212</v>
      </c>
      <c r="R31" s="472"/>
      <c r="S31" s="472"/>
      <c r="T31" s="472"/>
      <c r="U31" s="472"/>
      <c r="V31" s="472"/>
      <c r="W31" s="472"/>
      <c r="X31" s="472"/>
      <c r="Y31" s="472"/>
      <c r="Z31" s="472"/>
      <c r="AA31" s="472"/>
      <c r="AB31" s="472"/>
      <c r="AC31" s="472"/>
      <c r="AD31" s="472"/>
      <c r="AE31" s="473"/>
      <c r="AF31" s="474"/>
      <c r="AG31" s="475"/>
      <c r="AH31" s="475"/>
      <c r="AI31" s="475"/>
      <c r="AJ31" s="476"/>
      <c r="AK31" s="119"/>
    </row>
    <row r="32" spans="1:37" ht="21.95" customHeight="1">
      <c r="A32" s="446"/>
      <c r="B32" s="451"/>
      <c r="C32" s="452"/>
      <c r="D32" s="452"/>
      <c r="E32" s="452"/>
      <c r="F32" s="452"/>
      <c r="G32" s="452"/>
      <c r="H32" s="452"/>
      <c r="I32" s="452"/>
      <c r="J32" s="453"/>
      <c r="K32" s="458" t="s">
        <v>89</v>
      </c>
      <c r="L32" s="458"/>
      <c r="M32" s="458"/>
      <c r="N32" s="458"/>
      <c r="O32" s="458"/>
      <c r="P32" s="459"/>
      <c r="Q32" s="469" t="s">
        <v>216</v>
      </c>
      <c r="R32" s="470"/>
      <c r="S32" s="470"/>
      <c r="T32" s="470"/>
      <c r="U32" s="470"/>
      <c r="V32" s="470"/>
      <c r="W32" s="470"/>
      <c r="X32" s="470"/>
      <c r="Y32" s="470"/>
      <c r="Z32" s="470"/>
      <c r="AA32" s="470"/>
      <c r="AB32" s="470"/>
      <c r="AC32" s="470"/>
      <c r="AD32" s="470"/>
      <c r="AE32" s="471"/>
      <c r="AF32" s="474"/>
      <c r="AG32" s="475"/>
      <c r="AH32" s="475"/>
      <c r="AI32" s="475"/>
      <c r="AJ32" s="476"/>
      <c r="AK32" s="119"/>
    </row>
    <row r="33" spans="1:37" ht="21.95" customHeight="1">
      <c r="A33" s="446"/>
      <c r="B33" s="451"/>
      <c r="C33" s="452"/>
      <c r="D33" s="452"/>
      <c r="E33" s="452"/>
      <c r="F33" s="452"/>
      <c r="G33" s="452"/>
      <c r="H33" s="452"/>
      <c r="I33" s="452"/>
      <c r="J33" s="453"/>
      <c r="K33" s="458" t="s">
        <v>226</v>
      </c>
      <c r="L33" s="458"/>
      <c r="M33" s="458"/>
      <c r="N33" s="458"/>
      <c r="O33" s="458"/>
      <c r="P33" s="459"/>
      <c r="Q33" s="460" t="s">
        <v>212</v>
      </c>
      <c r="R33" s="472"/>
      <c r="S33" s="472"/>
      <c r="T33" s="472"/>
      <c r="U33" s="472"/>
      <c r="V33" s="472"/>
      <c r="W33" s="472"/>
      <c r="X33" s="472"/>
      <c r="Y33" s="472"/>
      <c r="Z33" s="472"/>
      <c r="AA33" s="472"/>
      <c r="AB33" s="472"/>
      <c r="AC33" s="472"/>
      <c r="AD33" s="472"/>
      <c r="AE33" s="473"/>
      <c r="AF33" s="474"/>
      <c r="AG33" s="475"/>
      <c r="AH33" s="475"/>
      <c r="AI33" s="475"/>
      <c r="AJ33" s="476"/>
      <c r="AK33" s="119"/>
    </row>
    <row r="34" spans="1:37" ht="21.95" customHeight="1">
      <c r="A34" s="446"/>
      <c r="B34" s="451"/>
      <c r="C34" s="452"/>
      <c r="D34" s="452"/>
      <c r="E34" s="452"/>
      <c r="F34" s="452"/>
      <c r="G34" s="452"/>
      <c r="H34" s="452"/>
      <c r="I34" s="452"/>
      <c r="J34" s="453"/>
      <c r="K34" s="457" t="s">
        <v>218</v>
      </c>
      <c r="L34" s="458"/>
      <c r="M34" s="458"/>
      <c r="N34" s="458"/>
      <c r="O34" s="458"/>
      <c r="P34" s="459"/>
      <c r="Q34" s="460" t="s">
        <v>212</v>
      </c>
      <c r="R34" s="472"/>
      <c r="S34" s="472"/>
      <c r="T34" s="472"/>
      <c r="U34" s="472"/>
      <c r="V34" s="472"/>
      <c r="W34" s="472"/>
      <c r="X34" s="472"/>
      <c r="Y34" s="472"/>
      <c r="Z34" s="472"/>
      <c r="AA34" s="472"/>
      <c r="AB34" s="472"/>
      <c r="AC34" s="472"/>
      <c r="AD34" s="472"/>
      <c r="AE34" s="473"/>
      <c r="AF34" s="474"/>
      <c r="AG34" s="475"/>
      <c r="AH34" s="475"/>
      <c r="AI34" s="475"/>
      <c r="AJ34" s="476"/>
      <c r="AK34" s="119"/>
    </row>
    <row r="35" spans="1:37" ht="21.95" customHeight="1">
      <c r="A35" s="446"/>
      <c r="B35" s="451"/>
      <c r="C35" s="452"/>
      <c r="D35" s="452"/>
      <c r="E35" s="452"/>
      <c r="F35" s="452"/>
      <c r="G35" s="452"/>
      <c r="H35" s="452"/>
      <c r="I35" s="452"/>
      <c r="J35" s="453"/>
      <c r="K35" s="458" t="s">
        <v>227</v>
      </c>
      <c r="L35" s="458"/>
      <c r="M35" s="458"/>
      <c r="N35" s="458"/>
      <c r="O35" s="458"/>
      <c r="P35" s="459"/>
      <c r="Q35" s="460" t="s">
        <v>223</v>
      </c>
      <c r="R35" s="472"/>
      <c r="S35" s="472"/>
      <c r="T35" s="472"/>
      <c r="U35" s="472"/>
      <c r="V35" s="472"/>
      <c r="W35" s="472"/>
      <c r="X35" s="472"/>
      <c r="Y35" s="472"/>
      <c r="Z35" s="472"/>
      <c r="AA35" s="472"/>
      <c r="AB35" s="472"/>
      <c r="AC35" s="472"/>
      <c r="AD35" s="472"/>
      <c r="AE35" s="473"/>
      <c r="AF35" s="474"/>
      <c r="AG35" s="475"/>
      <c r="AH35" s="475"/>
      <c r="AI35" s="475"/>
      <c r="AJ35" s="476"/>
      <c r="AK35" s="119"/>
    </row>
    <row r="36" spans="1:37" ht="21.95" customHeight="1">
      <c r="A36" s="480" t="s">
        <v>86</v>
      </c>
      <c r="B36" s="448" t="s">
        <v>228</v>
      </c>
      <c r="C36" s="449"/>
      <c r="D36" s="449"/>
      <c r="E36" s="449"/>
      <c r="F36" s="449"/>
      <c r="G36" s="449"/>
      <c r="H36" s="449"/>
      <c r="I36" s="449"/>
      <c r="J36" s="450"/>
      <c r="K36" s="479" t="s">
        <v>220</v>
      </c>
      <c r="L36" s="474"/>
      <c r="M36" s="474"/>
      <c r="N36" s="474"/>
      <c r="O36" s="474"/>
      <c r="P36" s="474"/>
      <c r="Q36" s="460" t="s">
        <v>221</v>
      </c>
      <c r="R36" s="472"/>
      <c r="S36" s="472"/>
      <c r="T36" s="472"/>
      <c r="U36" s="472"/>
      <c r="V36" s="472"/>
      <c r="W36" s="472"/>
      <c r="X36" s="472"/>
      <c r="Y36" s="472"/>
      <c r="Z36" s="472"/>
      <c r="AA36" s="472"/>
      <c r="AB36" s="472"/>
      <c r="AC36" s="472"/>
      <c r="AD36" s="472"/>
      <c r="AE36" s="473"/>
      <c r="AF36" s="463"/>
      <c r="AG36" s="463"/>
      <c r="AH36" s="463"/>
      <c r="AI36" s="463"/>
      <c r="AJ36" s="464"/>
      <c r="AK36" s="118"/>
    </row>
    <row r="37" spans="1:37" ht="21.95" customHeight="1">
      <c r="A37" s="446"/>
      <c r="B37" s="451"/>
      <c r="C37" s="452"/>
      <c r="D37" s="452"/>
      <c r="E37" s="452"/>
      <c r="F37" s="452"/>
      <c r="G37" s="452"/>
      <c r="H37" s="452"/>
      <c r="I37" s="452"/>
      <c r="J37" s="453"/>
      <c r="K37" s="457" t="s">
        <v>211</v>
      </c>
      <c r="L37" s="458"/>
      <c r="M37" s="458"/>
      <c r="N37" s="458"/>
      <c r="O37" s="458"/>
      <c r="P37" s="459"/>
      <c r="Q37" s="465" t="s">
        <v>212</v>
      </c>
      <c r="R37" s="461"/>
      <c r="S37" s="461"/>
      <c r="T37" s="461"/>
      <c r="U37" s="461"/>
      <c r="V37" s="461"/>
      <c r="W37" s="461"/>
      <c r="X37" s="461"/>
      <c r="Y37" s="461"/>
      <c r="Z37" s="461"/>
      <c r="AA37" s="461"/>
      <c r="AB37" s="461"/>
      <c r="AC37" s="461"/>
      <c r="AD37" s="461"/>
      <c r="AE37" s="462"/>
      <c r="AF37" s="465"/>
      <c r="AG37" s="461"/>
      <c r="AH37" s="461"/>
      <c r="AI37" s="461"/>
      <c r="AJ37" s="478"/>
      <c r="AK37" s="118"/>
    </row>
    <row r="38" spans="1:37" ht="21.95" customHeight="1">
      <c r="A38" s="446"/>
      <c r="B38" s="451"/>
      <c r="C38" s="452"/>
      <c r="D38" s="452"/>
      <c r="E38" s="452"/>
      <c r="F38" s="452"/>
      <c r="G38" s="452"/>
      <c r="H38" s="452"/>
      <c r="I38" s="452"/>
      <c r="J38" s="453"/>
      <c r="K38" s="458" t="s">
        <v>213</v>
      </c>
      <c r="L38" s="458"/>
      <c r="M38" s="458"/>
      <c r="N38" s="458"/>
      <c r="O38" s="458"/>
      <c r="P38" s="459"/>
      <c r="Q38" s="469" t="s">
        <v>212</v>
      </c>
      <c r="R38" s="470"/>
      <c r="S38" s="470"/>
      <c r="T38" s="470"/>
      <c r="U38" s="470"/>
      <c r="V38" s="470"/>
      <c r="W38" s="470"/>
      <c r="X38" s="470"/>
      <c r="Y38" s="470"/>
      <c r="Z38" s="470"/>
      <c r="AA38" s="470"/>
      <c r="AB38" s="470"/>
      <c r="AC38" s="470"/>
      <c r="AD38" s="470"/>
      <c r="AE38" s="471"/>
      <c r="AF38" s="474"/>
      <c r="AG38" s="474"/>
      <c r="AH38" s="474"/>
      <c r="AI38" s="474"/>
      <c r="AJ38" s="477"/>
      <c r="AK38" s="18"/>
    </row>
    <row r="39" spans="1:37" ht="21.95" customHeight="1">
      <c r="A39" s="446"/>
      <c r="B39" s="451"/>
      <c r="C39" s="452"/>
      <c r="D39" s="452"/>
      <c r="E39" s="452"/>
      <c r="F39" s="452"/>
      <c r="G39" s="452"/>
      <c r="H39" s="452"/>
      <c r="I39" s="452"/>
      <c r="J39" s="453"/>
      <c r="K39" s="458" t="s">
        <v>214</v>
      </c>
      <c r="L39" s="458"/>
      <c r="M39" s="458"/>
      <c r="N39" s="458"/>
      <c r="O39" s="458"/>
      <c r="P39" s="459"/>
      <c r="Q39" s="469" t="s">
        <v>212</v>
      </c>
      <c r="R39" s="470"/>
      <c r="S39" s="470"/>
      <c r="T39" s="470"/>
      <c r="U39" s="470"/>
      <c r="V39" s="470"/>
      <c r="W39" s="470"/>
      <c r="X39" s="470"/>
      <c r="Y39" s="470"/>
      <c r="Z39" s="470"/>
      <c r="AA39" s="470"/>
      <c r="AB39" s="470"/>
      <c r="AC39" s="470"/>
      <c r="AD39" s="470"/>
      <c r="AE39" s="471"/>
      <c r="AF39" s="474"/>
      <c r="AG39" s="474"/>
      <c r="AH39" s="474"/>
      <c r="AI39" s="474"/>
      <c r="AJ39" s="477"/>
      <c r="AK39" s="18"/>
    </row>
    <row r="40" spans="1:37" ht="21.95" customHeight="1">
      <c r="A40" s="446"/>
      <c r="B40" s="451"/>
      <c r="C40" s="452"/>
      <c r="D40" s="452"/>
      <c r="E40" s="452"/>
      <c r="F40" s="452"/>
      <c r="G40" s="452"/>
      <c r="H40" s="452"/>
      <c r="I40" s="452"/>
      <c r="J40" s="453"/>
      <c r="K40" s="457" t="s">
        <v>222</v>
      </c>
      <c r="L40" s="458"/>
      <c r="M40" s="458"/>
      <c r="N40" s="458"/>
      <c r="O40" s="458"/>
      <c r="P40" s="459"/>
      <c r="Q40" s="460" t="s">
        <v>223</v>
      </c>
      <c r="R40" s="472"/>
      <c r="S40" s="472"/>
      <c r="T40" s="472"/>
      <c r="U40" s="472"/>
      <c r="V40" s="472"/>
      <c r="W40" s="472"/>
      <c r="X40" s="472"/>
      <c r="Y40" s="472"/>
      <c r="Z40" s="472"/>
      <c r="AA40" s="472"/>
      <c r="AB40" s="472"/>
      <c r="AC40" s="472"/>
      <c r="AD40" s="472"/>
      <c r="AE40" s="473"/>
      <c r="AF40" s="465"/>
      <c r="AG40" s="461"/>
      <c r="AH40" s="461"/>
      <c r="AI40" s="461"/>
      <c r="AJ40" s="478"/>
      <c r="AK40" s="118"/>
    </row>
    <row r="41" spans="1:37" ht="21.95" customHeight="1">
      <c r="A41" s="446"/>
      <c r="B41" s="451"/>
      <c r="C41" s="452"/>
      <c r="D41" s="452"/>
      <c r="E41" s="452"/>
      <c r="F41" s="452"/>
      <c r="G41" s="452"/>
      <c r="H41" s="452"/>
      <c r="I41" s="452"/>
      <c r="J41" s="453"/>
      <c r="K41" s="457" t="s">
        <v>224</v>
      </c>
      <c r="L41" s="458"/>
      <c r="M41" s="458"/>
      <c r="N41" s="458"/>
      <c r="O41" s="458"/>
      <c r="P41" s="459"/>
      <c r="Q41" s="460" t="s">
        <v>223</v>
      </c>
      <c r="R41" s="472"/>
      <c r="S41" s="472"/>
      <c r="T41" s="472"/>
      <c r="U41" s="472"/>
      <c r="V41" s="472"/>
      <c r="W41" s="472"/>
      <c r="X41" s="472"/>
      <c r="Y41" s="472"/>
      <c r="Z41" s="472"/>
      <c r="AA41" s="472"/>
      <c r="AB41" s="472"/>
      <c r="AC41" s="472"/>
      <c r="AD41" s="472"/>
      <c r="AE41" s="473"/>
      <c r="AF41" s="465"/>
      <c r="AG41" s="461"/>
      <c r="AH41" s="461"/>
      <c r="AI41" s="461"/>
      <c r="AJ41" s="478"/>
      <c r="AK41" s="118"/>
    </row>
    <row r="42" spans="1:37" ht="21.95" customHeight="1">
      <c r="A42" s="446"/>
      <c r="B42" s="451"/>
      <c r="C42" s="452"/>
      <c r="D42" s="452"/>
      <c r="E42" s="452"/>
      <c r="F42" s="452"/>
      <c r="G42" s="452"/>
      <c r="H42" s="452"/>
      <c r="I42" s="452"/>
      <c r="J42" s="453"/>
      <c r="K42" s="474" t="s">
        <v>88</v>
      </c>
      <c r="L42" s="474"/>
      <c r="M42" s="474"/>
      <c r="N42" s="474"/>
      <c r="O42" s="474"/>
      <c r="P42" s="474"/>
      <c r="Q42" s="460" t="s">
        <v>223</v>
      </c>
      <c r="R42" s="472"/>
      <c r="S42" s="472"/>
      <c r="T42" s="472"/>
      <c r="U42" s="472"/>
      <c r="V42" s="472"/>
      <c r="W42" s="472"/>
      <c r="X42" s="472"/>
      <c r="Y42" s="472"/>
      <c r="Z42" s="472"/>
      <c r="AA42" s="472"/>
      <c r="AB42" s="472"/>
      <c r="AC42" s="472"/>
      <c r="AD42" s="472"/>
      <c r="AE42" s="473"/>
      <c r="AF42" s="463"/>
      <c r="AG42" s="463"/>
      <c r="AH42" s="463"/>
      <c r="AI42" s="463"/>
      <c r="AJ42" s="464"/>
      <c r="AK42" s="118"/>
    </row>
    <row r="43" spans="1:37" ht="21.95" customHeight="1">
      <c r="A43" s="446"/>
      <c r="B43" s="451"/>
      <c r="C43" s="452"/>
      <c r="D43" s="452"/>
      <c r="E43" s="452"/>
      <c r="F43" s="452"/>
      <c r="G43" s="452"/>
      <c r="H43" s="452"/>
      <c r="I43" s="452"/>
      <c r="J43" s="453"/>
      <c r="K43" s="457" t="s">
        <v>225</v>
      </c>
      <c r="L43" s="458"/>
      <c r="M43" s="458"/>
      <c r="N43" s="458"/>
      <c r="O43" s="458"/>
      <c r="P43" s="459"/>
      <c r="Q43" s="460" t="s">
        <v>223</v>
      </c>
      <c r="R43" s="472"/>
      <c r="S43" s="472"/>
      <c r="T43" s="472"/>
      <c r="U43" s="472"/>
      <c r="V43" s="472"/>
      <c r="W43" s="472"/>
      <c r="X43" s="472"/>
      <c r="Y43" s="472"/>
      <c r="Z43" s="472"/>
      <c r="AA43" s="472"/>
      <c r="AB43" s="472"/>
      <c r="AC43" s="472"/>
      <c r="AD43" s="472"/>
      <c r="AE43" s="473"/>
      <c r="AF43" s="465"/>
      <c r="AG43" s="461"/>
      <c r="AH43" s="461"/>
      <c r="AI43" s="461"/>
      <c r="AJ43" s="478"/>
      <c r="AK43" s="118"/>
    </row>
    <row r="44" spans="1:37" ht="21.95" customHeight="1">
      <c r="A44" s="446"/>
      <c r="B44" s="451"/>
      <c r="C44" s="452"/>
      <c r="D44" s="452"/>
      <c r="E44" s="452"/>
      <c r="F44" s="452"/>
      <c r="G44" s="452"/>
      <c r="H44" s="452"/>
      <c r="I44" s="452"/>
      <c r="J44" s="453"/>
      <c r="K44" s="458" t="s">
        <v>217</v>
      </c>
      <c r="L44" s="458"/>
      <c r="M44" s="458"/>
      <c r="N44" s="458"/>
      <c r="O44" s="458"/>
      <c r="P44" s="459"/>
      <c r="Q44" s="460" t="s">
        <v>212</v>
      </c>
      <c r="R44" s="472"/>
      <c r="S44" s="472"/>
      <c r="T44" s="472"/>
      <c r="U44" s="472"/>
      <c r="V44" s="472"/>
      <c r="W44" s="472"/>
      <c r="X44" s="472"/>
      <c r="Y44" s="472"/>
      <c r="Z44" s="472"/>
      <c r="AA44" s="472"/>
      <c r="AB44" s="472"/>
      <c r="AC44" s="472"/>
      <c r="AD44" s="472"/>
      <c r="AE44" s="473"/>
      <c r="AF44" s="474"/>
      <c r="AG44" s="475"/>
      <c r="AH44" s="475"/>
      <c r="AI44" s="475"/>
      <c r="AJ44" s="476"/>
      <c r="AK44" s="119"/>
    </row>
    <row r="45" spans="1:37" ht="21.95" customHeight="1">
      <c r="A45" s="446"/>
      <c r="B45" s="451"/>
      <c r="C45" s="452"/>
      <c r="D45" s="452"/>
      <c r="E45" s="452"/>
      <c r="F45" s="452"/>
      <c r="G45" s="452"/>
      <c r="H45" s="452"/>
      <c r="I45" s="452"/>
      <c r="J45" s="453"/>
      <c r="K45" s="458" t="s">
        <v>89</v>
      </c>
      <c r="L45" s="458"/>
      <c r="M45" s="458"/>
      <c r="N45" s="458"/>
      <c r="O45" s="458"/>
      <c r="P45" s="459"/>
      <c r="Q45" s="469" t="s">
        <v>216</v>
      </c>
      <c r="R45" s="470"/>
      <c r="S45" s="470"/>
      <c r="T45" s="470"/>
      <c r="U45" s="470"/>
      <c r="V45" s="470"/>
      <c r="W45" s="470"/>
      <c r="X45" s="470"/>
      <c r="Y45" s="470"/>
      <c r="Z45" s="470"/>
      <c r="AA45" s="470"/>
      <c r="AB45" s="470"/>
      <c r="AC45" s="470"/>
      <c r="AD45" s="470"/>
      <c r="AE45" s="471"/>
      <c r="AF45" s="474"/>
      <c r="AG45" s="475"/>
      <c r="AH45" s="475"/>
      <c r="AI45" s="475"/>
      <c r="AJ45" s="476"/>
      <c r="AK45" s="119"/>
    </row>
    <row r="46" spans="1:37" ht="21.95" customHeight="1">
      <c r="A46" s="446"/>
      <c r="B46" s="451"/>
      <c r="C46" s="452"/>
      <c r="D46" s="452"/>
      <c r="E46" s="452"/>
      <c r="F46" s="452"/>
      <c r="G46" s="452"/>
      <c r="H46" s="452"/>
      <c r="I46" s="452"/>
      <c r="J46" s="453"/>
      <c r="K46" s="458" t="s">
        <v>226</v>
      </c>
      <c r="L46" s="458"/>
      <c r="M46" s="458"/>
      <c r="N46" s="458"/>
      <c r="O46" s="458"/>
      <c r="P46" s="459"/>
      <c r="Q46" s="460" t="s">
        <v>212</v>
      </c>
      <c r="R46" s="472"/>
      <c r="S46" s="472"/>
      <c r="T46" s="472"/>
      <c r="U46" s="472"/>
      <c r="V46" s="472"/>
      <c r="W46" s="472"/>
      <c r="X46" s="472"/>
      <c r="Y46" s="472"/>
      <c r="Z46" s="472"/>
      <c r="AA46" s="472"/>
      <c r="AB46" s="472"/>
      <c r="AC46" s="472"/>
      <c r="AD46" s="472"/>
      <c r="AE46" s="473"/>
      <c r="AF46" s="474"/>
      <c r="AG46" s="475"/>
      <c r="AH46" s="475"/>
      <c r="AI46" s="475"/>
      <c r="AJ46" s="476"/>
      <c r="AK46" s="119"/>
    </row>
    <row r="47" spans="1:37" ht="21.95" customHeight="1">
      <c r="A47" s="446"/>
      <c r="B47" s="451"/>
      <c r="C47" s="452"/>
      <c r="D47" s="452"/>
      <c r="E47" s="452"/>
      <c r="F47" s="452"/>
      <c r="G47" s="452"/>
      <c r="H47" s="452"/>
      <c r="I47" s="452"/>
      <c r="J47" s="453"/>
      <c r="K47" s="457" t="s">
        <v>218</v>
      </c>
      <c r="L47" s="458"/>
      <c r="M47" s="458"/>
      <c r="N47" s="458"/>
      <c r="O47" s="458"/>
      <c r="P47" s="459"/>
      <c r="Q47" s="460" t="s">
        <v>212</v>
      </c>
      <c r="R47" s="472"/>
      <c r="S47" s="472"/>
      <c r="T47" s="472"/>
      <c r="U47" s="472"/>
      <c r="V47" s="472"/>
      <c r="W47" s="472"/>
      <c r="X47" s="472"/>
      <c r="Y47" s="472"/>
      <c r="Z47" s="472"/>
      <c r="AA47" s="472"/>
      <c r="AB47" s="472"/>
      <c r="AC47" s="472"/>
      <c r="AD47" s="472"/>
      <c r="AE47" s="473"/>
      <c r="AF47" s="474"/>
      <c r="AG47" s="475"/>
      <c r="AH47" s="475"/>
      <c r="AI47" s="475"/>
      <c r="AJ47" s="476"/>
      <c r="AK47" s="119"/>
    </row>
    <row r="48" spans="1:37" ht="21.95" customHeight="1" thickBot="1">
      <c r="A48" s="446"/>
      <c r="B48" s="451"/>
      <c r="C48" s="452"/>
      <c r="D48" s="452"/>
      <c r="E48" s="452"/>
      <c r="F48" s="452"/>
      <c r="G48" s="452"/>
      <c r="H48" s="452"/>
      <c r="I48" s="452"/>
      <c r="J48" s="453"/>
      <c r="K48" s="458" t="s">
        <v>227</v>
      </c>
      <c r="L48" s="458"/>
      <c r="M48" s="458"/>
      <c r="N48" s="458"/>
      <c r="O48" s="458"/>
      <c r="P48" s="459"/>
      <c r="Q48" s="460" t="s">
        <v>223</v>
      </c>
      <c r="R48" s="472"/>
      <c r="S48" s="472"/>
      <c r="T48" s="472"/>
      <c r="U48" s="472"/>
      <c r="V48" s="472"/>
      <c r="W48" s="472"/>
      <c r="X48" s="472"/>
      <c r="Y48" s="472"/>
      <c r="Z48" s="472"/>
      <c r="AA48" s="472"/>
      <c r="AB48" s="472"/>
      <c r="AC48" s="472"/>
      <c r="AD48" s="472"/>
      <c r="AE48" s="473"/>
      <c r="AF48" s="474"/>
      <c r="AG48" s="475"/>
      <c r="AH48" s="475"/>
      <c r="AI48" s="475"/>
      <c r="AJ48" s="476"/>
      <c r="AK48" s="119"/>
    </row>
    <row r="49" spans="1:37" ht="11.25" customHeight="1">
      <c r="A49" s="48"/>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120"/>
    </row>
    <row r="50" spans="1:37" ht="9"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row>
    <row r="51" spans="1:37" ht="57.75" customHeight="1">
      <c r="A51" s="121" t="s">
        <v>229</v>
      </c>
      <c r="C51" s="481" t="s">
        <v>230</v>
      </c>
      <c r="D51" s="482"/>
      <c r="E51" s="482"/>
      <c r="F51" s="482"/>
      <c r="G51" s="482"/>
      <c r="H51" s="482"/>
      <c r="I51" s="482"/>
      <c r="J51" s="482"/>
      <c r="K51" s="482"/>
      <c r="L51" s="482"/>
      <c r="M51" s="482"/>
      <c r="N51" s="482"/>
      <c r="O51" s="482"/>
      <c r="P51" s="482"/>
      <c r="Q51" s="482"/>
      <c r="R51" s="482"/>
      <c r="S51" s="482"/>
      <c r="T51" s="482"/>
      <c r="U51" s="482"/>
      <c r="V51" s="482"/>
      <c r="W51" s="482"/>
      <c r="X51" s="482"/>
      <c r="Y51" s="482"/>
      <c r="Z51" s="482"/>
      <c r="AA51" s="482"/>
      <c r="AB51" s="482"/>
      <c r="AC51" s="482"/>
      <c r="AD51" s="482"/>
      <c r="AE51" s="482"/>
      <c r="AF51" s="482"/>
      <c r="AG51" s="482"/>
      <c r="AH51" s="482"/>
      <c r="AI51" s="482"/>
      <c r="AJ51" s="482"/>
    </row>
    <row r="52" spans="1:37" ht="53.25" customHeight="1">
      <c r="A52" s="121" t="s">
        <v>231</v>
      </c>
      <c r="B52" s="122"/>
      <c r="C52" s="481" t="s">
        <v>232</v>
      </c>
      <c r="D52" s="482"/>
      <c r="E52" s="482"/>
      <c r="F52" s="482"/>
      <c r="G52" s="482"/>
      <c r="H52" s="482"/>
      <c r="I52" s="482"/>
      <c r="J52" s="482"/>
      <c r="K52" s="482"/>
      <c r="L52" s="482"/>
      <c r="M52" s="482"/>
      <c r="N52" s="482"/>
      <c r="O52" s="482"/>
      <c r="P52" s="482"/>
      <c r="Q52" s="482"/>
      <c r="R52" s="482"/>
      <c r="S52" s="482"/>
      <c r="T52" s="482"/>
      <c r="U52" s="482"/>
      <c r="V52" s="482"/>
      <c r="W52" s="482"/>
      <c r="X52" s="482"/>
      <c r="Y52" s="482"/>
      <c r="Z52" s="482"/>
      <c r="AA52" s="482"/>
      <c r="AB52" s="482"/>
      <c r="AC52" s="482"/>
      <c r="AD52" s="482"/>
      <c r="AE52" s="482"/>
      <c r="AF52" s="482"/>
      <c r="AG52" s="482"/>
      <c r="AH52" s="482"/>
      <c r="AI52" s="482"/>
      <c r="AJ52" s="482"/>
    </row>
    <row r="53" spans="1:37">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row>
    <row r="54" spans="1:37">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7">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row>
    <row r="56" spans="1:37">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row>
    <row r="57" spans="1:37">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7">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row>
    <row r="59" spans="1:37">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row>
    <row r="60" spans="1:37">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row>
    <row r="61" spans="1:37">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row>
    <row r="62" spans="1:37">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row>
    <row r="63" spans="1:37">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row>
    <row r="64" spans="1:37">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row>
    <row r="65" spans="3:36">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row>
    <row r="66" spans="3:36">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row>
    <row r="67" spans="3:36">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row>
    <row r="68" spans="3:36">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row>
    <row r="69" spans="3:36">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row>
    <row r="70" spans="3:36">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row>
    <row r="71" spans="3:36">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row>
    <row r="72" spans="3:36">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row>
    <row r="73" spans="3:36">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row>
    <row r="74" spans="3:36">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row>
    <row r="75" spans="3:36">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row>
    <row r="76" spans="3:36">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row>
    <row r="77" spans="3:36">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row>
    <row r="78" spans="3:36">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row>
    <row r="79" spans="3:36">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row>
    <row r="80" spans="3:36">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row>
    <row r="81" spans="3:36">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row>
    <row r="82" spans="3:36">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row>
    <row r="83" spans="3:36">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row>
    <row r="84" spans="3:36">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row>
    <row r="85" spans="3:36">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row>
    <row r="86" spans="3:36">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row>
    <row r="87" spans="3:36">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row>
    <row r="88" spans="3:36">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row>
    <row r="89" spans="3:36">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row>
    <row r="90" spans="3:36">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row>
    <row r="91" spans="3:36">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row>
    <row r="92" spans="3:36">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row>
    <row r="93" spans="3:36">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row>
    <row r="94" spans="3:36">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row>
    <row r="95" spans="3:36">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row>
    <row r="96" spans="3:36">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row>
    <row r="97" spans="3:36">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row>
    <row r="98" spans="3:36">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row>
    <row r="99" spans="3:36">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row>
    <row r="100" spans="3:36">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row>
    <row r="101" spans="3:36">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row>
    <row r="102" spans="3:36">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row>
    <row r="103" spans="3:36">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row>
    <row r="104" spans="3:36">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row>
    <row r="105" spans="3:36">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row>
    <row r="106" spans="3:36">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row>
    <row r="107" spans="3:36">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row>
    <row r="108" spans="3:36">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row>
    <row r="109" spans="3:36">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3"/>
    </row>
    <row r="110" spans="3:36">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row>
    <row r="111" spans="3:36">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row>
    <row r="112" spans="3:36">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row>
    <row r="113" spans="3:36">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row>
    <row r="114" spans="3:36">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row>
    <row r="115" spans="3:36">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row>
    <row r="116" spans="3:36">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row>
    <row r="117" spans="3:36">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row>
    <row r="118" spans="3:36">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row>
    <row r="119" spans="3:36">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row>
    <row r="120" spans="3:36">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row>
    <row r="121" spans="3:36">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row>
    <row r="122" spans="3:36">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row>
    <row r="123" spans="3:36">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row>
    <row r="124" spans="3:36">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row>
    <row r="125" spans="3:36">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row>
    <row r="126" spans="3:36">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row>
    <row r="127" spans="3:36">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row>
    <row r="128" spans="3:36">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row>
    <row r="129" spans="3:36">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row>
    <row r="130" spans="3:36">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row>
    <row r="131" spans="3:36">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row>
    <row r="132" spans="3:36">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row>
    <row r="133" spans="3:36">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row>
    <row r="134" spans="3:36">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row>
    <row r="135" spans="3:36">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row>
    <row r="136" spans="3:36">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row>
    <row r="137" spans="3:36">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row>
    <row r="138" spans="3:36">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row>
    <row r="139" spans="3:36">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row>
    <row r="140" spans="3:36">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row>
    <row r="141" spans="3:36">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row>
    <row r="142" spans="3:36">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row>
    <row r="143" spans="3:36">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row>
    <row r="144" spans="3:36">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row>
    <row r="145" spans="3:36">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row>
    <row r="146" spans="3:36">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row>
    <row r="147" spans="3:36">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row>
    <row r="148" spans="3:36">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row>
    <row r="149" spans="3:36">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row>
    <row r="150" spans="3:36">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row>
    <row r="151" spans="3:36">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row>
    <row r="152" spans="3:36">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row>
    <row r="153" spans="3:36">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row>
    <row r="154" spans="3:36">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3"/>
      <c r="AD154" s="123"/>
      <c r="AE154" s="123"/>
      <c r="AF154" s="123"/>
      <c r="AG154" s="123"/>
      <c r="AH154" s="123"/>
      <c r="AI154" s="123"/>
      <c r="AJ154" s="123"/>
    </row>
    <row r="155" spans="3:36">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c r="AA155" s="123"/>
      <c r="AB155" s="123"/>
      <c r="AC155" s="123"/>
      <c r="AD155" s="123"/>
      <c r="AE155" s="123"/>
      <c r="AF155" s="123"/>
      <c r="AG155" s="123"/>
      <c r="AH155" s="123"/>
      <c r="AI155" s="123"/>
      <c r="AJ155" s="123"/>
    </row>
    <row r="156" spans="3:36">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row>
    <row r="157" spans="3:36">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E157" s="123"/>
      <c r="AF157" s="123"/>
      <c r="AG157" s="123"/>
      <c r="AH157" s="123"/>
      <c r="AI157" s="123"/>
      <c r="AJ157" s="123"/>
    </row>
    <row r="158" spans="3:36">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c r="AA158" s="123"/>
      <c r="AB158" s="123"/>
      <c r="AC158" s="123"/>
      <c r="AD158" s="123"/>
      <c r="AE158" s="123"/>
      <c r="AF158" s="123"/>
      <c r="AG158" s="123"/>
      <c r="AH158" s="123"/>
      <c r="AI158" s="123"/>
      <c r="AJ158" s="123"/>
    </row>
    <row r="159" spans="3:36">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row>
    <row r="160" spans="3:36">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row>
    <row r="161" spans="3:36">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row>
    <row r="162" spans="3:36">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123"/>
      <c r="AE162" s="123"/>
      <c r="AF162" s="123"/>
      <c r="AG162" s="123"/>
      <c r="AH162" s="123"/>
      <c r="AI162" s="123"/>
      <c r="AJ162" s="123"/>
    </row>
    <row r="163" spans="3:36">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123"/>
      <c r="AE163" s="123"/>
      <c r="AF163" s="123"/>
      <c r="AG163" s="123"/>
      <c r="AH163" s="123"/>
      <c r="AI163" s="123"/>
      <c r="AJ163" s="123"/>
    </row>
    <row r="164" spans="3:36">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row>
    <row r="165" spans="3:36">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row>
    <row r="166" spans="3:36">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row>
  </sheetData>
  <mergeCells count="140">
    <mergeCell ref="K48:P48"/>
    <mergeCell ref="Q48:AE48"/>
    <mergeCell ref="AF48:AJ48"/>
    <mergeCell ref="C51:AJ51"/>
    <mergeCell ref="C52:AJ52"/>
    <mergeCell ref="K46:P46"/>
    <mergeCell ref="Q46:AE46"/>
    <mergeCell ref="AF46:AJ46"/>
    <mergeCell ref="K47:P47"/>
    <mergeCell ref="Q47:AE47"/>
    <mergeCell ref="AF47:AJ47"/>
    <mergeCell ref="AF39:AJ39"/>
    <mergeCell ref="K44:P44"/>
    <mergeCell ref="Q44:AE44"/>
    <mergeCell ref="AF44:AJ44"/>
    <mergeCell ref="K45:P45"/>
    <mergeCell ref="Q45:AE45"/>
    <mergeCell ref="AF45:AJ45"/>
    <mergeCell ref="K42:P42"/>
    <mergeCell ref="Q42:AE42"/>
    <mergeCell ref="AF42:AJ42"/>
    <mergeCell ref="K43:P43"/>
    <mergeCell ref="Q43:AE43"/>
    <mergeCell ref="AF43:AJ43"/>
    <mergeCell ref="K35:P35"/>
    <mergeCell ref="Q35:AE35"/>
    <mergeCell ref="AF35:AJ35"/>
    <mergeCell ref="A36:A48"/>
    <mergeCell ref="B36:J48"/>
    <mergeCell ref="K36:P36"/>
    <mergeCell ref="Q36:AE36"/>
    <mergeCell ref="AF36:AJ36"/>
    <mergeCell ref="K37:P37"/>
    <mergeCell ref="Q37:AE37"/>
    <mergeCell ref="A23:A35"/>
    <mergeCell ref="B23:J35"/>
    <mergeCell ref="K40:P40"/>
    <mergeCell ref="Q40:AE40"/>
    <mergeCell ref="AF40:AJ40"/>
    <mergeCell ref="K41:P41"/>
    <mergeCell ref="Q41:AE41"/>
    <mergeCell ref="AF41:AJ41"/>
    <mergeCell ref="AF37:AJ37"/>
    <mergeCell ref="K38:P38"/>
    <mergeCell ref="Q38:AE38"/>
    <mergeCell ref="AF38:AJ38"/>
    <mergeCell ref="K39:P39"/>
    <mergeCell ref="Q39:AE39"/>
    <mergeCell ref="K33:P33"/>
    <mergeCell ref="Q33:AE33"/>
    <mergeCell ref="AF33:AJ33"/>
    <mergeCell ref="K34:P34"/>
    <mergeCell ref="Q34:AE34"/>
    <mergeCell ref="AF34:AJ34"/>
    <mergeCell ref="K31:P31"/>
    <mergeCell ref="Q31:AE31"/>
    <mergeCell ref="AF31:AJ31"/>
    <mergeCell ref="K32:P32"/>
    <mergeCell ref="Q32:AE32"/>
    <mergeCell ref="AF32:AJ32"/>
    <mergeCell ref="K29:P29"/>
    <mergeCell ref="Q29:AE29"/>
    <mergeCell ref="AF29:AJ29"/>
    <mergeCell ref="K30:P30"/>
    <mergeCell ref="Q30:AE30"/>
    <mergeCell ref="AF30:AJ30"/>
    <mergeCell ref="K27:P27"/>
    <mergeCell ref="Q27:AE27"/>
    <mergeCell ref="AF27:AJ27"/>
    <mergeCell ref="K28:P28"/>
    <mergeCell ref="Q28:AE28"/>
    <mergeCell ref="AF28:AJ28"/>
    <mergeCell ref="AF24:AJ24"/>
    <mergeCell ref="K25:P25"/>
    <mergeCell ref="Q25:AE25"/>
    <mergeCell ref="AF25:AJ25"/>
    <mergeCell ref="K26:P26"/>
    <mergeCell ref="Q26:AE26"/>
    <mergeCell ref="AF26:AJ26"/>
    <mergeCell ref="K22:P22"/>
    <mergeCell ref="Q22:AE22"/>
    <mergeCell ref="AF22:AJ22"/>
    <mergeCell ref="K23:P23"/>
    <mergeCell ref="Q23:AE23"/>
    <mergeCell ref="AF23:AJ23"/>
    <mergeCell ref="K24:P24"/>
    <mergeCell ref="Q24:AE24"/>
    <mergeCell ref="B16:J22"/>
    <mergeCell ref="K16:P16"/>
    <mergeCell ref="Q16:AE16"/>
    <mergeCell ref="AF16:AJ16"/>
    <mergeCell ref="K17:P17"/>
    <mergeCell ref="Q17:AE17"/>
    <mergeCell ref="AF17:AJ17"/>
    <mergeCell ref="K20:P20"/>
    <mergeCell ref="Q20:AE20"/>
    <mergeCell ref="AF20:AJ20"/>
    <mergeCell ref="K21:P21"/>
    <mergeCell ref="Q21:AE21"/>
    <mergeCell ref="AF21:AJ21"/>
    <mergeCell ref="K18:P18"/>
    <mergeCell ref="Q18:AE18"/>
    <mergeCell ref="AF18:AJ18"/>
    <mergeCell ref="K19:P19"/>
    <mergeCell ref="Q19:AE19"/>
    <mergeCell ref="AF19:AJ19"/>
    <mergeCell ref="AF10:AJ10"/>
    <mergeCell ref="K11:P11"/>
    <mergeCell ref="Q11:AE11"/>
    <mergeCell ref="AF11:AJ11"/>
    <mergeCell ref="K12:P12"/>
    <mergeCell ref="Q12:AE12"/>
    <mergeCell ref="AF12:AJ12"/>
    <mergeCell ref="K15:P15"/>
    <mergeCell ref="Q15:AE15"/>
    <mergeCell ref="AF15:AJ15"/>
    <mergeCell ref="A3:AJ3"/>
    <mergeCell ref="A5:J6"/>
    <mergeCell ref="K5:AE6"/>
    <mergeCell ref="AF6:AJ6"/>
    <mergeCell ref="A7:J7"/>
    <mergeCell ref="K7:P7"/>
    <mergeCell ref="Q7:AE7"/>
    <mergeCell ref="AF7:AJ7"/>
    <mergeCell ref="A8:A22"/>
    <mergeCell ref="B8:J15"/>
    <mergeCell ref="K8:P8"/>
    <mergeCell ref="Q8:AE8"/>
    <mergeCell ref="AF8:AJ8"/>
    <mergeCell ref="K9:P9"/>
    <mergeCell ref="Q9:AE9"/>
    <mergeCell ref="AF9:AJ9"/>
    <mergeCell ref="K10:P10"/>
    <mergeCell ref="Q10:AE10"/>
    <mergeCell ref="K13:P13"/>
    <mergeCell ref="Q13:AE13"/>
    <mergeCell ref="AF13:AJ13"/>
    <mergeCell ref="K14:P14"/>
    <mergeCell ref="Q14:AE14"/>
    <mergeCell ref="AF14:AJ14"/>
  </mergeCells>
  <phoneticPr fontId="3"/>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 manualBreakCount="1">
    <brk id="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4"/>
  <sheetViews>
    <sheetView showGridLines="0" view="pageBreakPreview" zoomScaleNormal="100" zoomScaleSheetLayoutView="100" workbookViewId="0">
      <selection activeCell="AJ25" sqref="AJ25"/>
    </sheetView>
  </sheetViews>
  <sheetFormatPr defaultColWidth="8.25" defaultRowHeight="21" customHeight="1"/>
  <cols>
    <col min="1" max="1" width="2.625" style="191" customWidth="1"/>
    <col min="2" max="2" width="15" style="298" customWidth="1"/>
    <col min="3" max="5" width="6.625" style="191" customWidth="1"/>
    <col min="6" max="36" width="2.625" style="191" customWidth="1"/>
    <col min="37" max="37" width="6.625" style="191" customWidth="1"/>
    <col min="38" max="39" width="7.625" style="191" customWidth="1"/>
    <col min="40" max="40" width="5.625" style="191" customWidth="1"/>
    <col min="41" max="16384" width="8.25" style="191"/>
  </cols>
  <sheetData>
    <row r="1" spans="1:40" ht="18" customHeight="1">
      <c r="A1" s="297" t="s">
        <v>426</v>
      </c>
      <c r="C1" s="299"/>
      <c r="D1" s="299"/>
      <c r="E1" s="299"/>
      <c r="F1" s="299"/>
      <c r="G1" s="299"/>
      <c r="H1" s="299"/>
      <c r="I1" s="299"/>
      <c r="J1" s="299"/>
      <c r="K1" s="299"/>
      <c r="L1" s="299"/>
      <c r="M1" s="299"/>
      <c r="N1" s="299"/>
      <c r="O1" s="299"/>
      <c r="P1" s="299"/>
      <c r="Q1" s="299"/>
      <c r="R1" s="299"/>
      <c r="S1" s="299"/>
      <c r="T1" s="299"/>
      <c r="U1" s="299"/>
      <c r="V1" s="299"/>
      <c r="W1" s="299"/>
      <c r="X1" s="300"/>
      <c r="Y1" s="300"/>
      <c r="Z1" s="301"/>
      <c r="AA1" s="301"/>
      <c r="AB1" s="301"/>
      <c r="AC1" s="301"/>
      <c r="AD1" s="302"/>
      <c r="AE1" s="302"/>
      <c r="AF1" s="302"/>
      <c r="AG1" s="302"/>
      <c r="AH1" s="302"/>
      <c r="AI1" s="303" t="s">
        <v>427</v>
      </c>
      <c r="AJ1" s="303"/>
      <c r="AK1" s="483" t="s">
        <v>484</v>
      </c>
      <c r="AL1" s="483"/>
      <c r="AM1" s="483"/>
      <c r="AN1" s="483"/>
    </row>
    <row r="2" spans="1:40" ht="18" customHeight="1">
      <c r="A2" s="301"/>
      <c r="B2" s="304"/>
      <c r="C2" s="304"/>
      <c r="D2" s="304"/>
      <c r="E2" s="304"/>
      <c r="F2" s="304"/>
      <c r="G2" s="304"/>
      <c r="H2" s="304"/>
      <c r="I2" s="304"/>
      <c r="J2" s="304"/>
      <c r="K2" s="304"/>
      <c r="L2" s="304"/>
      <c r="M2" s="484">
        <v>2024</v>
      </c>
      <c r="N2" s="484"/>
      <c r="O2" s="484"/>
      <c r="P2" s="484"/>
      <c r="Q2" s="485" t="s">
        <v>428</v>
      </c>
      <c r="R2" s="485"/>
      <c r="S2" s="484">
        <v>5</v>
      </c>
      <c r="T2" s="484"/>
      <c r="U2" s="485" t="s">
        <v>429</v>
      </c>
      <c r="V2" s="485"/>
      <c r="W2" s="304"/>
      <c r="X2" s="304"/>
      <c r="Y2" s="304"/>
      <c r="Z2" s="301"/>
      <c r="AA2" s="301"/>
      <c r="AC2" s="303"/>
      <c r="AD2" s="304"/>
      <c r="AE2" s="304"/>
      <c r="AF2" s="304"/>
      <c r="AG2" s="304"/>
      <c r="AH2" s="304"/>
      <c r="AI2" s="303" t="s">
        <v>430</v>
      </c>
      <c r="AJ2" s="303"/>
      <c r="AK2" s="486"/>
      <c r="AL2" s="486"/>
      <c r="AM2" s="486"/>
      <c r="AN2" s="486"/>
    </row>
    <row r="3" spans="1:40" ht="18" customHeight="1">
      <c r="A3" s="305"/>
      <c r="B3" s="305"/>
      <c r="C3" s="305"/>
      <c r="D3" s="305"/>
      <c r="E3" s="305"/>
      <c r="F3" s="305"/>
      <c r="G3" s="305"/>
      <c r="H3" s="305"/>
      <c r="I3" s="305"/>
      <c r="J3" s="305"/>
      <c r="K3" s="305"/>
      <c r="L3" s="305"/>
      <c r="M3" s="305"/>
      <c r="N3" s="305"/>
      <c r="O3" s="305"/>
      <c r="P3" s="305"/>
      <c r="Q3" s="305"/>
      <c r="R3" s="305"/>
      <c r="S3" s="305"/>
      <c r="T3" s="305"/>
      <c r="U3" s="305"/>
      <c r="V3" s="305"/>
      <c r="W3" s="305"/>
      <c r="Y3" s="306"/>
      <c r="Z3" s="306"/>
      <c r="AA3" s="306"/>
      <c r="AB3" s="301"/>
      <c r="AC3" s="306"/>
      <c r="AD3" s="306"/>
      <c r="AE3" s="306"/>
      <c r="AF3" s="306"/>
      <c r="AG3" s="306"/>
      <c r="AH3" s="306"/>
      <c r="AI3" s="307" t="s">
        <v>431</v>
      </c>
      <c r="AJ3" s="303"/>
      <c r="AK3" s="487"/>
      <c r="AL3" s="487"/>
      <c r="AM3" s="487"/>
      <c r="AN3" s="487"/>
    </row>
    <row r="4" spans="1:40" ht="18" customHeight="1">
      <c r="A4" s="305"/>
      <c r="B4" s="305"/>
      <c r="C4" s="305"/>
      <c r="D4" s="305"/>
      <c r="E4" s="305"/>
      <c r="F4" s="305"/>
      <c r="G4" s="305"/>
      <c r="H4" s="305"/>
      <c r="I4" s="305"/>
      <c r="J4" s="305"/>
      <c r="K4" s="305"/>
      <c r="L4" s="305"/>
      <c r="M4" s="305"/>
      <c r="N4" s="305"/>
      <c r="O4" s="305"/>
      <c r="P4" s="305"/>
      <c r="Q4" s="305"/>
      <c r="R4" s="305"/>
      <c r="S4" s="305"/>
      <c r="T4" s="305"/>
      <c r="U4" s="305"/>
      <c r="V4" s="305"/>
      <c r="W4" s="305"/>
      <c r="Y4" s="306"/>
      <c r="Z4" s="306"/>
      <c r="AA4" s="306"/>
      <c r="AB4" s="301"/>
      <c r="AC4" s="306"/>
      <c r="AD4" s="306"/>
      <c r="AE4" s="306"/>
      <c r="AF4" s="306"/>
      <c r="AG4" s="306"/>
      <c r="AH4" s="306"/>
      <c r="AI4" s="307" t="s">
        <v>432</v>
      </c>
      <c r="AJ4" s="303"/>
      <c r="AK4" s="487"/>
      <c r="AL4" s="487"/>
      <c r="AM4" s="487"/>
      <c r="AN4" s="487"/>
    </row>
    <row r="5" spans="1:40" ht="18" customHeight="1">
      <c r="A5" s="305"/>
      <c r="B5" s="305"/>
      <c r="C5" s="305"/>
      <c r="D5" s="305"/>
      <c r="E5" s="305"/>
      <c r="F5" s="305"/>
      <c r="G5" s="305"/>
      <c r="H5" s="305"/>
      <c r="I5" s="305"/>
      <c r="J5" s="305"/>
      <c r="K5" s="305"/>
      <c r="L5" s="305"/>
      <c r="M5" s="305"/>
      <c r="N5" s="305"/>
      <c r="O5" s="305"/>
      <c r="P5" s="305"/>
      <c r="Q5" s="305"/>
      <c r="R5" s="305"/>
      <c r="S5" s="305"/>
      <c r="U5" s="305"/>
      <c r="V5" s="305"/>
      <c r="W5" s="305"/>
      <c r="Y5" s="306"/>
      <c r="Z5" s="306"/>
      <c r="AA5" s="306"/>
      <c r="AB5" s="301"/>
      <c r="AC5" s="306"/>
      <c r="AD5" s="306"/>
      <c r="AE5" s="306"/>
      <c r="AF5" s="306"/>
      <c r="AG5" s="307" t="s">
        <v>433</v>
      </c>
      <c r="AH5" s="488"/>
      <c r="AI5" s="488"/>
      <c r="AJ5" s="488"/>
      <c r="AK5" s="306" t="s">
        <v>434</v>
      </c>
      <c r="AL5" s="329"/>
      <c r="AM5" s="306" t="s">
        <v>435</v>
      </c>
      <c r="AN5" s="301"/>
    </row>
    <row r="6" spans="1:40" ht="9.9499999999999993" customHeight="1">
      <c r="A6" s="301"/>
      <c r="B6" s="308"/>
      <c r="C6" s="308"/>
      <c r="D6" s="308"/>
      <c r="E6" s="308"/>
      <c r="F6" s="308"/>
      <c r="G6" s="308"/>
      <c r="H6" s="308"/>
      <c r="I6" s="308"/>
      <c r="J6" s="308"/>
      <c r="K6" s="308"/>
      <c r="L6" s="308"/>
      <c r="M6" s="308"/>
      <c r="N6" s="308"/>
      <c r="O6" s="308"/>
      <c r="P6" s="308"/>
      <c r="Q6" s="308"/>
      <c r="R6" s="308"/>
      <c r="S6" s="308"/>
      <c r="T6" s="308"/>
      <c r="U6" s="308"/>
      <c r="V6" s="308"/>
      <c r="W6" s="308"/>
      <c r="X6" s="304"/>
      <c r="Y6" s="304"/>
      <c r="Z6" s="304"/>
      <c r="AA6" s="304"/>
      <c r="AB6" s="304"/>
      <c r="AC6" s="304"/>
      <c r="AD6" s="304"/>
      <c r="AE6" s="304"/>
      <c r="AF6" s="304"/>
      <c r="AG6" s="304"/>
      <c r="AH6" s="304"/>
      <c r="AI6" s="304"/>
      <c r="AJ6" s="304"/>
      <c r="AK6" s="304"/>
      <c r="AL6" s="304"/>
      <c r="AM6" s="301"/>
      <c r="AN6" s="301"/>
    </row>
    <row r="7" spans="1:40" ht="15" customHeight="1">
      <c r="A7" s="489" t="s">
        <v>485</v>
      </c>
      <c r="B7" s="490" t="s">
        <v>436</v>
      </c>
      <c r="C7" s="491" t="s">
        <v>437</v>
      </c>
      <c r="D7" s="490" t="s">
        <v>438</v>
      </c>
      <c r="E7" s="494" t="s">
        <v>439</v>
      </c>
      <c r="F7" s="495" t="s">
        <v>486</v>
      </c>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6" t="s">
        <v>440</v>
      </c>
      <c r="AL7" s="498" t="s">
        <v>441</v>
      </c>
      <c r="AM7" s="499" t="s">
        <v>487</v>
      </c>
      <c r="AN7" s="499"/>
    </row>
    <row r="8" spans="1:40" ht="15" customHeight="1">
      <c r="A8" s="489"/>
      <c r="B8" s="490"/>
      <c r="C8" s="492"/>
      <c r="D8" s="490"/>
      <c r="E8" s="494"/>
      <c r="F8" s="490" t="s">
        <v>442</v>
      </c>
      <c r="G8" s="490"/>
      <c r="H8" s="490"/>
      <c r="I8" s="490"/>
      <c r="J8" s="490"/>
      <c r="K8" s="490"/>
      <c r="L8" s="490"/>
      <c r="M8" s="490" t="s">
        <v>443</v>
      </c>
      <c r="N8" s="490"/>
      <c r="O8" s="490"/>
      <c r="P8" s="490"/>
      <c r="Q8" s="490"/>
      <c r="R8" s="490"/>
      <c r="S8" s="490"/>
      <c r="T8" s="490" t="s">
        <v>444</v>
      </c>
      <c r="U8" s="490"/>
      <c r="V8" s="490"/>
      <c r="W8" s="490"/>
      <c r="X8" s="490"/>
      <c r="Y8" s="490"/>
      <c r="Z8" s="490"/>
      <c r="AA8" s="490" t="s">
        <v>445</v>
      </c>
      <c r="AB8" s="490"/>
      <c r="AC8" s="490"/>
      <c r="AD8" s="490"/>
      <c r="AE8" s="490"/>
      <c r="AF8" s="490"/>
      <c r="AG8" s="490"/>
      <c r="AH8" s="490" t="s">
        <v>446</v>
      </c>
      <c r="AI8" s="490"/>
      <c r="AJ8" s="490"/>
      <c r="AK8" s="496"/>
      <c r="AL8" s="498"/>
      <c r="AM8" s="499"/>
      <c r="AN8" s="499"/>
    </row>
    <row r="9" spans="1:40" ht="15" customHeight="1">
      <c r="A9" s="489"/>
      <c r="B9" s="490"/>
      <c r="C9" s="492"/>
      <c r="D9" s="490"/>
      <c r="E9" s="494"/>
      <c r="F9" s="309">
        <f>DATE($M$2,$S$2,1)</f>
        <v>45413</v>
      </c>
      <c r="G9" s="309">
        <f>DATE($M$2,$S$2,2)</f>
        <v>45414</v>
      </c>
      <c r="H9" s="309">
        <f>DATE($M$2,$S$2,3)</f>
        <v>45415</v>
      </c>
      <c r="I9" s="309">
        <f>DATE($M$2,$S$2,4)</f>
        <v>45416</v>
      </c>
      <c r="J9" s="309">
        <f>DATE($M$2,$S$2,5)</f>
        <v>45417</v>
      </c>
      <c r="K9" s="309">
        <f>DATE($M$2,$S$2,6)</f>
        <v>45418</v>
      </c>
      <c r="L9" s="309">
        <f>DATE($M$2,$S$2,7)</f>
        <v>45419</v>
      </c>
      <c r="M9" s="309">
        <f>DATE($M$2,$S$2,8)</f>
        <v>45420</v>
      </c>
      <c r="N9" s="309">
        <f>DATE($M$2,$S$2,9)</f>
        <v>45421</v>
      </c>
      <c r="O9" s="309">
        <f>DATE($M$2,$S$2,10)</f>
        <v>45422</v>
      </c>
      <c r="P9" s="309">
        <f>DATE($M$2,$S$2,11)</f>
        <v>45423</v>
      </c>
      <c r="Q9" s="309">
        <f>DATE($M$2,$S$2,12)</f>
        <v>45424</v>
      </c>
      <c r="R9" s="309">
        <f>DATE($M$2,$S$2,13)</f>
        <v>45425</v>
      </c>
      <c r="S9" s="309">
        <f>DATE($M$2,$S$2,14)</f>
        <v>45426</v>
      </c>
      <c r="T9" s="309">
        <f>DATE($M$2,$S$2,15)</f>
        <v>45427</v>
      </c>
      <c r="U9" s="309">
        <f>DATE($M$2,$S$2,16)</f>
        <v>45428</v>
      </c>
      <c r="V9" s="309">
        <f>DATE($M$2,$S$2,17)</f>
        <v>45429</v>
      </c>
      <c r="W9" s="309">
        <f>DATE($M$2,$S$2,18)</f>
        <v>45430</v>
      </c>
      <c r="X9" s="309">
        <f>DATE($M$2,$S$2,19)</f>
        <v>45431</v>
      </c>
      <c r="Y9" s="309">
        <f>DATE($M$2,$S$2,20)</f>
        <v>45432</v>
      </c>
      <c r="Z9" s="309">
        <f>DATE($M$2,$S$2,21)</f>
        <v>45433</v>
      </c>
      <c r="AA9" s="309">
        <f>DATE($M$2,$S$2,22)</f>
        <v>45434</v>
      </c>
      <c r="AB9" s="309">
        <f>DATE($M$2,$S$2,23)</f>
        <v>45435</v>
      </c>
      <c r="AC9" s="309">
        <f>DATE($M$2,$S$2,24)</f>
        <v>45436</v>
      </c>
      <c r="AD9" s="309">
        <f>DATE($M$2,$S$2,25)</f>
        <v>45437</v>
      </c>
      <c r="AE9" s="309">
        <f>DATE($M$2,$S$2,26)</f>
        <v>45438</v>
      </c>
      <c r="AF9" s="309">
        <f>DATE($M$2,$S$2,27)</f>
        <v>45439</v>
      </c>
      <c r="AG9" s="309">
        <f>DATE($M$2,$S$2,28)</f>
        <v>45440</v>
      </c>
      <c r="AH9" s="309">
        <f>IF(DAY(EOMONTH(F9,0))&lt;29,"",DATE($M$2,$S$2,29))</f>
        <v>45441</v>
      </c>
      <c r="AI9" s="309">
        <f>IF(DAY(EOMONTH(F9,0))&lt;30,"",DATE($M$2,$S$2,30))</f>
        <v>45442</v>
      </c>
      <c r="AJ9" s="309">
        <f>IF(DAY(EOMONTH(F9,0))&lt;31,"",DATE($M$2,$S$2,31))</f>
        <v>45443</v>
      </c>
      <c r="AK9" s="496"/>
      <c r="AL9" s="498"/>
      <c r="AM9" s="499"/>
      <c r="AN9" s="499"/>
    </row>
    <row r="10" spans="1:40" ht="15" customHeight="1">
      <c r="A10" s="489"/>
      <c r="B10" s="490"/>
      <c r="C10" s="493"/>
      <c r="D10" s="490"/>
      <c r="E10" s="494"/>
      <c r="F10" s="310">
        <f>DATE($M$2,$S$2,1)</f>
        <v>45413</v>
      </c>
      <c r="G10" s="310">
        <f>DATE($M$2,$S$2,2)</f>
        <v>45414</v>
      </c>
      <c r="H10" s="310">
        <f>DATE($M$2,$S$2,3)</f>
        <v>45415</v>
      </c>
      <c r="I10" s="310">
        <f>DATE($M$2,$S$2,4)</f>
        <v>45416</v>
      </c>
      <c r="J10" s="310">
        <f>DATE($M$2,$S$2,5)</f>
        <v>45417</v>
      </c>
      <c r="K10" s="310">
        <f>DATE($M$2,$S$2,6)</f>
        <v>45418</v>
      </c>
      <c r="L10" s="310">
        <f>DATE($M$2,$S$2,7)</f>
        <v>45419</v>
      </c>
      <c r="M10" s="310">
        <f>DATE($M$2,$S$2,8)</f>
        <v>45420</v>
      </c>
      <c r="N10" s="310">
        <f>DATE($M$2,$S$2,9)</f>
        <v>45421</v>
      </c>
      <c r="O10" s="310">
        <f>DATE($M$2,$S$2,10)</f>
        <v>45422</v>
      </c>
      <c r="P10" s="310">
        <f>DATE($M$2,$S$2,11)</f>
        <v>45423</v>
      </c>
      <c r="Q10" s="310">
        <f>DATE($M$2,$S$2,12)</f>
        <v>45424</v>
      </c>
      <c r="R10" s="310">
        <f>DATE($M$2,$S$2,13)</f>
        <v>45425</v>
      </c>
      <c r="S10" s="310">
        <f>DATE($M$2,$S$2,14)</f>
        <v>45426</v>
      </c>
      <c r="T10" s="310">
        <f>DATE($M$2,$S$2,15)</f>
        <v>45427</v>
      </c>
      <c r="U10" s="310">
        <f>DATE($M$2,$S$2,16)</f>
        <v>45428</v>
      </c>
      <c r="V10" s="310">
        <f>DATE($M$2,$S$2,17)</f>
        <v>45429</v>
      </c>
      <c r="W10" s="310">
        <f>DATE($M$2,$S$2,18)</f>
        <v>45430</v>
      </c>
      <c r="X10" s="310">
        <f>DATE($M$2,$S$2,19)</f>
        <v>45431</v>
      </c>
      <c r="Y10" s="310">
        <f>DATE($M$2,$S$2,20)</f>
        <v>45432</v>
      </c>
      <c r="Z10" s="310">
        <f>DATE($M$2,$S$2,21)</f>
        <v>45433</v>
      </c>
      <c r="AA10" s="310">
        <f>DATE($M$2,$S$2,22)</f>
        <v>45434</v>
      </c>
      <c r="AB10" s="310">
        <f>DATE($M$2,$S$2,23)</f>
        <v>45435</v>
      </c>
      <c r="AC10" s="310">
        <f>DATE($M$2,$S$2,24)</f>
        <v>45436</v>
      </c>
      <c r="AD10" s="310">
        <f>DATE($M$2,$S$2,25)</f>
        <v>45437</v>
      </c>
      <c r="AE10" s="310">
        <f>DATE($M$2,$S$2,26)</f>
        <v>45438</v>
      </c>
      <c r="AF10" s="310">
        <f>DATE($M$2,$S$2,27)</f>
        <v>45439</v>
      </c>
      <c r="AG10" s="310">
        <f>DATE($M$2,$S$2,28)</f>
        <v>45440</v>
      </c>
      <c r="AH10" s="310">
        <f>IF(DAY(EOMONTH(F10,0))&lt;29,"",DATE($M$2,$S$2,29))</f>
        <v>45441</v>
      </c>
      <c r="AI10" s="310">
        <f>IF(DAY(EOMONTH(F10,0))&lt;30,"",DATE($M$2,$S$2,30))</f>
        <v>45442</v>
      </c>
      <c r="AJ10" s="310">
        <f>IF(DAY(EOMONTH(F10,0))&lt;31,"",DATE($M$2,$S$2,31))</f>
        <v>45443</v>
      </c>
      <c r="AK10" s="496"/>
      <c r="AL10" s="498"/>
      <c r="AM10" s="499"/>
      <c r="AN10" s="499"/>
    </row>
    <row r="11" spans="1:40" ht="18" customHeight="1">
      <c r="A11" s="311">
        <v>1</v>
      </c>
      <c r="B11" s="330"/>
      <c r="C11" s="312"/>
      <c r="D11" s="331"/>
      <c r="E11" s="332"/>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13">
        <f>+SUM(F11:AJ11)</f>
        <v>0</v>
      </c>
      <c r="AL11" s="314">
        <f>IF($AK$3="４週",AK11/4,AK11/(DAY(EOMONTH($F$9,0))/7))</f>
        <v>0</v>
      </c>
      <c r="AM11" s="497"/>
      <c r="AN11" s="497"/>
    </row>
    <row r="12" spans="1:40" ht="18" customHeight="1">
      <c r="A12" s="311">
        <v>2</v>
      </c>
      <c r="B12" s="330"/>
      <c r="C12" s="312"/>
      <c r="D12" s="331"/>
      <c r="E12" s="332"/>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13">
        <f t="shared" ref="AK12:AK31" si="0">+SUM(F12:AJ12)</f>
        <v>0</v>
      </c>
      <c r="AL12" s="314">
        <f t="shared" ref="AL12:AL30" si="1">IF($AK$3="４週",AK12/4,AK12/(DAY(EOMONTH($F$9,0))/7))</f>
        <v>0</v>
      </c>
      <c r="AM12" s="497"/>
      <c r="AN12" s="497"/>
    </row>
    <row r="13" spans="1:40" ht="18" customHeight="1">
      <c r="A13" s="311">
        <v>3</v>
      </c>
      <c r="B13" s="330"/>
      <c r="C13" s="312"/>
      <c r="D13" s="331"/>
      <c r="E13" s="332"/>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328"/>
      <c r="AK13" s="313">
        <f t="shared" si="0"/>
        <v>0</v>
      </c>
      <c r="AL13" s="314">
        <f t="shared" si="1"/>
        <v>0</v>
      </c>
      <c r="AM13" s="497"/>
      <c r="AN13" s="497"/>
    </row>
    <row r="14" spans="1:40" ht="18" customHeight="1">
      <c r="A14" s="311">
        <v>4</v>
      </c>
      <c r="B14" s="330"/>
      <c r="C14" s="312"/>
      <c r="D14" s="331"/>
      <c r="E14" s="332"/>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13">
        <f t="shared" si="0"/>
        <v>0</v>
      </c>
      <c r="AL14" s="314">
        <f t="shared" si="1"/>
        <v>0</v>
      </c>
      <c r="AM14" s="497"/>
      <c r="AN14" s="497"/>
    </row>
    <row r="15" spans="1:40" ht="18" customHeight="1">
      <c r="A15" s="311">
        <v>5</v>
      </c>
      <c r="B15" s="330"/>
      <c r="C15" s="312"/>
      <c r="D15" s="331"/>
      <c r="E15" s="332"/>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13">
        <f t="shared" si="0"/>
        <v>0</v>
      </c>
      <c r="AL15" s="314">
        <f t="shared" si="1"/>
        <v>0</v>
      </c>
      <c r="AM15" s="497"/>
      <c r="AN15" s="497"/>
    </row>
    <row r="16" spans="1:40" ht="18" customHeight="1">
      <c r="A16" s="311">
        <v>6</v>
      </c>
      <c r="B16" s="330"/>
      <c r="C16" s="312"/>
      <c r="D16" s="331"/>
      <c r="E16" s="332"/>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13">
        <f t="shared" si="0"/>
        <v>0</v>
      </c>
      <c r="AL16" s="314">
        <f t="shared" si="1"/>
        <v>0</v>
      </c>
      <c r="AM16" s="497"/>
      <c r="AN16" s="497"/>
    </row>
    <row r="17" spans="1:40" ht="18" customHeight="1">
      <c r="A17" s="311">
        <v>7</v>
      </c>
      <c r="B17" s="330"/>
      <c r="C17" s="312"/>
      <c r="D17" s="331"/>
      <c r="E17" s="332"/>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13">
        <f t="shared" si="0"/>
        <v>0</v>
      </c>
      <c r="AL17" s="314">
        <f t="shared" si="1"/>
        <v>0</v>
      </c>
      <c r="AM17" s="497"/>
      <c r="AN17" s="497"/>
    </row>
    <row r="18" spans="1:40" ht="18" customHeight="1">
      <c r="A18" s="311">
        <v>8</v>
      </c>
      <c r="B18" s="330"/>
      <c r="C18" s="312"/>
      <c r="D18" s="331"/>
      <c r="E18" s="332"/>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13">
        <f t="shared" si="0"/>
        <v>0</v>
      </c>
      <c r="AL18" s="314">
        <f t="shared" si="1"/>
        <v>0</v>
      </c>
      <c r="AM18" s="497"/>
      <c r="AN18" s="497"/>
    </row>
    <row r="19" spans="1:40" ht="18" customHeight="1">
      <c r="A19" s="311">
        <v>9</v>
      </c>
      <c r="B19" s="330"/>
      <c r="C19" s="312"/>
      <c r="D19" s="331"/>
      <c r="E19" s="332"/>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13">
        <f t="shared" si="0"/>
        <v>0</v>
      </c>
      <c r="AL19" s="314">
        <f t="shared" si="1"/>
        <v>0</v>
      </c>
      <c r="AM19" s="497"/>
      <c r="AN19" s="497"/>
    </row>
    <row r="20" spans="1:40" ht="18" customHeight="1">
      <c r="A20" s="311">
        <v>10</v>
      </c>
      <c r="B20" s="330"/>
      <c r="C20" s="312"/>
      <c r="D20" s="331"/>
      <c r="E20" s="332"/>
      <c r="F20" s="328"/>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13">
        <f t="shared" si="0"/>
        <v>0</v>
      </c>
      <c r="AL20" s="314">
        <f t="shared" si="1"/>
        <v>0</v>
      </c>
      <c r="AM20" s="497"/>
      <c r="AN20" s="497"/>
    </row>
    <row r="21" spans="1:40" ht="18" customHeight="1">
      <c r="A21" s="311">
        <v>11</v>
      </c>
      <c r="B21" s="330"/>
      <c r="C21" s="312"/>
      <c r="D21" s="331"/>
      <c r="E21" s="332"/>
      <c r="F21" s="328"/>
      <c r="G21" s="328"/>
      <c r="H21" s="328"/>
      <c r="I21" s="328"/>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13">
        <f t="shared" si="0"/>
        <v>0</v>
      </c>
      <c r="AL21" s="314">
        <f t="shared" si="1"/>
        <v>0</v>
      </c>
      <c r="AM21" s="497"/>
      <c r="AN21" s="497"/>
    </row>
    <row r="22" spans="1:40" ht="18" customHeight="1">
      <c r="A22" s="311">
        <v>12</v>
      </c>
      <c r="B22" s="330"/>
      <c r="C22" s="312"/>
      <c r="D22" s="331"/>
      <c r="E22" s="332"/>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13">
        <f t="shared" si="0"/>
        <v>0</v>
      </c>
      <c r="AL22" s="314">
        <f t="shared" si="1"/>
        <v>0</v>
      </c>
      <c r="AM22" s="497"/>
      <c r="AN22" s="497"/>
    </row>
    <row r="23" spans="1:40" ht="18" customHeight="1">
      <c r="A23" s="311">
        <v>13</v>
      </c>
      <c r="B23" s="330"/>
      <c r="C23" s="312"/>
      <c r="D23" s="331"/>
      <c r="E23" s="332"/>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13">
        <f t="shared" si="0"/>
        <v>0</v>
      </c>
      <c r="AL23" s="314">
        <f t="shared" si="1"/>
        <v>0</v>
      </c>
      <c r="AM23" s="497"/>
      <c r="AN23" s="497"/>
    </row>
    <row r="24" spans="1:40" ht="18" customHeight="1">
      <c r="A24" s="311">
        <v>14</v>
      </c>
      <c r="B24" s="330"/>
      <c r="C24" s="312"/>
      <c r="D24" s="331"/>
      <c r="E24" s="332"/>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13">
        <f t="shared" si="0"/>
        <v>0</v>
      </c>
      <c r="AL24" s="314">
        <f t="shared" si="1"/>
        <v>0</v>
      </c>
      <c r="AM24" s="497"/>
      <c r="AN24" s="497"/>
    </row>
    <row r="25" spans="1:40" ht="18" customHeight="1">
      <c r="A25" s="311">
        <v>15</v>
      </c>
      <c r="B25" s="330"/>
      <c r="C25" s="312"/>
      <c r="D25" s="331"/>
      <c r="E25" s="332"/>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13">
        <f t="shared" si="0"/>
        <v>0</v>
      </c>
      <c r="AL25" s="314">
        <f t="shared" si="1"/>
        <v>0</v>
      </c>
      <c r="AM25" s="497"/>
      <c r="AN25" s="497"/>
    </row>
    <row r="26" spans="1:40" ht="18" customHeight="1">
      <c r="A26" s="311">
        <v>16</v>
      </c>
      <c r="B26" s="330"/>
      <c r="C26" s="312"/>
      <c r="D26" s="331"/>
      <c r="E26" s="332"/>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13">
        <f t="shared" si="0"/>
        <v>0</v>
      </c>
      <c r="AL26" s="314">
        <f t="shared" si="1"/>
        <v>0</v>
      </c>
      <c r="AM26" s="497"/>
      <c r="AN26" s="497"/>
    </row>
    <row r="27" spans="1:40" ht="18" customHeight="1">
      <c r="A27" s="311">
        <v>17</v>
      </c>
      <c r="B27" s="330"/>
      <c r="C27" s="312"/>
      <c r="D27" s="331"/>
      <c r="E27" s="332"/>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13">
        <f t="shared" si="0"/>
        <v>0</v>
      </c>
      <c r="AL27" s="314">
        <f t="shared" si="1"/>
        <v>0</v>
      </c>
      <c r="AM27" s="497"/>
      <c r="AN27" s="497"/>
    </row>
    <row r="28" spans="1:40" ht="18" customHeight="1">
      <c r="A28" s="311">
        <v>18</v>
      </c>
      <c r="B28" s="330"/>
      <c r="C28" s="312"/>
      <c r="D28" s="331"/>
      <c r="E28" s="332"/>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13">
        <f t="shared" si="0"/>
        <v>0</v>
      </c>
      <c r="AL28" s="314">
        <f t="shared" si="1"/>
        <v>0</v>
      </c>
      <c r="AM28" s="497"/>
      <c r="AN28" s="497"/>
    </row>
    <row r="29" spans="1:40" ht="18" customHeight="1">
      <c r="A29" s="311">
        <v>19</v>
      </c>
      <c r="B29" s="330"/>
      <c r="C29" s="312"/>
      <c r="D29" s="331"/>
      <c r="E29" s="332"/>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13">
        <f t="shared" si="0"/>
        <v>0</v>
      </c>
      <c r="AL29" s="314">
        <f t="shared" si="1"/>
        <v>0</v>
      </c>
      <c r="AM29" s="497"/>
      <c r="AN29" s="497"/>
    </row>
    <row r="30" spans="1:40" ht="18" customHeight="1">
      <c r="A30" s="311">
        <v>20</v>
      </c>
      <c r="B30" s="330"/>
      <c r="C30" s="312"/>
      <c r="D30" s="331"/>
      <c r="E30" s="332"/>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13">
        <f t="shared" si="0"/>
        <v>0</v>
      </c>
      <c r="AL30" s="314">
        <f t="shared" si="1"/>
        <v>0</v>
      </c>
      <c r="AM30" s="497"/>
      <c r="AN30" s="497"/>
    </row>
    <row r="31" spans="1:40" ht="18" customHeight="1">
      <c r="A31" s="494" t="s">
        <v>451</v>
      </c>
      <c r="B31" s="501"/>
      <c r="C31" s="501"/>
      <c r="D31" s="501"/>
      <c r="E31" s="501"/>
      <c r="F31" s="315">
        <f>+SUM(F11:F30)</f>
        <v>0</v>
      </c>
      <c r="G31" s="315">
        <f t="shared" ref="G31:AJ31" si="2">+SUM(G11:G30)</f>
        <v>0</v>
      </c>
      <c r="H31" s="315">
        <f t="shared" si="2"/>
        <v>0</v>
      </c>
      <c r="I31" s="315">
        <f t="shared" si="2"/>
        <v>0</v>
      </c>
      <c r="J31" s="315">
        <f t="shared" si="2"/>
        <v>0</v>
      </c>
      <c r="K31" s="315">
        <f t="shared" si="2"/>
        <v>0</v>
      </c>
      <c r="L31" s="315">
        <f t="shared" si="2"/>
        <v>0</v>
      </c>
      <c r="M31" s="315">
        <f t="shared" si="2"/>
        <v>0</v>
      </c>
      <c r="N31" s="315">
        <f t="shared" si="2"/>
        <v>0</v>
      </c>
      <c r="O31" s="315">
        <f t="shared" si="2"/>
        <v>0</v>
      </c>
      <c r="P31" s="315">
        <f t="shared" si="2"/>
        <v>0</v>
      </c>
      <c r="Q31" s="315">
        <f t="shared" si="2"/>
        <v>0</v>
      </c>
      <c r="R31" s="315">
        <f t="shared" si="2"/>
        <v>0</v>
      </c>
      <c r="S31" s="315">
        <f t="shared" si="2"/>
        <v>0</v>
      </c>
      <c r="T31" s="315">
        <f t="shared" si="2"/>
        <v>0</v>
      </c>
      <c r="U31" s="315">
        <f t="shared" si="2"/>
        <v>0</v>
      </c>
      <c r="V31" s="315">
        <f t="shared" si="2"/>
        <v>0</v>
      </c>
      <c r="W31" s="315">
        <f t="shared" si="2"/>
        <v>0</v>
      </c>
      <c r="X31" s="315">
        <f t="shared" si="2"/>
        <v>0</v>
      </c>
      <c r="Y31" s="315">
        <f t="shared" si="2"/>
        <v>0</v>
      </c>
      <c r="Z31" s="315">
        <f t="shared" si="2"/>
        <v>0</v>
      </c>
      <c r="AA31" s="315">
        <f t="shared" si="2"/>
        <v>0</v>
      </c>
      <c r="AB31" s="315">
        <f t="shared" si="2"/>
        <v>0</v>
      </c>
      <c r="AC31" s="315">
        <f t="shared" si="2"/>
        <v>0</v>
      </c>
      <c r="AD31" s="315">
        <f t="shared" si="2"/>
        <v>0</v>
      </c>
      <c r="AE31" s="315">
        <f t="shared" si="2"/>
        <v>0</v>
      </c>
      <c r="AF31" s="315">
        <f t="shared" si="2"/>
        <v>0</v>
      </c>
      <c r="AG31" s="315">
        <f t="shared" si="2"/>
        <v>0</v>
      </c>
      <c r="AH31" s="315">
        <f t="shared" si="2"/>
        <v>0</v>
      </c>
      <c r="AI31" s="315">
        <f t="shared" si="2"/>
        <v>0</v>
      </c>
      <c r="AJ31" s="315">
        <f t="shared" si="2"/>
        <v>0</v>
      </c>
      <c r="AK31" s="313">
        <f t="shared" si="0"/>
        <v>0</v>
      </c>
      <c r="AL31" s="314">
        <f>IF($AK$3="４週",AK31/4,AK31/(DAY(EOMONTH($F$9,0))/7))</f>
        <v>0</v>
      </c>
      <c r="AM31" s="489"/>
      <c r="AN31" s="489"/>
    </row>
    <row r="32" spans="1:40" ht="18" customHeight="1">
      <c r="A32" s="501" t="s">
        <v>452</v>
      </c>
      <c r="B32" s="501"/>
      <c r="C32" s="501"/>
      <c r="D32" s="501"/>
      <c r="E32" s="502"/>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5"/>
      <c r="AL32" s="317"/>
      <c r="AM32" s="489"/>
      <c r="AN32" s="489"/>
    </row>
    <row r="33" spans="1:39" ht="15" customHeight="1">
      <c r="A33" s="308"/>
      <c r="B33" s="308"/>
      <c r="C33" s="308"/>
      <c r="D33" s="308"/>
      <c r="E33" s="308"/>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308"/>
      <c r="AL33" s="308"/>
      <c r="AM33" s="301"/>
    </row>
    <row r="34" spans="1:39" ht="15" customHeight="1">
      <c r="A34" s="192" t="s">
        <v>453</v>
      </c>
      <c r="B34" s="319"/>
      <c r="C34" s="320"/>
      <c r="D34" s="320"/>
      <c r="E34" s="320"/>
      <c r="F34" s="321"/>
      <c r="G34" s="320"/>
      <c r="H34" s="318"/>
      <c r="I34" s="318"/>
      <c r="J34" s="318"/>
      <c r="K34" s="318"/>
      <c r="L34" s="318"/>
      <c r="M34" s="318"/>
      <c r="N34" s="318"/>
      <c r="O34" s="318"/>
      <c r="P34" s="318"/>
      <c r="Q34" s="318"/>
      <c r="R34" s="318">
        <v>6</v>
      </c>
      <c r="S34" s="318"/>
      <c r="T34" s="318"/>
      <c r="U34" s="318"/>
      <c r="V34" s="318"/>
      <c r="W34" s="318"/>
      <c r="X34" s="318">
        <v>7</v>
      </c>
      <c r="Y34" s="318"/>
      <c r="Z34" s="318"/>
      <c r="AA34" s="318"/>
      <c r="AB34" s="318"/>
      <c r="AC34" s="318"/>
      <c r="AD34" s="318">
        <v>8</v>
      </c>
      <c r="AE34" s="318"/>
      <c r="AF34" s="318"/>
      <c r="AG34" s="322"/>
      <c r="AH34" s="322"/>
      <c r="AI34" s="322"/>
      <c r="AJ34" s="322">
        <v>9</v>
      </c>
      <c r="AK34" s="323"/>
      <c r="AL34" s="323"/>
      <c r="AM34" s="301"/>
    </row>
    <row r="35" spans="1:39" s="192" customFormat="1" ht="15" customHeight="1">
      <c r="A35" s="192" t="s">
        <v>454</v>
      </c>
      <c r="B35" s="324"/>
      <c r="C35" s="324"/>
      <c r="D35" s="324"/>
      <c r="E35" s="324"/>
      <c r="F35" s="324"/>
      <c r="G35" s="324"/>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row>
    <row r="36" spans="1:39" s="192" customFormat="1" ht="15" customHeight="1">
      <c r="A36" s="192" t="s">
        <v>455</v>
      </c>
      <c r="B36" s="324"/>
      <c r="C36" s="324"/>
      <c r="D36" s="324"/>
      <c r="E36" s="324"/>
      <c r="F36" s="324"/>
      <c r="G36" s="324"/>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row>
    <row r="37" spans="1:39" s="192" customFormat="1" ht="15" customHeight="1">
      <c r="A37" s="192" t="s">
        <v>456</v>
      </c>
      <c r="B37" s="324"/>
      <c r="C37" s="324"/>
      <c r="D37" s="324"/>
      <c r="E37" s="324"/>
      <c r="F37" s="324"/>
      <c r="G37" s="324"/>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row r="38" spans="1:39" s="192" customFormat="1" ht="15" customHeight="1">
      <c r="A38" s="192" t="s">
        <v>457</v>
      </c>
      <c r="B38" s="324"/>
      <c r="C38" s="324"/>
      <c r="D38" s="324"/>
      <c r="E38" s="324"/>
      <c r="F38" s="324"/>
      <c r="G38" s="324"/>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row>
    <row r="39" spans="1:39" ht="15" customHeight="1">
      <c r="A39" s="192" t="s">
        <v>458</v>
      </c>
      <c r="B39" s="325"/>
      <c r="C39" s="192"/>
      <c r="D39" s="192"/>
      <c r="E39" s="192"/>
      <c r="F39" s="192"/>
      <c r="G39" s="192"/>
    </row>
    <row r="40" spans="1:39" ht="15" customHeight="1">
      <c r="A40" s="192" t="s">
        <v>459</v>
      </c>
      <c r="B40" s="325"/>
      <c r="C40" s="192"/>
      <c r="D40" s="192"/>
      <c r="E40" s="192"/>
      <c r="F40" s="192"/>
      <c r="G40" s="192"/>
    </row>
    <row r="41" spans="1:39" ht="15" customHeight="1">
      <c r="A41" s="192"/>
      <c r="B41" s="327" t="s">
        <v>460</v>
      </c>
      <c r="C41" s="490" t="s">
        <v>461</v>
      </c>
      <c r="D41" s="490"/>
      <c r="E41" s="490"/>
      <c r="F41" s="192"/>
      <c r="G41" s="192"/>
    </row>
    <row r="42" spans="1:39" ht="15" customHeight="1">
      <c r="A42" s="192"/>
      <c r="B42" s="326" t="s">
        <v>447</v>
      </c>
      <c r="C42" s="500" t="s">
        <v>462</v>
      </c>
      <c r="D42" s="500"/>
      <c r="E42" s="500"/>
      <c r="F42" s="192"/>
      <c r="G42" s="192"/>
    </row>
    <row r="43" spans="1:39" ht="15" customHeight="1">
      <c r="A43" s="192"/>
      <c r="B43" s="326" t="s">
        <v>448</v>
      </c>
      <c r="C43" s="500" t="s">
        <v>463</v>
      </c>
      <c r="D43" s="500"/>
      <c r="E43" s="500"/>
      <c r="F43" s="192"/>
      <c r="G43" s="192"/>
    </row>
    <row r="44" spans="1:39" ht="15" customHeight="1">
      <c r="A44" s="192"/>
      <c r="B44" s="326" t="s">
        <v>449</v>
      </c>
      <c r="C44" s="500" t="s">
        <v>464</v>
      </c>
      <c r="D44" s="500"/>
      <c r="E44" s="500"/>
      <c r="F44" s="192"/>
      <c r="G44" s="192"/>
    </row>
    <row r="45" spans="1:39" ht="15" customHeight="1">
      <c r="A45" s="192"/>
      <c r="B45" s="326" t="s">
        <v>450</v>
      </c>
      <c r="C45" s="500" t="s">
        <v>465</v>
      </c>
      <c r="D45" s="500"/>
      <c r="E45" s="500"/>
      <c r="F45" s="192"/>
      <c r="G45" s="192"/>
    </row>
    <row r="46" spans="1:39" ht="15" customHeight="1">
      <c r="A46" s="192"/>
      <c r="B46" s="192" t="s">
        <v>466</v>
      </c>
      <c r="C46" s="192"/>
      <c r="D46" s="192"/>
      <c r="E46" s="192"/>
      <c r="F46" s="192"/>
      <c r="G46" s="192"/>
    </row>
    <row r="47" spans="1:39" ht="15" customHeight="1">
      <c r="A47" s="192"/>
      <c r="B47" s="192" t="s">
        <v>467</v>
      </c>
      <c r="C47" s="192"/>
      <c r="D47" s="192"/>
      <c r="E47" s="192"/>
      <c r="F47" s="192"/>
      <c r="G47" s="192"/>
    </row>
    <row r="48" spans="1:39" ht="15" customHeight="1">
      <c r="A48" s="192"/>
      <c r="B48" s="192" t="s">
        <v>468</v>
      </c>
      <c r="C48" s="192"/>
      <c r="D48" s="192"/>
      <c r="E48" s="192"/>
      <c r="F48" s="192"/>
      <c r="G48" s="192"/>
    </row>
    <row r="49" spans="1:7" ht="15" customHeight="1">
      <c r="A49" s="192" t="s">
        <v>469</v>
      </c>
      <c r="B49" s="325"/>
      <c r="C49" s="192"/>
      <c r="D49" s="192"/>
      <c r="E49" s="192"/>
      <c r="F49" s="192"/>
      <c r="G49" s="192"/>
    </row>
    <row r="50" spans="1:7" ht="15" customHeight="1">
      <c r="A50" s="192" t="s">
        <v>470</v>
      </c>
      <c r="B50" s="325"/>
      <c r="C50" s="192"/>
      <c r="D50" s="192"/>
      <c r="E50" s="192"/>
      <c r="F50" s="192"/>
      <c r="G50" s="192"/>
    </row>
    <row r="51" spans="1:7" ht="15" customHeight="1">
      <c r="A51" s="192" t="s">
        <v>471</v>
      </c>
      <c r="B51" s="325"/>
      <c r="C51" s="192"/>
      <c r="D51" s="192"/>
      <c r="E51" s="192"/>
      <c r="F51" s="192"/>
      <c r="G51" s="192"/>
    </row>
    <row r="52" spans="1:7" ht="15" customHeight="1">
      <c r="A52" s="192" t="s">
        <v>472</v>
      </c>
      <c r="B52" s="325"/>
      <c r="C52" s="192"/>
      <c r="D52" s="192"/>
      <c r="E52" s="192"/>
      <c r="F52" s="192"/>
      <c r="G52" s="192"/>
    </row>
    <row r="53" spans="1:7" ht="15" customHeight="1">
      <c r="A53" s="192" t="s">
        <v>473</v>
      </c>
      <c r="B53" s="325"/>
      <c r="C53" s="192"/>
      <c r="D53" s="192"/>
      <c r="E53" s="192"/>
      <c r="F53" s="192"/>
      <c r="G53" s="192"/>
    </row>
    <row r="54" spans="1:7" ht="15" customHeight="1">
      <c r="A54" s="192" t="s">
        <v>474</v>
      </c>
      <c r="B54" s="325"/>
      <c r="C54" s="192"/>
      <c r="D54" s="192"/>
      <c r="E54" s="192"/>
      <c r="F54" s="192"/>
      <c r="G54" s="192"/>
    </row>
    <row r="55" spans="1:7" ht="15" customHeight="1">
      <c r="A55" s="192"/>
      <c r="B55" s="192" t="s">
        <v>475</v>
      </c>
      <c r="C55" s="192"/>
      <c r="D55" s="192"/>
      <c r="E55" s="192"/>
      <c r="F55" s="192"/>
      <c r="G55" s="192"/>
    </row>
    <row r="56" spans="1:7" ht="15" customHeight="1">
      <c r="A56" s="192"/>
      <c r="B56" s="192" t="s">
        <v>476</v>
      </c>
      <c r="C56" s="192"/>
      <c r="D56" s="192"/>
      <c r="E56" s="192"/>
      <c r="F56" s="192"/>
      <c r="G56" s="192"/>
    </row>
    <row r="57" spans="1:7" ht="15" customHeight="1">
      <c r="A57" s="192" t="s">
        <v>477</v>
      </c>
      <c r="B57" s="325"/>
      <c r="C57" s="192"/>
      <c r="D57" s="192"/>
      <c r="E57" s="192"/>
      <c r="F57" s="192"/>
      <c r="G57" s="192"/>
    </row>
    <row r="58" spans="1:7" ht="15" customHeight="1">
      <c r="A58" s="192" t="s">
        <v>478</v>
      </c>
      <c r="B58" s="325"/>
      <c r="C58" s="192"/>
      <c r="D58" s="192"/>
      <c r="E58" s="192"/>
      <c r="F58" s="192"/>
      <c r="G58" s="192"/>
    </row>
    <row r="59" spans="1:7" ht="15" customHeight="1">
      <c r="A59" s="192" t="s">
        <v>479</v>
      </c>
      <c r="B59" s="325"/>
      <c r="C59" s="192"/>
      <c r="D59" s="192"/>
      <c r="E59" s="192"/>
      <c r="F59" s="192"/>
      <c r="G59" s="192"/>
    </row>
    <row r="60" spans="1:7" ht="15" customHeight="1">
      <c r="A60" s="192" t="s">
        <v>480</v>
      </c>
      <c r="B60" s="325"/>
      <c r="C60" s="192"/>
      <c r="D60" s="192"/>
      <c r="E60" s="192"/>
      <c r="F60" s="192"/>
      <c r="G60" s="192"/>
    </row>
    <row r="61" spans="1:7" ht="15" customHeight="1">
      <c r="A61" s="192" t="s">
        <v>481</v>
      </c>
      <c r="B61" s="325"/>
      <c r="C61" s="192"/>
      <c r="D61" s="192"/>
      <c r="E61" s="192"/>
      <c r="F61" s="192"/>
      <c r="G61" s="192"/>
    </row>
    <row r="62" spans="1:7" ht="15" customHeight="1">
      <c r="A62" s="192" t="s">
        <v>482</v>
      </c>
      <c r="B62" s="325"/>
      <c r="C62" s="192"/>
      <c r="D62" s="192"/>
      <c r="E62" s="192"/>
      <c r="F62" s="192"/>
      <c r="G62" s="192"/>
    </row>
    <row r="63" spans="1:7" ht="15" customHeight="1">
      <c r="A63" s="192" t="s">
        <v>483</v>
      </c>
      <c r="B63" s="325"/>
      <c r="C63" s="192"/>
      <c r="D63" s="192"/>
      <c r="E63" s="192"/>
      <c r="F63" s="192"/>
      <c r="G63" s="192"/>
    </row>
    <row r="64" spans="1:7" ht="15" customHeight="1">
      <c r="A64" s="192" t="s">
        <v>488</v>
      </c>
      <c r="B64" s="325"/>
      <c r="C64" s="192"/>
      <c r="D64" s="192"/>
      <c r="E64" s="192"/>
      <c r="F64" s="192"/>
      <c r="G64" s="192"/>
    </row>
  </sheetData>
  <mergeCells count="51">
    <mergeCell ref="C42:E42"/>
    <mergeCell ref="C43:E43"/>
    <mergeCell ref="C44:E44"/>
    <mergeCell ref="C45:E45"/>
    <mergeCell ref="AM29:AN29"/>
    <mergeCell ref="AM30:AN30"/>
    <mergeCell ref="A31:E31"/>
    <mergeCell ref="AM31:AN32"/>
    <mergeCell ref="A32:E32"/>
    <mergeCell ref="C41:E41"/>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3"/>
  <dataValidations count="3">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42"/>
  <sheetViews>
    <sheetView showGridLines="0" zoomScaleNormal="100" zoomScaleSheetLayoutView="85" workbookViewId="0">
      <selection activeCell="L65" sqref="L65"/>
    </sheetView>
  </sheetViews>
  <sheetFormatPr defaultColWidth="4" defaultRowHeight="13.5"/>
  <cols>
    <col min="1" max="1" width="1.75" style="94" customWidth="1"/>
    <col min="2" max="2" width="2.125" style="93" customWidth="1"/>
    <col min="3" max="3" width="2.375" style="93" customWidth="1"/>
    <col min="4" max="22" width="4" style="93" customWidth="1"/>
    <col min="23" max="26" width="2.375" style="93" customWidth="1"/>
    <col min="27" max="27" width="2.125" style="93" customWidth="1"/>
    <col min="28" max="28" width="4" style="93"/>
    <col min="29" max="256" width="4" style="94"/>
    <col min="257" max="257" width="1.75" style="94" customWidth="1"/>
    <col min="258" max="258" width="2.125" style="94" customWidth="1"/>
    <col min="259" max="259" width="2.375" style="94" customWidth="1"/>
    <col min="260" max="278" width="4" style="94" customWidth="1"/>
    <col min="279" max="282" width="2.375" style="94" customWidth="1"/>
    <col min="283" max="283" width="2.125" style="94" customWidth="1"/>
    <col min="284" max="512" width="4" style="94"/>
    <col min="513" max="513" width="1.75" style="94" customWidth="1"/>
    <col min="514" max="514" width="2.125" style="94" customWidth="1"/>
    <col min="515" max="515" width="2.375" style="94" customWidth="1"/>
    <col min="516" max="534" width="4" style="94" customWidth="1"/>
    <col min="535" max="538" width="2.375" style="94" customWidth="1"/>
    <col min="539" max="539" width="2.125" style="94" customWidth="1"/>
    <col min="540" max="768" width="4" style="94"/>
    <col min="769" max="769" width="1.75" style="94" customWidth="1"/>
    <col min="770" max="770" width="2.125" style="94" customWidth="1"/>
    <col min="771" max="771" width="2.375" style="94" customWidth="1"/>
    <col min="772" max="790" width="4" style="94" customWidth="1"/>
    <col min="791" max="794" width="2.375" style="94" customWidth="1"/>
    <col min="795" max="795" width="2.125" style="94" customWidth="1"/>
    <col min="796" max="1024" width="4" style="94"/>
    <col min="1025" max="1025" width="1.75" style="94" customWidth="1"/>
    <col min="1026" max="1026" width="2.125" style="94" customWidth="1"/>
    <col min="1027" max="1027" width="2.375" style="94" customWidth="1"/>
    <col min="1028" max="1046" width="4" style="94" customWidth="1"/>
    <col min="1047" max="1050" width="2.375" style="94" customWidth="1"/>
    <col min="1051" max="1051" width="2.125" style="94" customWidth="1"/>
    <col min="1052" max="1280" width="4" style="94"/>
    <col min="1281" max="1281" width="1.75" style="94" customWidth="1"/>
    <col min="1282" max="1282" width="2.125" style="94" customWidth="1"/>
    <col min="1283" max="1283" width="2.375" style="94" customWidth="1"/>
    <col min="1284" max="1302" width="4" style="94" customWidth="1"/>
    <col min="1303" max="1306" width="2.375" style="94" customWidth="1"/>
    <col min="1307" max="1307" width="2.125" style="94" customWidth="1"/>
    <col min="1308" max="1536" width="4" style="94"/>
    <col min="1537" max="1537" width="1.75" style="94" customWidth="1"/>
    <col min="1538" max="1538" width="2.125" style="94" customWidth="1"/>
    <col min="1539" max="1539" width="2.375" style="94" customWidth="1"/>
    <col min="1540" max="1558" width="4" style="94" customWidth="1"/>
    <col min="1559" max="1562" width="2.375" style="94" customWidth="1"/>
    <col min="1563" max="1563" width="2.125" style="94" customWidth="1"/>
    <col min="1564" max="1792" width="4" style="94"/>
    <col min="1793" max="1793" width="1.75" style="94" customWidth="1"/>
    <col min="1794" max="1794" width="2.125" style="94" customWidth="1"/>
    <col min="1795" max="1795" width="2.375" style="94" customWidth="1"/>
    <col min="1796" max="1814" width="4" style="94" customWidth="1"/>
    <col min="1815" max="1818" width="2.375" style="94" customWidth="1"/>
    <col min="1819" max="1819" width="2.125" style="94" customWidth="1"/>
    <col min="1820" max="2048" width="4" style="94"/>
    <col min="2049" max="2049" width="1.75" style="94" customWidth="1"/>
    <col min="2050" max="2050" width="2.125" style="94" customWidth="1"/>
    <col min="2051" max="2051" width="2.375" style="94" customWidth="1"/>
    <col min="2052" max="2070" width="4" style="94" customWidth="1"/>
    <col min="2071" max="2074" width="2.375" style="94" customWidth="1"/>
    <col min="2075" max="2075" width="2.125" style="94" customWidth="1"/>
    <col min="2076" max="2304" width="4" style="94"/>
    <col min="2305" max="2305" width="1.75" style="94" customWidth="1"/>
    <col min="2306" max="2306" width="2.125" style="94" customWidth="1"/>
    <col min="2307" max="2307" width="2.375" style="94" customWidth="1"/>
    <col min="2308" max="2326" width="4" style="94" customWidth="1"/>
    <col min="2327" max="2330" width="2.375" style="94" customWidth="1"/>
    <col min="2331" max="2331" width="2.125" style="94" customWidth="1"/>
    <col min="2332" max="2560" width="4" style="94"/>
    <col min="2561" max="2561" width="1.75" style="94" customWidth="1"/>
    <col min="2562" max="2562" width="2.125" style="94" customWidth="1"/>
    <col min="2563" max="2563" width="2.375" style="94" customWidth="1"/>
    <col min="2564" max="2582" width="4" style="94" customWidth="1"/>
    <col min="2583" max="2586" width="2.375" style="94" customWidth="1"/>
    <col min="2587" max="2587" width="2.125" style="94" customWidth="1"/>
    <col min="2588" max="2816" width="4" style="94"/>
    <col min="2817" max="2817" width="1.75" style="94" customWidth="1"/>
    <col min="2818" max="2818" width="2.125" style="94" customWidth="1"/>
    <col min="2819" max="2819" width="2.375" style="94" customWidth="1"/>
    <col min="2820" max="2838" width="4" style="94" customWidth="1"/>
    <col min="2839" max="2842" width="2.375" style="94" customWidth="1"/>
    <col min="2843" max="2843" width="2.125" style="94" customWidth="1"/>
    <col min="2844" max="3072" width="4" style="94"/>
    <col min="3073" max="3073" width="1.75" style="94" customWidth="1"/>
    <col min="3074" max="3074" width="2.125" style="94" customWidth="1"/>
    <col min="3075" max="3075" width="2.375" style="94" customWidth="1"/>
    <col min="3076" max="3094" width="4" style="94" customWidth="1"/>
    <col min="3095" max="3098" width="2.375" style="94" customWidth="1"/>
    <col min="3099" max="3099" width="2.125" style="94" customWidth="1"/>
    <col min="3100" max="3328" width="4" style="94"/>
    <col min="3329" max="3329" width="1.75" style="94" customWidth="1"/>
    <col min="3330" max="3330" width="2.125" style="94" customWidth="1"/>
    <col min="3331" max="3331" width="2.375" style="94" customWidth="1"/>
    <col min="3332" max="3350" width="4" style="94" customWidth="1"/>
    <col min="3351" max="3354" width="2.375" style="94" customWidth="1"/>
    <col min="3355" max="3355" width="2.125" style="94" customWidth="1"/>
    <col min="3356" max="3584" width="4" style="94"/>
    <col min="3585" max="3585" width="1.75" style="94" customWidth="1"/>
    <col min="3586" max="3586" width="2.125" style="94" customWidth="1"/>
    <col min="3587" max="3587" width="2.375" style="94" customWidth="1"/>
    <col min="3588" max="3606" width="4" style="94" customWidth="1"/>
    <col min="3607" max="3610" width="2.375" style="94" customWidth="1"/>
    <col min="3611" max="3611" width="2.125" style="94" customWidth="1"/>
    <col min="3612" max="3840" width="4" style="94"/>
    <col min="3841" max="3841" width="1.75" style="94" customWidth="1"/>
    <col min="3842" max="3842" width="2.125" style="94" customWidth="1"/>
    <col min="3843" max="3843" width="2.375" style="94" customWidth="1"/>
    <col min="3844" max="3862" width="4" style="94" customWidth="1"/>
    <col min="3863" max="3866" width="2.375" style="94" customWidth="1"/>
    <col min="3867" max="3867" width="2.125" style="94" customWidth="1"/>
    <col min="3868" max="4096" width="4" style="94"/>
    <col min="4097" max="4097" width="1.75" style="94" customWidth="1"/>
    <col min="4098" max="4098" width="2.125" style="94" customWidth="1"/>
    <col min="4099" max="4099" width="2.375" style="94" customWidth="1"/>
    <col min="4100" max="4118" width="4" style="94" customWidth="1"/>
    <col min="4119" max="4122" width="2.375" style="94" customWidth="1"/>
    <col min="4123" max="4123" width="2.125" style="94" customWidth="1"/>
    <col min="4124" max="4352" width="4" style="94"/>
    <col min="4353" max="4353" width="1.75" style="94" customWidth="1"/>
    <col min="4354" max="4354" width="2.125" style="94" customWidth="1"/>
    <col min="4355" max="4355" width="2.375" style="94" customWidth="1"/>
    <col min="4356" max="4374" width="4" style="94" customWidth="1"/>
    <col min="4375" max="4378" width="2.375" style="94" customWidth="1"/>
    <col min="4379" max="4379" width="2.125" style="94" customWidth="1"/>
    <col min="4380" max="4608" width="4" style="94"/>
    <col min="4609" max="4609" width="1.75" style="94" customWidth="1"/>
    <col min="4610" max="4610" width="2.125" style="94" customWidth="1"/>
    <col min="4611" max="4611" width="2.375" style="94" customWidth="1"/>
    <col min="4612" max="4630" width="4" style="94" customWidth="1"/>
    <col min="4631" max="4634" width="2.375" style="94" customWidth="1"/>
    <col min="4635" max="4635" width="2.125" style="94" customWidth="1"/>
    <col min="4636" max="4864" width="4" style="94"/>
    <col min="4865" max="4865" width="1.75" style="94" customWidth="1"/>
    <col min="4866" max="4866" width="2.125" style="94" customWidth="1"/>
    <col min="4867" max="4867" width="2.375" style="94" customWidth="1"/>
    <col min="4868" max="4886" width="4" style="94" customWidth="1"/>
    <col min="4887" max="4890" width="2.375" style="94" customWidth="1"/>
    <col min="4891" max="4891" width="2.125" style="94" customWidth="1"/>
    <col min="4892" max="5120" width="4" style="94"/>
    <col min="5121" max="5121" width="1.75" style="94" customWidth="1"/>
    <col min="5122" max="5122" width="2.125" style="94" customWidth="1"/>
    <col min="5123" max="5123" width="2.375" style="94" customWidth="1"/>
    <col min="5124" max="5142" width="4" style="94" customWidth="1"/>
    <col min="5143" max="5146" width="2.375" style="94" customWidth="1"/>
    <col min="5147" max="5147" width="2.125" style="94" customWidth="1"/>
    <col min="5148" max="5376" width="4" style="94"/>
    <col min="5377" max="5377" width="1.75" style="94" customWidth="1"/>
    <col min="5378" max="5378" width="2.125" style="94" customWidth="1"/>
    <col min="5379" max="5379" width="2.375" style="94" customWidth="1"/>
    <col min="5380" max="5398" width="4" style="94" customWidth="1"/>
    <col min="5399" max="5402" width="2.375" style="94" customWidth="1"/>
    <col min="5403" max="5403" width="2.125" style="94" customWidth="1"/>
    <col min="5404" max="5632" width="4" style="94"/>
    <col min="5633" max="5633" width="1.75" style="94" customWidth="1"/>
    <col min="5634" max="5634" width="2.125" style="94" customWidth="1"/>
    <col min="5635" max="5635" width="2.375" style="94" customWidth="1"/>
    <col min="5636" max="5654" width="4" style="94" customWidth="1"/>
    <col min="5655" max="5658" width="2.375" style="94" customWidth="1"/>
    <col min="5659" max="5659" width="2.125" style="94" customWidth="1"/>
    <col min="5660" max="5888" width="4" style="94"/>
    <col min="5889" max="5889" width="1.75" style="94" customWidth="1"/>
    <col min="5890" max="5890" width="2.125" style="94" customWidth="1"/>
    <col min="5891" max="5891" width="2.375" style="94" customWidth="1"/>
    <col min="5892" max="5910" width="4" style="94" customWidth="1"/>
    <col min="5911" max="5914" width="2.375" style="94" customWidth="1"/>
    <col min="5915" max="5915" width="2.125" style="94" customWidth="1"/>
    <col min="5916" max="6144" width="4" style="94"/>
    <col min="6145" max="6145" width="1.75" style="94" customWidth="1"/>
    <col min="6146" max="6146" width="2.125" style="94" customWidth="1"/>
    <col min="6147" max="6147" width="2.375" style="94" customWidth="1"/>
    <col min="6148" max="6166" width="4" style="94" customWidth="1"/>
    <col min="6167" max="6170" width="2.375" style="94" customWidth="1"/>
    <col min="6171" max="6171" width="2.125" style="94" customWidth="1"/>
    <col min="6172" max="6400" width="4" style="94"/>
    <col min="6401" max="6401" width="1.75" style="94" customWidth="1"/>
    <col min="6402" max="6402" width="2.125" style="94" customWidth="1"/>
    <col min="6403" max="6403" width="2.375" style="94" customWidth="1"/>
    <col min="6404" max="6422" width="4" style="94" customWidth="1"/>
    <col min="6423" max="6426" width="2.375" style="94" customWidth="1"/>
    <col min="6427" max="6427" width="2.125" style="94" customWidth="1"/>
    <col min="6428" max="6656" width="4" style="94"/>
    <col min="6657" max="6657" width="1.75" style="94" customWidth="1"/>
    <col min="6658" max="6658" width="2.125" style="94" customWidth="1"/>
    <col min="6659" max="6659" width="2.375" style="94" customWidth="1"/>
    <col min="6660" max="6678" width="4" style="94" customWidth="1"/>
    <col min="6679" max="6682" width="2.375" style="94" customWidth="1"/>
    <col min="6683" max="6683" width="2.125" style="94" customWidth="1"/>
    <col min="6684" max="6912" width="4" style="94"/>
    <col min="6913" max="6913" width="1.75" style="94" customWidth="1"/>
    <col min="6914" max="6914" width="2.125" style="94" customWidth="1"/>
    <col min="6915" max="6915" width="2.375" style="94" customWidth="1"/>
    <col min="6916" max="6934" width="4" style="94" customWidth="1"/>
    <col min="6935" max="6938" width="2.375" style="94" customWidth="1"/>
    <col min="6939" max="6939" width="2.125" style="94" customWidth="1"/>
    <col min="6940" max="7168" width="4" style="94"/>
    <col min="7169" max="7169" width="1.75" style="94" customWidth="1"/>
    <col min="7170" max="7170" width="2.125" style="94" customWidth="1"/>
    <col min="7171" max="7171" width="2.375" style="94" customWidth="1"/>
    <col min="7172" max="7190" width="4" style="94" customWidth="1"/>
    <col min="7191" max="7194" width="2.375" style="94" customWidth="1"/>
    <col min="7195" max="7195" width="2.125" style="94" customWidth="1"/>
    <col min="7196" max="7424" width="4" style="94"/>
    <col min="7425" max="7425" width="1.75" style="94" customWidth="1"/>
    <col min="7426" max="7426" width="2.125" style="94" customWidth="1"/>
    <col min="7427" max="7427" width="2.375" style="94" customWidth="1"/>
    <col min="7428" max="7446" width="4" style="94" customWidth="1"/>
    <col min="7447" max="7450" width="2.375" style="94" customWidth="1"/>
    <col min="7451" max="7451" width="2.125" style="94" customWidth="1"/>
    <col min="7452" max="7680" width="4" style="94"/>
    <col min="7681" max="7681" width="1.75" style="94" customWidth="1"/>
    <col min="7682" max="7682" width="2.125" style="94" customWidth="1"/>
    <col min="7683" max="7683" width="2.375" style="94" customWidth="1"/>
    <col min="7684" max="7702" width="4" style="94" customWidth="1"/>
    <col min="7703" max="7706" width="2.375" style="94" customWidth="1"/>
    <col min="7707" max="7707" width="2.125" style="94" customWidth="1"/>
    <col min="7708" max="7936" width="4" style="94"/>
    <col min="7937" max="7937" width="1.75" style="94" customWidth="1"/>
    <col min="7938" max="7938" width="2.125" style="94" customWidth="1"/>
    <col min="7939" max="7939" width="2.375" style="94" customWidth="1"/>
    <col min="7940" max="7958" width="4" style="94" customWidth="1"/>
    <col min="7959" max="7962" width="2.375" style="94" customWidth="1"/>
    <col min="7963" max="7963" width="2.125" style="94" customWidth="1"/>
    <col min="7964" max="8192" width="4" style="94"/>
    <col min="8193" max="8193" width="1.75" style="94" customWidth="1"/>
    <col min="8194" max="8194" width="2.125" style="94" customWidth="1"/>
    <col min="8195" max="8195" width="2.375" style="94" customWidth="1"/>
    <col min="8196" max="8214" width="4" style="94" customWidth="1"/>
    <col min="8215" max="8218" width="2.375" style="94" customWidth="1"/>
    <col min="8219" max="8219" width="2.125" style="94" customWidth="1"/>
    <col min="8220" max="8448" width="4" style="94"/>
    <col min="8449" max="8449" width="1.75" style="94" customWidth="1"/>
    <col min="8450" max="8450" width="2.125" style="94" customWidth="1"/>
    <col min="8451" max="8451" width="2.375" style="94" customWidth="1"/>
    <col min="8452" max="8470" width="4" style="94" customWidth="1"/>
    <col min="8471" max="8474" width="2.375" style="94" customWidth="1"/>
    <col min="8475" max="8475" width="2.125" style="94" customWidth="1"/>
    <col min="8476" max="8704" width="4" style="94"/>
    <col min="8705" max="8705" width="1.75" style="94" customWidth="1"/>
    <col min="8706" max="8706" width="2.125" style="94" customWidth="1"/>
    <col min="8707" max="8707" width="2.375" style="94" customWidth="1"/>
    <col min="8708" max="8726" width="4" style="94" customWidth="1"/>
    <col min="8727" max="8730" width="2.375" style="94" customWidth="1"/>
    <col min="8731" max="8731" width="2.125" style="94" customWidth="1"/>
    <col min="8732" max="8960" width="4" style="94"/>
    <col min="8961" max="8961" width="1.75" style="94" customWidth="1"/>
    <col min="8962" max="8962" width="2.125" style="94" customWidth="1"/>
    <col min="8963" max="8963" width="2.375" style="94" customWidth="1"/>
    <col min="8964" max="8982" width="4" style="94" customWidth="1"/>
    <col min="8983" max="8986" width="2.375" style="94" customWidth="1"/>
    <col min="8987" max="8987" width="2.125" style="94" customWidth="1"/>
    <col min="8988" max="9216" width="4" style="94"/>
    <col min="9217" max="9217" width="1.75" style="94" customWidth="1"/>
    <col min="9218" max="9218" width="2.125" style="94" customWidth="1"/>
    <col min="9219" max="9219" width="2.375" style="94" customWidth="1"/>
    <col min="9220" max="9238" width="4" style="94" customWidth="1"/>
    <col min="9239" max="9242" width="2.375" style="94" customWidth="1"/>
    <col min="9243" max="9243" width="2.125" style="94" customWidth="1"/>
    <col min="9244" max="9472" width="4" style="94"/>
    <col min="9473" max="9473" width="1.75" style="94" customWidth="1"/>
    <col min="9474" max="9474" width="2.125" style="94" customWidth="1"/>
    <col min="9475" max="9475" width="2.375" style="94" customWidth="1"/>
    <col min="9476" max="9494" width="4" style="94" customWidth="1"/>
    <col min="9495" max="9498" width="2.375" style="94" customWidth="1"/>
    <col min="9499" max="9499" width="2.125" style="94" customWidth="1"/>
    <col min="9500" max="9728" width="4" style="94"/>
    <col min="9729" max="9729" width="1.75" style="94" customWidth="1"/>
    <col min="9730" max="9730" width="2.125" style="94" customWidth="1"/>
    <col min="9731" max="9731" width="2.375" style="94" customWidth="1"/>
    <col min="9732" max="9750" width="4" style="94" customWidth="1"/>
    <col min="9751" max="9754" width="2.375" style="94" customWidth="1"/>
    <col min="9755" max="9755" width="2.125" style="94" customWidth="1"/>
    <col min="9756" max="9984" width="4" style="94"/>
    <col min="9985" max="9985" width="1.75" style="94" customWidth="1"/>
    <col min="9986" max="9986" width="2.125" style="94" customWidth="1"/>
    <col min="9987" max="9987" width="2.375" style="94" customWidth="1"/>
    <col min="9988" max="10006" width="4" style="94" customWidth="1"/>
    <col min="10007" max="10010" width="2.375" style="94" customWidth="1"/>
    <col min="10011" max="10011" width="2.125" style="94" customWidth="1"/>
    <col min="10012" max="10240" width="4" style="94"/>
    <col min="10241" max="10241" width="1.75" style="94" customWidth="1"/>
    <col min="10242" max="10242" width="2.125" style="94" customWidth="1"/>
    <col min="10243" max="10243" width="2.375" style="94" customWidth="1"/>
    <col min="10244" max="10262" width="4" style="94" customWidth="1"/>
    <col min="10263" max="10266" width="2.375" style="94" customWidth="1"/>
    <col min="10267" max="10267" width="2.125" style="94" customWidth="1"/>
    <col min="10268" max="10496" width="4" style="94"/>
    <col min="10497" max="10497" width="1.75" style="94" customWidth="1"/>
    <col min="10498" max="10498" width="2.125" style="94" customWidth="1"/>
    <col min="10499" max="10499" width="2.375" style="94" customWidth="1"/>
    <col min="10500" max="10518" width="4" style="94" customWidth="1"/>
    <col min="10519" max="10522" width="2.375" style="94" customWidth="1"/>
    <col min="10523" max="10523" width="2.125" style="94" customWidth="1"/>
    <col min="10524" max="10752" width="4" style="94"/>
    <col min="10753" max="10753" width="1.75" style="94" customWidth="1"/>
    <col min="10754" max="10754" width="2.125" style="94" customWidth="1"/>
    <col min="10755" max="10755" width="2.375" style="94" customWidth="1"/>
    <col min="10756" max="10774" width="4" style="94" customWidth="1"/>
    <col min="10775" max="10778" width="2.375" style="94" customWidth="1"/>
    <col min="10779" max="10779" width="2.125" style="94" customWidth="1"/>
    <col min="10780" max="11008" width="4" style="94"/>
    <col min="11009" max="11009" width="1.75" style="94" customWidth="1"/>
    <col min="11010" max="11010" width="2.125" style="94" customWidth="1"/>
    <col min="11011" max="11011" width="2.375" style="94" customWidth="1"/>
    <col min="11012" max="11030" width="4" style="94" customWidth="1"/>
    <col min="11031" max="11034" width="2.375" style="94" customWidth="1"/>
    <col min="11035" max="11035" width="2.125" style="94" customWidth="1"/>
    <col min="11036" max="11264" width="4" style="94"/>
    <col min="11265" max="11265" width="1.75" style="94" customWidth="1"/>
    <col min="11266" max="11266" width="2.125" style="94" customWidth="1"/>
    <col min="11267" max="11267" width="2.375" style="94" customWidth="1"/>
    <col min="11268" max="11286" width="4" style="94" customWidth="1"/>
    <col min="11287" max="11290" width="2.375" style="94" customWidth="1"/>
    <col min="11291" max="11291" width="2.125" style="94" customWidth="1"/>
    <col min="11292" max="11520" width="4" style="94"/>
    <col min="11521" max="11521" width="1.75" style="94" customWidth="1"/>
    <col min="11522" max="11522" width="2.125" style="94" customWidth="1"/>
    <col min="11523" max="11523" width="2.375" style="94" customWidth="1"/>
    <col min="11524" max="11542" width="4" style="94" customWidth="1"/>
    <col min="11543" max="11546" width="2.375" style="94" customWidth="1"/>
    <col min="11547" max="11547" width="2.125" style="94" customWidth="1"/>
    <col min="11548" max="11776" width="4" style="94"/>
    <col min="11777" max="11777" width="1.75" style="94" customWidth="1"/>
    <col min="11778" max="11778" width="2.125" style="94" customWidth="1"/>
    <col min="11779" max="11779" width="2.375" style="94" customWidth="1"/>
    <col min="11780" max="11798" width="4" style="94" customWidth="1"/>
    <col min="11799" max="11802" width="2.375" style="94" customWidth="1"/>
    <col min="11803" max="11803" width="2.125" style="94" customWidth="1"/>
    <col min="11804" max="12032" width="4" style="94"/>
    <col min="12033" max="12033" width="1.75" style="94" customWidth="1"/>
    <col min="12034" max="12034" width="2.125" style="94" customWidth="1"/>
    <col min="12035" max="12035" width="2.375" style="94" customWidth="1"/>
    <col min="12036" max="12054" width="4" style="94" customWidth="1"/>
    <col min="12055" max="12058" width="2.375" style="94" customWidth="1"/>
    <col min="12059" max="12059" width="2.125" style="94" customWidth="1"/>
    <col min="12060" max="12288" width="4" style="94"/>
    <col min="12289" max="12289" width="1.75" style="94" customWidth="1"/>
    <col min="12290" max="12290" width="2.125" style="94" customWidth="1"/>
    <col min="12291" max="12291" width="2.375" style="94" customWidth="1"/>
    <col min="12292" max="12310" width="4" style="94" customWidth="1"/>
    <col min="12311" max="12314" width="2.375" style="94" customWidth="1"/>
    <col min="12315" max="12315" width="2.125" style="94" customWidth="1"/>
    <col min="12316" max="12544" width="4" style="94"/>
    <col min="12545" max="12545" width="1.75" style="94" customWidth="1"/>
    <col min="12546" max="12546" width="2.125" style="94" customWidth="1"/>
    <col min="12547" max="12547" width="2.375" style="94" customWidth="1"/>
    <col min="12548" max="12566" width="4" style="94" customWidth="1"/>
    <col min="12567" max="12570" width="2.375" style="94" customWidth="1"/>
    <col min="12571" max="12571" width="2.125" style="94" customWidth="1"/>
    <col min="12572" max="12800" width="4" style="94"/>
    <col min="12801" max="12801" width="1.75" style="94" customWidth="1"/>
    <col min="12802" max="12802" width="2.125" style="94" customWidth="1"/>
    <col min="12803" max="12803" width="2.375" style="94" customWidth="1"/>
    <col min="12804" max="12822" width="4" style="94" customWidth="1"/>
    <col min="12823" max="12826" width="2.375" style="94" customWidth="1"/>
    <col min="12827" max="12827" width="2.125" style="94" customWidth="1"/>
    <col min="12828" max="13056" width="4" style="94"/>
    <col min="13057" max="13057" width="1.75" style="94" customWidth="1"/>
    <col min="13058" max="13058" width="2.125" style="94" customWidth="1"/>
    <col min="13059" max="13059" width="2.375" style="94" customWidth="1"/>
    <col min="13060" max="13078" width="4" style="94" customWidth="1"/>
    <col min="13079" max="13082" width="2.375" style="94" customWidth="1"/>
    <col min="13083" max="13083" width="2.125" style="94" customWidth="1"/>
    <col min="13084" max="13312" width="4" style="94"/>
    <col min="13313" max="13313" width="1.75" style="94" customWidth="1"/>
    <col min="13314" max="13314" width="2.125" style="94" customWidth="1"/>
    <col min="13315" max="13315" width="2.375" style="94" customWidth="1"/>
    <col min="13316" max="13334" width="4" style="94" customWidth="1"/>
    <col min="13335" max="13338" width="2.375" style="94" customWidth="1"/>
    <col min="13339" max="13339" width="2.125" style="94" customWidth="1"/>
    <col min="13340" max="13568" width="4" style="94"/>
    <col min="13569" max="13569" width="1.75" style="94" customWidth="1"/>
    <col min="13570" max="13570" width="2.125" style="94" customWidth="1"/>
    <col min="13571" max="13571" width="2.375" style="94" customWidth="1"/>
    <col min="13572" max="13590" width="4" style="94" customWidth="1"/>
    <col min="13591" max="13594" width="2.375" style="94" customWidth="1"/>
    <col min="13595" max="13595" width="2.125" style="94" customWidth="1"/>
    <col min="13596" max="13824" width="4" style="94"/>
    <col min="13825" max="13825" width="1.75" style="94" customWidth="1"/>
    <col min="13826" max="13826" width="2.125" style="94" customWidth="1"/>
    <col min="13827" max="13827" width="2.375" style="94" customWidth="1"/>
    <col min="13828" max="13846" width="4" style="94" customWidth="1"/>
    <col min="13847" max="13850" width="2.375" style="94" customWidth="1"/>
    <col min="13851" max="13851" width="2.125" style="94" customWidth="1"/>
    <col min="13852" max="14080" width="4" style="94"/>
    <col min="14081" max="14081" width="1.75" style="94" customWidth="1"/>
    <col min="14082" max="14082" width="2.125" style="94" customWidth="1"/>
    <col min="14083" max="14083" width="2.375" style="94" customWidth="1"/>
    <col min="14084" max="14102" width="4" style="94" customWidth="1"/>
    <col min="14103" max="14106" width="2.375" style="94" customWidth="1"/>
    <col min="14107" max="14107" width="2.125" style="94" customWidth="1"/>
    <col min="14108" max="14336" width="4" style="94"/>
    <col min="14337" max="14337" width="1.75" style="94" customWidth="1"/>
    <col min="14338" max="14338" width="2.125" style="94" customWidth="1"/>
    <col min="14339" max="14339" width="2.375" style="94" customWidth="1"/>
    <col min="14340" max="14358" width="4" style="94" customWidth="1"/>
    <col min="14359" max="14362" width="2.375" style="94" customWidth="1"/>
    <col min="14363" max="14363" width="2.125" style="94" customWidth="1"/>
    <col min="14364" max="14592" width="4" style="94"/>
    <col min="14593" max="14593" width="1.75" style="94" customWidth="1"/>
    <col min="14594" max="14594" width="2.125" style="94" customWidth="1"/>
    <col min="14595" max="14595" width="2.375" style="94" customWidth="1"/>
    <col min="14596" max="14614" width="4" style="94" customWidth="1"/>
    <col min="14615" max="14618" width="2.375" style="94" customWidth="1"/>
    <col min="14619" max="14619" width="2.125" style="94" customWidth="1"/>
    <col min="14620" max="14848" width="4" style="94"/>
    <col min="14849" max="14849" width="1.75" style="94" customWidth="1"/>
    <col min="14850" max="14850" width="2.125" style="94" customWidth="1"/>
    <col min="14851" max="14851" width="2.375" style="94" customWidth="1"/>
    <col min="14852" max="14870" width="4" style="94" customWidth="1"/>
    <col min="14871" max="14874" width="2.375" style="94" customWidth="1"/>
    <col min="14875" max="14875" width="2.125" style="94" customWidth="1"/>
    <col min="14876" max="15104" width="4" style="94"/>
    <col min="15105" max="15105" width="1.75" style="94" customWidth="1"/>
    <col min="15106" max="15106" width="2.125" style="94" customWidth="1"/>
    <col min="15107" max="15107" width="2.375" style="94" customWidth="1"/>
    <col min="15108" max="15126" width="4" style="94" customWidth="1"/>
    <col min="15127" max="15130" width="2.375" style="94" customWidth="1"/>
    <col min="15131" max="15131" width="2.125" style="94" customWidth="1"/>
    <col min="15132" max="15360" width="4" style="94"/>
    <col min="15361" max="15361" width="1.75" style="94" customWidth="1"/>
    <col min="15362" max="15362" width="2.125" style="94" customWidth="1"/>
    <col min="15363" max="15363" width="2.375" style="94" customWidth="1"/>
    <col min="15364" max="15382" width="4" style="94" customWidth="1"/>
    <col min="15383" max="15386" width="2.375" style="94" customWidth="1"/>
    <col min="15387" max="15387" width="2.125" style="94" customWidth="1"/>
    <col min="15388" max="15616" width="4" style="94"/>
    <col min="15617" max="15617" width="1.75" style="94" customWidth="1"/>
    <col min="15618" max="15618" width="2.125" style="94" customWidth="1"/>
    <col min="15619" max="15619" width="2.375" style="94" customWidth="1"/>
    <col min="15620" max="15638" width="4" style="94" customWidth="1"/>
    <col min="15639" max="15642" width="2.375" style="94" customWidth="1"/>
    <col min="15643" max="15643" width="2.125" style="94" customWidth="1"/>
    <col min="15644" max="15872" width="4" style="94"/>
    <col min="15873" max="15873" width="1.75" style="94" customWidth="1"/>
    <col min="15874" max="15874" width="2.125" style="94" customWidth="1"/>
    <col min="15875" max="15875" width="2.375" style="94" customWidth="1"/>
    <col min="15876" max="15894" width="4" style="94" customWidth="1"/>
    <col min="15895" max="15898" width="2.375" style="94" customWidth="1"/>
    <col min="15899" max="15899" width="2.125" style="94" customWidth="1"/>
    <col min="15900" max="16128" width="4" style="94"/>
    <col min="16129" max="16129" width="1.75" style="94" customWidth="1"/>
    <col min="16130" max="16130" width="2.125" style="94" customWidth="1"/>
    <col min="16131" max="16131" width="2.375" style="94" customWidth="1"/>
    <col min="16132" max="16150" width="4" style="94" customWidth="1"/>
    <col min="16151" max="16154" width="2.375" style="94" customWidth="1"/>
    <col min="16155" max="16155" width="2.125" style="94" customWidth="1"/>
    <col min="16156" max="16384" width="4" style="94"/>
  </cols>
  <sheetData>
    <row r="1" spans="2:30">
      <c r="B1" s="89"/>
      <c r="C1" s="90"/>
      <c r="D1" s="90"/>
      <c r="E1" s="90"/>
      <c r="F1" s="90"/>
      <c r="G1" s="90"/>
      <c r="H1" s="90"/>
      <c r="I1" s="90"/>
      <c r="J1" s="90"/>
      <c r="K1" s="90"/>
      <c r="L1" s="90"/>
      <c r="M1" s="90"/>
      <c r="N1" s="90"/>
      <c r="O1" s="90"/>
      <c r="P1" s="90"/>
      <c r="Q1" s="90"/>
      <c r="R1" s="91"/>
      <c r="S1" s="90"/>
      <c r="T1" s="90"/>
      <c r="U1" s="90"/>
      <c r="V1" s="90"/>
      <c r="W1" s="90"/>
      <c r="X1" s="90"/>
      <c r="Y1" s="90"/>
      <c r="Z1" s="90"/>
      <c r="AA1" s="92"/>
    </row>
    <row r="2" spans="2:30">
      <c r="B2" s="95"/>
      <c r="AA2" s="96"/>
    </row>
    <row r="3" spans="2:30">
      <c r="B3" s="95"/>
      <c r="S3" s="525" t="s">
        <v>90</v>
      </c>
      <c r="T3" s="525"/>
      <c r="U3" s="525"/>
      <c r="V3" s="525"/>
      <c r="W3" s="525"/>
      <c r="X3" s="525"/>
      <c r="Y3" s="525"/>
      <c r="Z3" s="525"/>
      <c r="AA3" s="96"/>
    </row>
    <row r="4" spans="2:30">
      <c r="B4" s="95"/>
      <c r="U4" s="97"/>
      <c r="AA4" s="96"/>
    </row>
    <row r="5" spans="2:30">
      <c r="B5" s="95"/>
      <c r="C5" s="514" t="s">
        <v>91</v>
      </c>
      <c r="D5" s="514"/>
      <c r="E5" s="514"/>
      <c r="F5" s="514"/>
      <c r="G5" s="514"/>
      <c r="H5" s="514"/>
      <c r="I5" s="514"/>
      <c r="J5" s="514"/>
      <c r="K5" s="514"/>
      <c r="L5" s="514"/>
      <c r="M5" s="514"/>
      <c r="N5" s="514"/>
      <c r="O5" s="514"/>
      <c r="P5" s="514"/>
      <c r="Q5" s="514"/>
      <c r="R5" s="514"/>
      <c r="S5" s="514"/>
      <c r="T5" s="514"/>
      <c r="U5" s="514"/>
      <c r="V5" s="514"/>
      <c r="W5" s="514"/>
      <c r="X5" s="514"/>
      <c r="Y5" s="514"/>
      <c r="Z5" s="514"/>
      <c r="AA5" s="96"/>
    </row>
    <row r="6" spans="2:30">
      <c r="B6" s="95"/>
      <c r="C6" s="514" t="s">
        <v>92</v>
      </c>
      <c r="D6" s="514"/>
      <c r="E6" s="514"/>
      <c r="F6" s="514"/>
      <c r="G6" s="514"/>
      <c r="H6" s="514"/>
      <c r="I6" s="514"/>
      <c r="J6" s="514"/>
      <c r="K6" s="514"/>
      <c r="L6" s="514"/>
      <c r="M6" s="514"/>
      <c r="N6" s="514"/>
      <c r="O6" s="514"/>
      <c r="P6" s="514"/>
      <c r="Q6" s="514"/>
      <c r="R6" s="514"/>
      <c r="S6" s="514"/>
      <c r="T6" s="514"/>
      <c r="U6" s="514"/>
      <c r="V6" s="514"/>
      <c r="W6" s="514"/>
      <c r="X6" s="514"/>
      <c r="Y6" s="514"/>
      <c r="Z6" s="514"/>
      <c r="AA6" s="96"/>
    </row>
    <row r="7" spans="2:30">
      <c r="B7" s="95"/>
      <c r="AA7" s="96"/>
    </row>
    <row r="8" spans="2:30" ht="23.25" customHeight="1">
      <c r="B8" s="95"/>
      <c r="C8" s="503" t="s">
        <v>93</v>
      </c>
      <c r="D8" s="504"/>
      <c r="E8" s="504"/>
      <c r="F8" s="504"/>
      <c r="G8" s="505"/>
      <c r="H8" s="523"/>
      <c r="I8" s="523"/>
      <c r="J8" s="523"/>
      <c r="K8" s="523"/>
      <c r="L8" s="523"/>
      <c r="M8" s="523"/>
      <c r="N8" s="523"/>
      <c r="O8" s="523"/>
      <c r="P8" s="523"/>
      <c r="Q8" s="523"/>
      <c r="R8" s="523"/>
      <c r="S8" s="523"/>
      <c r="T8" s="523"/>
      <c r="U8" s="523"/>
      <c r="V8" s="523"/>
      <c r="W8" s="523"/>
      <c r="X8" s="523"/>
      <c r="Y8" s="523"/>
      <c r="Z8" s="524"/>
      <c r="AA8" s="96"/>
    </row>
    <row r="9" spans="2:30" ht="23.25" customHeight="1">
      <c r="B9" s="95"/>
      <c r="C9" s="503" t="s">
        <v>94</v>
      </c>
      <c r="D9" s="504"/>
      <c r="E9" s="504"/>
      <c r="F9" s="504"/>
      <c r="G9" s="505"/>
      <c r="H9" s="523" t="s">
        <v>95</v>
      </c>
      <c r="I9" s="523"/>
      <c r="J9" s="523"/>
      <c r="K9" s="523"/>
      <c r="L9" s="523"/>
      <c r="M9" s="523"/>
      <c r="N9" s="523"/>
      <c r="O9" s="523"/>
      <c r="P9" s="523"/>
      <c r="Q9" s="523"/>
      <c r="R9" s="523"/>
      <c r="S9" s="523"/>
      <c r="T9" s="523"/>
      <c r="U9" s="523"/>
      <c r="V9" s="523"/>
      <c r="W9" s="523"/>
      <c r="X9" s="523"/>
      <c r="Y9" s="523"/>
      <c r="Z9" s="524"/>
      <c r="AA9" s="96"/>
    </row>
    <row r="10" spans="2:30" ht="23.25" customHeight="1">
      <c r="B10" s="95"/>
      <c r="C10" s="503" t="s">
        <v>96</v>
      </c>
      <c r="D10" s="504"/>
      <c r="E10" s="504"/>
      <c r="F10" s="504"/>
      <c r="G10" s="505"/>
      <c r="H10" s="506" t="s">
        <v>97</v>
      </c>
      <c r="I10" s="507"/>
      <c r="J10" s="507"/>
      <c r="K10" s="507"/>
      <c r="L10" s="507"/>
      <c r="M10" s="507"/>
      <c r="N10" s="507"/>
      <c r="O10" s="507"/>
      <c r="P10" s="507"/>
      <c r="Q10" s="507"/>
      <c r="R10" s="507"/>
      <c r="S10" s="507"/>
      <c r="T10" s="507"/>
      <c r="U10" s="507"/>
      <c r="V10" s="507"/>
      <c r="W10" s="507"/>
      <c r="X10" s="507"/>
      <c r="Y10" s="507"/>
      <c r="Z10" s="508"/>
      <c r="AA10" s="96"/>
      <c r="AD10" s="98"/>
    </row>
    <row r="11" spans="2:30" ht="3" customHeight="1">
      <c r="B11" s="95"/>
      <c r="C11" s="91"/>
      <c r="D11" s="91"/>
      <c r="E11" s="91"/>
      <c r="F11" s="91"/>
      <c r="G11" s="91"/>
      <c r="H11" s="99"/>
      <c r="I11" s="99"/>
      <c r="J11" s="99"/>
      <c r="K11" s="99"/>
      <c r="L11" s="99"/>
      <c r="M11" s="99"/>
      <c r="N11" s="99"/>
      <c r="O11" s="99"/>
      <c r="P11" s="99"/>
      <c r="Q11" s="99"/>
      <c r="R11" s="99"/>
      <c r="S11" s="99"/>
      <c r="T11" s="99"/>
      <c r="U11" s="99"/>
      <c r="V11" s="99"/>
      <c r="W11" s="99"/>
      <c r="X11" s="99"/>
      <c r="Y11" s="99"/>
      <c r="Z11" s="99"/>
      <c r="AA11" s="96"/>
      <c r="AD11" s="98"/>
    </row>
    <row r="12" spans="2:30" ht="13.5" customHeight="1">
      <c r="B12" s="95"/>
      <c r="C12" s="509" t="s">
        <v>98</v>
      </c>
      <c r="D12" s="509"/>
      <c r="E12" s="509"/>
      <c r="F12" s="509"/>
      <c r="G12" s="509"/>
      <c r="H12" s="509"/>
      <c r="I12" s="509"/>
      <c r="J12" s="509"/>
      <c r="K12" s="509"/>
      <c r="L12" s="509"/>
      <c r="M12" s="509"/>
      <c r="N12" s="509"/>
      <c r="O12" s="509"/>
      <c r="P12" s="509"/>
      <c r="Q12" s="509"/>
      <c r="R12" s="509"/>
      <c r="S12" s="509"/>
      <c r="T12" s="509"/>
      <c r="U12" s="509"/>
      <c r="V12" s="509"/>
      <c r="W12" s="509"/>
      <c r="X12" s="509"/>
      <c r="Y12" s="509"/>
      <c r="Z12" s="509"/>
      <c r="AA12" s="96"/>
      <c r="AD12" s="98"/>
    </row>
    <row r="13" spans="2:30" ht="6" customHeight="1">
      <c r="B13" s="95"/>
      <c r="AA13" s="96"/>
    </row>
    <row r="14" spans="2:30" ht="17.25" customHeight="1">
      <c r="B14" s="95"/>
      <c r="C14" s="89"/>
      <c r="D14" s="90"/>
      <c r="E14" s="90"/>
      <c r="F14" s="90"/>
      <c r="G14" s="90"/>
      <c r="H14" s="90"/>
      <c r="I14" s="90"/>
      <c r="J14" s="90"/>
      <c r="K14" s="90"/>
      <c r="L14" s="90"/>
      <c r="M14" s="90"/>
      <c r="N14" s="90"/>
      <c r="O14" s="90"/>
      <c r="P14" s="90"/>
      <c r="Q14" s="90"/>
      <c r="R14" s="90"/>
      <c r="S14" s="90"/>
      <c r="T14" s="90"/>
      <c r="U14" s="90"/>
      <c r="V14" s="90"/>
      <c r="W14" s="510" t="s">
        <v>99</v>
      </c>
      <c r="X14" s="511"/>
      <c r="Y14" s="511"/>
      <c r="Z14" s="512"/>
      <c r="AA14" s="96"/>
    </row>
    <row r="15" spans="2:30" ht="18.75" customHeight="1">
      <c r="B15" s="95"/>
      <c r="C15" s="95"/>
      <c r="D15" s="93" t="s">
        <v>100</v>
      </c>
      <c r="W15" s="513"/>
      <c r="X15" s="514"/>
      <c r="Y15" s="514"/>
      <c r="Z15" s="515"/>
      <c r="AA15" s="96"/>
    </row>
    <row r="16" spans="2:30" ht="18.75" customHeight="1">
      <c r="B16" s="95"/>
      <c r="C16" s="95"/>
      <c r="D16" s="113" t="s">
        <v>101</v>
      </c>
      <c r="W16" s="513"/>
      <c r="X16" s="514"/>
      <c r="Y16" s="514"/>
      <c r="Z16" s="515"/>
      <c r="AA16" s="96"/>
    </row>
    <row r="17" spans="2:38" ht="6.75" customHeight="1">
      <c r="B17" s="95"/>
      <c r="C17" s="95"/>
      <c r="W17" s="513"/>
      <c r="X17" s="514"/>
      <c r="Y17" s="514"/>
      <c r="Z17" s="515"/>
      <c r="AA17" s="96"/>
    </row>
    <row r="18" spans="2:38" ht="18.75" customHeight="1">
      <c r="B18" s="95"/>
      <c r="C18" s="95"/>
      <c r="E18" s="519" t="s">
        <v>102</v>
      </c>
      <c r="F18" s="504"/>
      <c r="G18" s="504"/>
      <c r="H18" s="504"/>
      <c r="I18" s="504"/>
      <c r="J18" s="505"/>
      <c r="K18" s="100" t="s">
        <v>103</v>
      </c>
      <c r="L18" s="101"/>
      <c r="M18" s="102" t="s">
        <v>104</v>
      </c>
      <c r="N18" s="103" t="s">
        <v>105</v>
      </c>
      <c r="O18" s="101"/>
      <c r="P18" s="103"/>
      <c r="Q18" s="102" t="s">
        <v>104</v>
      </c>
      <c r="R18" s="103" t="s">
        <v>106</v>
      </c>
      <c r="S18" s="103"/>
      <c r="T18" s="103"/>
      <c r="U18" s="104" t="s">
        <v>104</v>
      </c>
      <c r="W18" s="513"/>
      <c r="X18" s="514"/>
      <c r="Y18" s="514"/>
      <c r="Z18" s="515"/>
      <c r="AA18" s="96"/>
    </row>
    <row r="19" spans="2:38" ht="7.5" customHeight="1">
      <c r="B19" s="95"/>
      <c r="C19" s="95"/>
      <c r="T19" s="105"/>
      <c r="U19" s="105"/>
      <c r="W19" s="513"/>
      <c r="X19" s="514"/>
      <c r="Y19" s="514"/>
      <c r="Z19" s="515"/>
      <c r="AA19" s="96"/>
    </row>
    <row r="20" spans="2:38" ht="14.45" customHeight="1">
      <c r="B20" s="95"/>
      <c r="C20" s="95"/>
      <c r="D20" s="106" t="s">
        <v>107</v>
      </c>
      <c r="T20" s="105"/>
      <c r="U20" s="105"/>
      <c r="W20" s="513"/>
      <c r="X20" s="514"/>
      <c r="Y20" s="514"/>
      <c r="Z20" s="515"/>
      <c r="AA20" s="96"/>
    </row>
    <row r="21" spans="2:38" ht="14.45" customHeight="1">
      <c r="B21" s="95"/>
      <c r="C21" s="95"/>
      <c r="D21" s="106" t="s">
        <v>108</v>
      </c>
      <c r="T21" s="105"/>
      <c r="U21" s="105"/>
      <c r="W21" s="513"/>
      <c r="X21" s="514"/>
      <c r="Y21" s="514"/>
      <c r="Z21" s="515"/>
      <c r="AA21" s="96"/>
    </row>
    <row r="22" spans="2:38" ht="14.45" customHeight="1">
      <c r="B22" s="95"/>
      <c r="C22" s="95"/>
      <c r="D22" s="106" t="s">
        <v>109</v>
      </c>
      <c r="T22" s="105"/>
      <c r="U22" s="105"/>
      <c r="W22" s="513"/>
      <c r="X22" s="514"/>
      <c r="Y22" s="514"/>
      <c r="Z22" s="515"/>
      <c r="AA22" s="96"/>
    </row>
    <row r="23" spans="2:38" ht="14.45" customHeight="1">
      <c r="B23" s="95"/>
      <c r="C23" s="95"/>
      <c r="D23" s="106" t="s">
        <v>110</v>
      </c>
      <c r="T23" s="105"/>
      <c r="U23" s="105"/>
      <c r="W23" s="513"/>
      <c r="X23" s="514"/>
      <c r="Y23" s="514"/>
      <c r="Z23" s="515"/>
      <c r="AA23" s="96"/>
    </row>
    <row r="24" spans="2:38" ht="7.5" customHeight="1">
      <c r="B24" s="95"/>
      <c r="C24" s="95"/>
      <c r="T24" s="105"/>
      <c r="U24" s="105"/>
      <c r="W24" s="513"/>
      <c r="X24" s="514"/>
      <c r="Y24" s="514"/>
      <c r="Z24" s="515"/>
      <c r="AA24" s="96"/>
    </row>
    <row r="25" spans="2:38" ht="18.75" customHeight="1">
      <c r="B25" s="95"/>
      <c r="C25" s="95"/>
      <c r="E25" s="520" t="s">
        <v>111</v>
      </c>
      <c r="F25" s="521"/>
      <c r="G25" s="521"/>
      <c r="H25" s="521"/>
      <c r="I25" s="521"/>
      <c r="J25" s="522"/>
      <c r="K25" s="522"/>
      <c r="L25" s="522"/>
      <c r="M25" s="522"/>
      <c r="N25" s="100"/>
      <c r="O25" s="104" t="s">
        <v>104</v>
      </c>
      <c r="Q25" s="114" t="s">
        <v>112</v>
      </c>
      <c r="U25" s="108"/>
      <c r="W25" s="513"/>
      <c r="X25" s="514"/>
      <c r="Y25" s="514"/>
      <c r="Z25" s="515"/>
      <c r="AA25" s="96"/>
      <c r="AL25" s="94" t="s">
        <v>113</v>
      </c>
    </row>
    <row r="26" spans="2:38" ht="7.5" customHeight="1">
      <c r="B26" s="95"/>
      <c r="C26" s="110"/>
      <c r="D26" s="109"/>
      <c r="E26" s="109"/>
      <c r="F26" s="109"/>
      <c r="G26" s="109"/>
      <c r="H26" s="109"/>
      <c r="I26" s="109"/>
      <c r="J26" s="109"/>
      <c r="K26" s="109"/>
      <c r="L26" s="109"/>
      <c r="M26" s="109"/>
      <c r="N26" s="109"/>
      <c r="O26" s="109"/>
      <c r="P26" s="109"/>
      <c r="Q26" s="109"/>
      <c r="R26" s="109"/>
      <c r="S26" s="109"/>
      <c r="T26" s="109"/>
      <c r="U26" s="109"/>
      <c r="V26" s="109"/>
      <c r="W26" s="516"/>
      <c r="X26" s="517"/>
      <c r="Y26" s="517"/>
      <c r="Z26" s="518"/>
      <c r="AA26" s="96"/>
    </row>
    <row r="27" spans="2:38" ht="18.75" customHeight="1">
      <c r="B27" s="95"/>
      <c r="C27" s="89"/>
      <c r="D27" s="90" t="s">
        <v>114</v>
      </c>
      <c r="E27" s="90"/>
      <c r="F27" s="90"/>
      <c r="G27" s="90"/>
      <c r="H27" s="90"/>
      <c r="I27" s="90"/>
      <c r="J27" s="90"/>
      <c r="K27" s="90"/>
      <c r="L27" s="90"/>
      <c r="M27" s="90"/>
      <c r="N27" s="90"/>
      <c r="O27" s="90"/>
      <c r="P27" s="90"/>
      <c r="Q27" s="90"/>
      <c r="R27" s="90"/>
      <c r="S27" s="90"/>
      <c r="T27" s="90"/>
      <c r="U27" s="90"/>
      <c r="V27" s="90"/>
      <c r="W27" s="510" t="s">
        <v>99</v>
      </c>
      <c r="X27" s="511"/>
      <c r="Y27" s="511"/>
      <c r="Z27" s="512"/>
      <c r="AA27" s="96"/>
    </row>
    <row r="28" spans="2:38" ht="18.75" customHeight="1">
      <c r="B28" s="95"/>
      <c r="C28" s="110"/>
      <c r="D28" s="109" t="s">
        <v>115</v>
      </c>
      <c r="E28" s="109"/>
      <c r="F28" s="109"/>
      <c r="G28" s="109"/>
      <c r="H28" s="109"/>
      <c r="I28" s="109"/>
      <c r="J28" s="109"/>
      <c r="K28" s="109"/>
      <c r="L28" s="109"/>
      <c r="M28" s="109"/>
      <c r="N28" s="109"/>
      <c r="O28" s="109"/>
      <c r="P28" s="109"/>
      <c r="Q28" s="109"/>
      <c r="R28" s="109"/>
      <c r="S28" s="109"/>
      <c r="T28" s="109"/>
      <c r="U28" s="109"/>
      <c r="V28" s="109"/>
      <c r="W28" s="516"/>
      <c r="X28" s="517"/>
      <c r="Y28" s="517"/>
      <c r="Z28" s="518"/>
      <c r="AA28" s="96"/>
    </row>
    <row r="29" spans="2:38" ht="18.600000000000001" customHeight="1">
      <c r="B29" s="95"/>
      <c r="C29" s="89"/>
      <c r="D29" s="90" t="s">
        <v>116</v>
      </c>
      <c r="E29" s="90"/>
      <c r="F29" s="90"/>
      <c r="G29" s="90"/>
      <c r="H29" s="90"/>
      <c r="I29" s="90"/>
      <c r="J29" s="90"/>
      <c r="K29" s="90"/>
      <c r="L29" s="90"/>
      <c r="M29" s="90"/>
      <c r="N29" s="90"/>
      <c r="O29" s="90"/>
      <c r="P29" s="90"/>
      <c r="Q29" s="90"/>
      <c r="R29" s="90"/>
      <c r="S29" s="90"/>
      <c r="T29" s="90"/>
      <c r="U29" s="90"/>
      <c r="V29" s="92"/>
      <c r="W29" s="510" t="s">
        <v>99</v>
      </c>
      <c r="X29" s="511"/>
      <c r="Y29" s="511"/>
      <c r="Z29" s="512"/>
      <c r="AA29" s="96"/>
    </row>
    <row r="30" spans="2:38" ht="18.600000000000001" customHeight="1">
      <c r="B30" s="95"/>
      <c r="C30" s="95"/>
      <c r="D30" s="93" t="s">
        <v>117</v>
      </c>
      <c r="W30" s="516"/>
      <c r="X30" s="517"/>
      <c r="Y30" s="517"/>
      <c r="Z30" s="518"/>
      <c r="AA30" s="96"/>
    </row>
    <row r="31" spans="2:38" ht="18.75" customHeight="1">
      <c r="B31" s="95"/>
      <c r="C31" s="89"/>
      <c r="D31" s="112" t="s">
        <v>118</v>
      </c>
      <c r="E31" s="90"/>
      <c r="F31" s="90"/>
      <c r="G31" s="90"/>
      <c r="H31" s="90"/>
      <c r="I31" s="90"/>
      <c r="J31" s="90"/>
      <c r="K31" s="90"/>
      <c r="L31" s="90"/>
      <c r="M31" s="90"/>
      <c r="N31" s="90"/>
      <c r="O31" s="90"/>
      <c r="P31" s="90"/>
      <c r="Q31" s="90"/>
      <c r="R31" s="90"/>
      <c r="S31" s="90"/>
      <c r="T31" s="90"/>
      <c r="U31" s="90"/>
      <c r="V31" s="90"/>
      <c r="W31" s="510" t="s">
        <v>99</v>
      </c>
      <c r="X31" s="511"/>
      <c r="Y31" s="511"/>
      <c r="Z31" s="512"/>
      <c r="AA31" s="96"/>
    </row>
    <row r="32" spans="2:38" ht="18.75" customHeight="1">
      <c r="B32" s="95"/>
      <c r="C32" s="110"/>
      <c r="D32" s="109" t="s">
        <v>119</v>
      </c>
      <c r="E32" s="109"/>
      <c r="F32" s="109"/>
      <c r="G32" s="109"/>
      <c r="H32" s="109"/>
      <c r="I32" s="109"/>
      <c r="J32" s="109"/>
      <c r="K32" s="109"/>
      <c r="L32" s="109"/>
      <c r="M32" s="109"/>
      <c r="N32" s="109"/>
      <c r="O32" s="109"/>
      <c r="P32" s="109"/>
      <c r="Q32" s="109"/>
      <c r="R32" s="109"/>
      <c r="S32" s="109"/>
      <c r="T32" s="109"/>
      <c r="U32" s="109"/>
      <c r="V32" s="109"/>
      <c r="W32" s="516"/>
      <c r="X32" s="517"/>
      <c r="Y32" s="517"/>
      <c r="Z32" s="518"/>
      <c r="AA32" s="96"/>
    </row>
    <row r="33" spans="2:27" ht="18.75" customHeight="1">
      <c r="B33" s="95"/>
      <c r="C33" s="89"/>
      <c r="D33" s="112" t="s">
        <v>120</v>
      </c>
      <c r="E33" s="90"/>
      <c r="F33" s="90"/>
      <c r="G33" s="90"/>
      <c r="H33" s="90"/>
      <c r="I33" s="90"/>
      <c r="J33" s="90"/>
      <c r="K33" s="90"/>
      <c r="L33" s="90"/>
      <c r="M33" s="90"/>
      <c r="N33" s="90"/>
      <c r="O33" s="90"/>
      <c r="P33" s="90"/>
      <c r="Q33" s="90"/>
      <c r="R33" s="90"/>
      <c r="S33" s="90"/>
      <c r="T33" s="90"/>
      <c r="U33" s="90"/>
      <c r="V33" s="90"/>
      <c r="W33" s="510" t="s">
        <v>99</v>
      </c>
      <c r="X33" s="511"/>
      <c r="Y33" s="511"/>
      <c r="Z33" s="512"/>
      <c r="AA33" s="96"/>
    </row>
    <row r="34" spans="2:27" ht="18.75" customHeight="1">
      <c r="B34" s="95"/>
      <c r="C34" s="110"/>
      <c r="D34" s="109" t="s">
        <v>121</v>
      </c>
      <c r="E34" s="109"/>
      <c r="F34" s="109"/>
      <c r="G34" s="109"/>
      <c r="H34" s="109"/>
      <c r="I34" s="109"/>
      <c r="J34" s="109"/>
      <c r="K34" s="109"/>
      <c r="L34" s="109"/>
      <c r="M34" s="109"/>
      <c r="N34" s="109"/>
      <c r="O34" s="109"/>
      <c r="P34" s="109"/>
      <c r="Q34" s="109"/>
      <c r="R34" s="109"/>
      <c r="S34" s="109"/>
      <c r="T34" s="109"/>
      <c r="U34" s="109"/>
      <c r="V34" s="109"/>
      <c r="W34" s="516"/>
      <c r="X34" s="517"/>
      <c r="Y34" s="517"/>
      <c r="Z34" s="518"/>
      <c r="AA34" s="96"/>
    </row>
    <row r="35" spans="2:27" ht="37.15" customHeight="1">
      <c r="B35" s="95"/>
      <c r="C35" s="89"/>
      <c r="D35" s="90" t="s">
        <v>122</v>
      </c>
      <c r="E35" s="90"/>
      <c r="F35" s="90"/>
      <c r="G35" s="90"/>
      <c r="H35" s="90"/>
      <c r="I35" s="90"/>
      <c r="J35" s="90"/>
      <c r="K35" s="90"/>
      <c r="L35" s="90"/>
      <c r="M35" s="90"/>
      <c r="N35" s="90"/>
      <c r="O35" s="90"/>
      <c r="P35" s="90"/>
      <c r="Q35" s="90"/>
      <c r="R35" s="90"/>
      <c r="S35" s="90"/>
      <c r="T35" s="90"/>
      <c r="U35" s="90"/>
      <c r="V35" s="90"/>
      <c r="W35" s="510" t="s">
        <v>99</v>
      </c>
      <c r="X35" s="511"/>
      <c r="Y35" s="511"/>
      <c r="Z35" s="512"/>
      <c r="AA35" s="96"/>
    </row>
    <row r="36" spans="2:27" ht="37.15" customHeight="1">
      <c r="B36" s="95"/>
      <c r="C36" s="100"/>
      <c r="D36" s="103" t="s">
        <v>123</v>
      </c>
      <c r="E36" s="103"/>
      <c r="F36" s="103"/>
      <c r="G36" s="103"/>
      <c r="H36" s="103"/>
      <c r="I36" s="103"/>
      <c r="J36" s="103"/>
      <c r="K36" s="103"/>
      <c r="L36" s="103"/>
      <c r="M36" s="103"/>
      <c r="N36" s="103"/>
      <c r="O36" s="103"/>
      <c r="P36" s="103"/>
      <c r="Q36" s="103"/>
      <c r="R36" s="103"/>
      <c r="S36" s="103"/>
      <c r="T36" s="103"/>
      <c r="U36" s="103"/>
      <c r="V36" s="103"/>
      <c r="W36" s="503" t="s">
        <v>99</v>
      </c>
      <c r="X36" s="504"/>
      <c r="Y36" s="504"/>
      <c r="Z36" s="505"/>
      <c r="AA36" s="96"/>
    </row>
    <row r="37" spans="2:27" ht="18.75" customHeight="1">
      <c r="B37" s="95"/>
      <c r="W37" s="108"/>
      <c r="X37" s="108"/>
      <c r="Y37" s="108"/>
      <c r="Z37" s="108"/>
      <c r="AA37" s="96"/>
    </row>
    <row r="38" spans="2:27" ht="4.5" customHeight="1">
      <c r="B38" s="95"/>
      <c r="AA38" s="96"/>
    </row>
    <row r="39" spans="2:27" ht="4.5" customHeight="1">
      <c r="B39" s="95"/>
      <c r="AA39" s="96"/>
    </row>
    <row r="40" spans="2:27">
      <c r="B40" s="95"/>
      <c r="C40" s="93" t="s">
        <v>124</v>
      </c>
      <c r="AA40" s="96"/>
    </row>
    <row r="41" spans="2:27">
      <c r="B41" s="95"/>
      <c r="C41" s="93" t="s">
        <v>125</v>
      </c>
      <c r="AA41" s="96"/>
    </row>
    <row r="42" spans="2:27" ht="4.5" customHeight="1">
      <c r="B42" s="110"/>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11"/>
    </row>
  </sheetData>
  <mergeCells count="19">
    <mergeCell ref="C9:G9"/>
    <mergeCell ref="H9:Z9"/>
    <mergeCell ref="S3:Z3"/>
    <mergeCell ref="C5:Z5"/>
    <mergeCell ref="C6:Z6"/>
    <mergeCell ref="C8:G8"/>
    <mergeCell ref="H8:Z8"/>
    <mergeCell ref="W36:Z36"/>
    <mergeCell ref="C10:G10"/>
    <mergeCell ref="H10:Z10"/>
    <mergeCell ref="C12:Z12"/>
    <mergeCell ref="W14:Z26"/>
    <mergeCell ref="E18:J18"/>
    <mergeCell ref="E25:M25"/>
    <mergeCell ref="W27:Z28"/>
    <mergeCell ref="W29:Z30"/>
    <mergeCell ref="W31:Z32"/>
    <mergeCell ref="W33:Z34"/>
    <mergeCell ref="W35:Z35"/>
  </mergeCells>
  <phoneticPr fontId="3"/>
  <printOptions horizontalCentered="1"/>
  <pageMargins left="0.59055118110236227" right="0.39370078740157483" top="0.59055118110236227" bottom="0.39370078740157483" header="0.31496062992125984" footer="0.2755905511811023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topLeftCell="A4" zoomScaleNormal="100" zoomScaleSheetLayoutView="85" zoomScalePageLayoutView="85" workbookViewId="0">
      <selection activeCell="Q44" sqref="Q44"/>
    </sheetView>
  </sheetViews>
  <sheetFormatPr defaultColWidth="9" defaultRowHeight="13.5"/>
  <cols>
    <col min="1" max="1" width="2.625" style="85" customWidth="1"/>
    <col min="2" max="2" width="1.625" style="85" customWidth="1"/>
    <col min="3" max="3" width="10.25" style="85" customWidth="1"/>
    <col min="4" max="4" width="8.625" style="85" customWidth="1"/>
    <col min="5" max="5" width="5.625" style="85" customWidth="1"/>
    <col min="6" max="6" width="4.625" style="85" customWidth="1"/>
    <col min="7" max="7" width="9.625" style="85" customWidth="1"/>
    <col min="8" max="8" width="7.625" style="85" customWidth="1"/>
    <col min="9" max="9" width="6.625" style="85" customWidth="1"/>
    <col min="10" max="10" width="4.625" style="85" customWidth="1"/>
    <col min="11" max="11" width="9.625" style="85" customWidth="1"/>
    <col min="12" max="12" width="7.625" style="85" customWidth="1"/>
    <col min="13" max="14" width="3.625" style="85" customWidth="1"/>
    <col min="15" max="15" width="2.375" style="85" customWidth="1"/>
    <col min="16" max="16" width="2.625" style="85" customWidth="1"/>
    <col min="17" max="16384" width="9" style="85"/>
  </cols>
  <sheetData>
    <row r="1" spans="1:15" ht="33" customHeight="1">
      <c r="A1" s="571" t="s">
        <v>126</v>
      </c>
      <c r="B1" s="572"/>
      <c r="C1" s="572"/>
      <c r="D1" s="572"/>
      <c r="E1" s="572"/>
      <c r="F1" s="572"/>
      <c r="G1" s="572"/>
      <c r="H1" s="572"/>
      <c r="I1" s="572"/>
      <c r="J1" s="572"/>
      <c r="K1" s="572"/>
      <c r="L1" s="572"/>
      <c r="M1" s="572"/>
      <c r="N1" s="572"/>
      <c r="O1" s="573"/>
    </row>
    <row r="2" spans="1:15" ht="7.5" customHeight="1">
      <c r="A2" s="86"/>
      <c r="B2" s="87"/>
      <c r="C2" s="87"/>
      <c r="D2" s="87"/>
      <c r="E2" s="87"/>
      <c r="F2" s="87"/>
      <c r="G2" s="87"/>
      <c r="H2" s="87"/>
      <c r="I2" s="87"/>
      <c r="J2" s="87"/>
      <c r="K2" s="87"/>
      <c r="L2" s="87"/>
      <c r="M2" s="87"/>
      <c r="N2" s="87"/>
      <c r="O2" s="51"/>
    </row>
    <row r="3" spans="1:15" ht="11.25" customHeight="1">
      <c r="A3" s="52"/>
      <c r="B3" s="53"/>
      <c r="C3" s="53"/>
      <c r="D3" s="53"/>
      <c r="E3" s="53"/>
      <c r="F3" s="53"/>
      <c r="G3" s="53"/>
      <c r="H3" s="53"/>
      <c r="I3" s="53"/>
      <c r="J3" s="53"/>
      <c r="K3" s="53"/>
      <c r="L3" s="53"/>
      <c r="M3" s="53"/>
      <c r="N3" s="53"/>
      <c r="O3" s="51"/>
    </row>
    <row r="4" spans="1:15" ht="14.25" customHeight="1">
      <c r="A4" s="52"/>
      <c r="B4" s="543" t="s">
        <v>127</v>
      </c>
      <c r="C4" s="545"/>
      <c r="D4" s="565" t="s">
        <v>128</v>
      </c>
      <c r="E4" s="566"/>
      <c r="F4" s="566"/>
      <c r="G4" s="566"/>
      <c r="H4" s="567"/>
      <c r="I4" s="53"/>
      <c r="J4" s="53"/>
      <c r="K4" s="53"/>
      <c r="L4" s="53"/>
      <c r="M4" s="53"/>
      <c r="N4" s="53"/>
      <c r="O4" s="51"/>
    </row>
    <row r="5" spans="1:15" ht="14.25" customHeight="1">
      <c r="A5" s="52"/>
      <c r="B5" s="546"/>
      <c r="C5" s="548"/>
      <c r="D5" s="568"/>
      <c r="E5" s="569"/>
      <c r="F5" s="569"/>
      <c r="G5" s="569"/>
      <c r="H5" s="570"/>
      <c r="I5" s="53"/>
      <c r="J5" s="53"/>
      <c r="K5" s="53"/>
      <c r="L5" s="53"/>
      <c r="M5" s="53"/>
      <c r="N5" s="53"/>
      <c r="O5" s="51"/>
    </row>
    <row r="6" spans="1:15">
      <c r="A6" s="52"/>
      <c r="B6" s="53"/>
      <c r="C6" s="574"/>
      <c r="D6" s="574"/>
      <c r="E6" s="574"/>
      <c r="F6" s="574"/>
      <c r="G6" s="574"/>
      <c r="H6" s="574"/>
      <c r="I6" s="574"/>
      <c r="J6" s="574"/>
      <c r="K6" s="574"/>
      <c r="L6" s="574"/>
      <c r="M6" s="574"/>
      <c r="N6" s="574"/>
      <c r="O6" s="51"/>
    </row>
    <row r="7" spans="1:15">
      <c r="A7" s="54" t="s">
        <v>129</v>
      </c>
      <c r="B7" s="55"/>
      <c r="C7" s="55"/>
      <c r="D7" s="55"/>
      <c r="E7" s="55"/>
      <c r="F7" s="55"/>
      <c r="G7" s="55"/>
      <c r="H7" s="55"/>
      <c r="I7" s="55"/>
      <c r="J7" s="55"/>
      <c r="K7" s="55"/>
      <c r="L7" s="55"/>
      <c r="M7" s="55"/>
      <c r="N7" s="55"/>
      <c r="O7" s="51"/>
    </row>
    <row r="8" spans="1:15" ht="4.5" customHeight="1">
      <c r="A8" s="54"/>
      <c r="B8" s="55"/>
      <c r="C8" s="55"/>
      <c r="D8" s="55"/>
      <c r="E8" s="55"/>
      <c r="F8" s="55"/>
      <c r="G8" s="55"/>
      <c r="H8" s="55"/>
      <c r="I8" s="55"/>
      <c r="J8" s="55"/>
      <c r="K8" s="55"/>
      <c r="L8" s="55"/>
      <c r="M8" s="55"/>
      <c r="N8" s="55"/>
      <c r="O8" s="51"/>
    </row>
    <row r="9" spans="1:15" ht="18.75" customHeight="1">
      <c r="A9" s="575"/>
      <c r="B9" s="555" t="s">
        <v>130</v>
      </c>
      <c r="C9" s="555"/>
      <c r="D9" s="576" t="s">
        <v>131</v>
      </c>
      <c r="E9" s="577"/>
      <c r="F9" s="582" t="s">
        <v>132</v>
      </c>
      <c r="G9" s="551" t="s">
        <v>133</v>
      </c>
      <c r="H9" s="584" t="s">
        <v>134</v>
      </c>
      <c r="I9" s="584"/>
      <c r="J9" s="584"/>
      <c r="K9" s="584" t="s">
        <v>135</v>
      </c>
      <c r="L9" s="584" t="s">
        <v>136</v>
      </c>
      <c r="M9" s="584"/>
      <c r="N9" s="584"/>
      <c r="O9" s="51"/>
    </row>
    <row r="10" spans="1:15" ht="18.75" customHeight="1">
      <c r="A10" s="575"/>
      <c r="B10" s="555"/>
      <c r="C10" s="555"/>
      <c r="D10" s="578"/>
      <c r="E10" s="579"/>
      <c r="F10" s="583"/>
      <c r="G10" s="551"/>
      <c r="H10" s="584"/>
      <c r="I10" s="584"/>
      <c r="J10" s="584"/>
      <c r="K10" s="584"/>
      <c r="L10" s="584"/>
      <c r="M10" s="584"/>
      <c r="N10" s="584"/>
      <c r="O10" s="51"/>
    </row>
    <row r="11" spans="1:15" ht="18.75" customHeight="1">
      <c r="A11" s="575"/>
      <c r="B11" s="555"/>
      <c r="C11" s="555"/>
      <c r="D11" s="578"/>
      <c r="E11" s="579"/>
      <c r="F11" s="583"/>
      <c r="G11" s="551"/>
      <c r="H11" s="584" t="s">
        <v>137</v>
      </c>
      <c r="I11" s="584"/>
      <c r="J11" s="584"/>
      <c r="K11" s="584"/>
      <c r="L11" s="584" t="s">
        <v>138</v>
      </c>
      <c r="M11" s="584"/>
      <c r="N11" s="584"/>
      <c r="O11" s="51"/>
    </row>
    <row r="12" spans="1:15" ht="18.75" customHeight="1">
      <c r="A12" s="575"/>
      <c r="B12" s="555"/>
      <c r="C12" s="555"/>
      <c r="D12" s="580"/>
      <c r="E12" s="581"/>
      <c r="F12" s="583"/>
      <c r="G12" s="551"/>
      <c r="H12" s="584"/>
      <c r="I12" s="584"/>
      <c r="J12" s="584"/>
      <c r="K12" s="584"/>
      <c r="L12" s="584"/>
      <c r="M12" s="584"/>
      <c r="N12" s="584"/>
      <c r="O12" s="51"/>
    </row>
    <row r="13" spans="1:15" ht="4.5" customHeight="1">
      <c r="A13" s="54"/>
      <c r="B13" s="55"/>
      <c r="C13" s="55"/>
      <c r="D13" s="55"/>
      <c r="E13" s="55"/>
      <c r="F13" s="55"/>
      <c r="G13" s="55"/>
      <c r="H13" s="55"/>
      <c r="I13" s="55"/>
      <c r="J13" s="55"/>
      <c r="K13" s="55"/>
      <c r="L13" s="55"/>
      <c r="M13" s="55"/>
      <c r="N13" s="55"/>
      <c r="O13" s="51"/>
    </row>
    <row r="14" spans="1:15" s="88" customFormat="1" ht="15" customHeight="1">
      <c r="A14" s="56"/>
      <c r="B14" s="57"/>
      <c r="C14" s="532" t="s">
        <v>139</v>
      </c>
      <c r="D14" s="532" t="s">
        <v>140</v>
      </c>
      <c r="E14" s="532" t="s">
        <v>140</v>
      </c>
      <c r="F14" s="532" t="s">
        <v>140</v>
      </c>
      <c r="G14" s="532" t="s">
        <v>140</v>
      </c>
      <c r="H14" s="532" t="s">
        <v>140</v>
      </c>
      <c r="I14" s="532" t="s">
        <v>140</v>
      </c>
      <c r="J14" s="532" t="s">
        <v>140</v>
      </c>
      <c r="K14" s="532" t="s">
        <v>140</v>
      </c>
      <c r="L14" s="532" t="s">
        <v>140</v>
      </c>
      <c r="M14" s="532" t="s">
        <v>140</v>
      </c>
      <c r="N14" s="532" t="s">
        <v>140</v>
      </c>
      <c r="O14" s="58"/>
    </row>
    <row r="15" spans="1:15" ht="11.25" customHeight="1">
      <c r="A15" s="54"/>
      <c r="B15" s="59"/>
      <c r="C15" s="59"/>
      <c r="D15" s="59"/>
      <c r="E15" s="59"/>
      <c r="F15" s="60"/>
      <c r="G15" s="60"/>
      <c r="H15" s="60"/>
      <c r="I15" s="60"/>
      <c r="J15" s="60"/>
      <c r="K15" s="60"/>
      <c r="L15" s="60"/>
      <c r="M15" s="60"/>
      <c r="N15" s="60"/>
      <c r="O15" s="51"/>
    </row>
    <row r="16" spans="1:15">
      <c r="A16" s="54" t="s">
        <v>141</v>
      </c>
      <c r="B16" s="55"/>
      <c r="C16" s="55"/>
      <c r="D16" s="55"/>
      <c r="E16" s="55"/>
      <c r="F16" s="55"/>
      <c r="G16" s="55"/>
      <c r="H16" s="55"/>
      <c r="I16" s="55"/>
      <c r="J16" s="55"/>
      <c r="K16" s="55"/>
      <c r="L16" s="55"/>
      <c r="M16" s="55"/>
      <c r="N16" s="55"/>
      <c r="O16" s="51"/>
    </row>
    <row r="17" spans="1:15" ht="5.0999999999999996" customHeight="1">
      <c r="A17" s="54"/>
      <c r="B17" s="55"/>
      <c r="C17" s="55"/>
      <c r="D17" s="55"/>
      <c r="E17" s="55"/>
      <c r="F17" s="55"/>
      <c r="G17" s="55"/>
      <c r="H17" s="55"/>
      <c r="I17" s="55"/>
      <c r="J17" s="55"/>
      <c r="K17" s="55"/>
      <c r="L17" s="55"/>
      <c r="M17" s="55"/>
      <c r="N17" s="55"/>
      <c r="O17" s="51"/>
    </row>
    <row r="18" spans="1:15" ht="18.75" customHeight="1">
      <c r="A18" s="54"/>
      <c r="B18" s="543" t="s">
        <v>142</v>
      </c>
      <c r="C18" s="544"/>
      <c r="D18" s="544"/>
      <c r="E18" s="545"/>
      <c r="F18" s="565"/>
      <c r="G18" s="566"/>
      <c r="H18" s="566"/>
      <c r="I18" s="566"/>
      <c r="J18" s="566"/>
      <c r="K18" s="566"/>
      <c r="L18" s="566"/>
      <c r="M18" s="566"/>
      <c r="N18" s="567"/>
      <c r="O18" s="51"/>
    </row>
    <row r="19" spans="1:15" ht="18.75" customHeight="1">
      <c r="A19" s="54"/>
      <c r="B19" s="546"/>
      <c r="C19" s="547"/>
      <c r="D19" s="547"/>
      <c r="E19" s="548"/>
      <c r="F19" s="568"/>
      <c r="G19" s="569"/>
      <c r="H19" s="569"/>
      <c r="I19" s="569"/>
      <c r="J19" s="569"/>
      <c r="K19" s="569"/>
      <c r="L19" s="569"/>
      <c r="M19" s="569"/>
      <c r="N19" s="570"/>
      <c r="O19" s="51"/>
    </row>
    <row r="20" spans="1:15" ht="4.5" customHeight="1">
      <c r="A20" s="54"/>
      <c r="B20" s="55"/>
      <c r="C20" s="55"/>
      <c r="D20" s="55"/>
      <c r="E20" s="55"/>
      <c r="F20" s="55"/>
      <c r="G20" s="55"/>
      <c r="H20" s="55"/>
      <c r="I20" s="55"/>
      <c r="J20" s="55"/>
      <c r="K20" s="55"/>
      <c r="L20" s="55"/>
      <c r="M20" s="55"/>
      <c r="N20" s="55"/>
      <c r="O20" s="51"/>
    </row>
    <row r="21" spans="1:15" s="88" customFormat="1" ht="15" customHeight="1">
      <c r="A21" s="56"/>
      <c r="B21" s="57"/>
      <c r="C21" s="532" t="s">
        <v>143</v>
      </c>
      <c r="D21" s="532" t="s">
        <v>140</v>
      </c>
      <c r="E21" s="532" t="s">
        <v>140</v>
      </c>
      <c r="F21" s="532" t="s">
        <v>140</v>
      </c>
      <c r="G21" s="532" t="s">
        <v>140</v>
      </c>
      <c r="H21" s="532" t="s">
        <v>140</v>
      </c>
      <c r="I21" s="532" t="s">
        <v>140</v>
      </c>
      <c r="J21" s="532" t="s">
        <v>140</v>
      </c>
      <c r="K21" s="532" t="s">
        <v>140</v>
      </c>
      <c r="L21" s="532" t="s">
        <v>140</v>
      </c>
      <c r="M21" s="532" t="s">
        <v>140</v>
      </c>
      <c r="N21" s="532" t="s">
        <v>140</v>
      </c>
      <c r="O21" s="58"/>
    </row>
    <row r="22" spans="1:15" ht="3.75" customHeight="1">
      <c r="A22" s="54"/>
      <c r="B22" s="55"/>
      <c r="C22" s="55"/>
      <c r="D22" s="55"/>
      <c r="E22" s="55"/>
      <c r="F22" s="55"/>
      <c r="G22" s="55"/>
      <c r="H22" s="55"/>
      <c r="I22" s="55"/>
      <c r="J22" s="55"/>
      <c r="K22" s="55"/>
      <c r="L22" s="55"/>
      <c r="M22" s="55"/>
      <c r="N22" s="55"/>
      <c r="O22" s="51"/>
    </row>
    <row r="23" spans="1:15" s="88" customFormat="1" ht="12.75" customHeight="1">
      <c r="A23" s="56"/>
      <c r="B23" s="57"/>
      <c r="C23" s="61"/>
      <c r="D23" s="61"/>
      <c r="E23" s="61"/>
      <c r="F23" s="61"/>
      <c r="G23" s="61"/>
      <c r="H23" s="61"/>
      <c r="I23" s="61"/>
      <c r="J23" s="61"/>
      <c r="K23" s="61"/>
      <c r="L23" s="61"/>
      <c r="M23" s="61"/>
      <c r="N23" s="61"/>
      <c r="O23" s="58"/>
    </row>
    <row r="24" spans="1:15" ht="13.5" customHeight="1">
      <c r="A24" s="54" t="s">
        <v>144</v>
      </c>
      <c r="B24" s="62"/>
      <c r="C24" s="62"/>
      <c r="D24" s="62"/>
      <c r="E24" s="62"/>
      <c r="F24" s="62"/>
      <c r="G24" s="62"/>
      <c r="H24" s="62"/>
      <c r="I24" s="62"/>
      <c r="J24" s="62"/>
      <c r="K24" s="62"/>
      <c r="L24" s="62"/>
      <c r="M24" s="55"/>
      <c r="N24" s="62"/>
      <c r="O24" s="51"/>
    </row>
    <row r="25" spans="1:15" ht="4.5" customHeight="1">
      <c r="A25" s="54"/>
      <c r="B25" s="55"/>
      <c r="C25" s="55"/>
      <c r="D25" s="55"/>
      <c r="E25" s="55"/>
      <c r="F25" s="55"/>
      <c r="G25" s="55"/>
      <c r="H25" s="55"/>
      <c r="I25" s="55"/>
      <c r="J25" s="55"/>
      <c r="K25" s="55"/>
      <c r="L25" s="55"/>
      <c r="M25" s="55"/>
      <c r="N25" s="55"/>
      <c r="O25" s="51"/>
    </row>
    <row r="26" spans="1:15" ht="15" customHeight="1">
      <c r="A26" s="54"/>
      <c r="B26" s="556" t="s">
        <v>145</v>
      </c>
      <c r="C26" s="557"/>
      <c r="D26" s="557"/>
      <c r="E26" s="557"/>
      <c r="F26" s="557"/>
      <c r="G26" s="557"/>
      <c r="H26" s="557"/>
      <c r="I26" s="557"/>
      <c r="J26" s="558"/>
      <c r="K26" s="543"/>
      <c r="L26" s="544"/>
      <c r="M26" s="544"/>
      <c r="N26" s="545"/>
      <c r="O26" s="51"/>
    </row>
    <row r="27" spans="1:15" ht="15" customHeight="1">
      <c r="A27" s="54"/>
      <c r="B27" s="531"/>
      <c r="C27" s="526"/>
      <c r="D27" s="526"/>
      <c r="E27" s="526"/>
      <c r="F27" s="526"/>
      <c r="G27" s="526"/>
      <c r="H27" s="526"/>
      <c r="I27" s="526"/>
      <c r="J27" s="527"/>
      <c r="K27" s="528" t="s">
        <v>146</v>
      </c>
      <c r="L27" s="529"/>
      <c r="M27" s="529"/>
      <c r="N27" s="530"/>
      <c r="O27" s="51"/>
    </row>
    <row r="28" spans="1:15" ht="15" customHeight="1">
      <c r="A28" s="54"/>
      <c r="B28" s="559"/>
      <c r="C28" s="560"/>
      <c r="D28" s="560"/>
      <c r="E28" s="560"/>
      <c r="F28" s="560"/>
      <c r="G28" s="560"/>
      <c r="H28" s="560"/>
      <c r="I28" s="560"/>
      <c r="J28" s="561"/>
      <c r="K28" s="562"/>
      <c r="L28" s="563"/>
      <c r="M28" s="563"/>
      <c r="N28" s="564"/>
      <c r="O28" s="51"/>
    </row>
    <row r="29" spans="1:15" ht="39.950000000000003" customHeight="1">
      <c r="A29" s="54"/>
      <c r="B29" s="555" t="s">
        <v>147</v>
      </c>
      <c r="C29" s="555"/>
      <c r="D29" s="539" t="s">
        <v>148</v>
      </c>
      <c r="E29" s="541"/>
      <c r="F29" s="539" t="s">
        <v>149</v>
      </c>
      <c r="G29" s="541"/>
      <c r="H29" s="539" t="s">
        <v>150</v>
      </c>
      <c r="I29" s="541"/>
      <c r="J29" s="539" t="s">
        <v>151</v>
      </c>
      <c r="K29" s="541"/>
      <c r="L29" s="539" t="s">
        <v>152</v>
      </c>
      <c r="M29" s="540"/>
      <c r="N29" s="541"/>
      <c r="O29" s="51"/>
    </row>
    <row r="30" spans="1:15" ht="3.75" customHeight="1">
      <c r="A30" s="54"/>
      <c r="B30" s="55"/>
      <c r="C30" s="55"/>
      <c r="D30" s="55"/>
      <c r="E30" s="55"/>
      <c r="F30" s="55"/>
      <c r="G30" s="55"/>
      <c r="H30" s="55"/>
      <c r="I30" s="55"/>
      <c r="J30" s="55"/>
      <c r="K30" s="55"/>
      <c r="L30" s="55"/>
      <c r="M30" s="55"/>
      <c r="N30" s="55"/>
      <c r="O30" s="51"/>
    </row>
    <row r="31" spans="1:15" ht="59.1" hidden="1" customHeight="1">
      <c r="A31" s="54"/>
      <c r="B31" s="55"/>
      <c r="C31" s="526" t="s">
        <v>153</v>
      </c>
      <c r="D31" s="526"/>
      <c r="E31" s="526"/>
      <c r="F31" s="526"/>
      <c r="G31" s="526"/>
      <c r="H31" s="526"/>
      <c r="I31" s="526"/>
      <c r="J31" s="526"/>
      <c r="K31" s="526"/>
      <c r="L31" s="526"/>
      <c r="M31" s="526"/>
      <c r="N31" s="526"/>
      <c r="O31" s="51"/>
    </row>
    <row r="32" spans="1:15" s="88" customFormat="1" ht="12.75" customHeight="1">
      <c r="A32" s="56"/>
      <c r="B32" s="57"/>
      <c r="C32" s="61"/>
      <c r="D32" s="61"/>
      <c r="E32" s="61"/>
      <c r="F32" s="61"/>
      <c r="G32" s="61"/>
      <c r="H32" s="61"/>
      <c r="I32" s="61"/>
      <c r="J32" s="61"/>
      <c r="K32" s="61"/>
      <c r="L32" s="61"/>
      <c r="M32" s="61"/>
      <c r="N32" s="61"/>
      <c r="O32" s="58"/>
    </row>
    <row r="33" spans="1:15">
      <c r="A33" s="54" t="s">
        <v>154</v>
      </c>
      <c r="B33" s="55"/>
      <c r="C33" s="55"/>
      <c r="D33" s="55"/>
      <c r="E33" s="55"/>
      <c r="F33" s="55"/>
      <c r="G33" s="55"/>
      <c r="H33" s="55"/>
      <c r="I33" s="55"/>
      <c r="J33" s="55"/>
      <c r="K33" s="55"/>
      <c r="L33" s="55"/>
      <c r="M33" s="55"/>
      <c r="N33" s="55"/>
      <c r="O33" s="51"/>
    </row>
    <row r="34" spans="1:15" ht="4.5" customHeight="1">
      <c r="A34" s="54"/>
      <c r="B34" s="55"/>
      <c r="C34" s="55"/>
      <c r="D34" s="55"/>
      <c r="E34" s="55"/>
      <c r="F34" s="55"/>
      <c r="G34" s="55"/>
      <c r="H34" s="55"/>
      <c r="I34" s="55"/>
      <c r="J34" s="55"/>
      <c r="K34" s="55"/>
      <c r="L34" s="55"/>
      <c r="M34" s="55"/>
      <c r="N34" s="55"/>
      <c r="O34" s="51"/>
    </row>
    <row r="35" spans="1:15" ht="20.100000000000001" customHeight="1">
      <c r="A35" s="54"/>
      <c r="B35" s="542" t="s">
        <v>155</v>
      </c>
      <c r="C35" s="542"/>
      <c r="D35" s="542"/>
      <c r="E35" s="542"/>
      <c r="F35" s="542"/>
      <c r="G35" s="542"/>
      <c r="H35" s="542"/>
      <c r="I35" s="542"/>
      <c r="J35" s="542"/>
      <c r="K35" s="543" t="s">
        <v>146</v>
      </c>
      <c r="L35" s="544"/>
      <c r="M35" s="544"/>
      <c r="N35" s="545"/>
      <c r="O35" s="51"/>
    </row>
    <row r="36" spans="1:15" ht="20.100000000000001" customHeight="1">
      <c r="A36" s="54"/>
      <c r="B36" s="542"/>
      <c r="C36" s="542"/>
      <c r="D36" s="542"/>
      <c r="E36" s="542"/>
      <c r="F36" s="542"/>
      <c r="G36" s="542"/>
      <c r="H36" s="542"/>
      <c r="I36" s="542"/>
      <c r="J36" s="542"/>
      <c r="K36" s="546"/>
      <c r="L36" s="547"/>
      <c r="M36" s="547"/>
      <c r="N36" s="548"/>
      <c r="O36" s="51"/>
    </row>
    <row r="37" spans="1:15" ht="44.25" customHeight="1">
      <c r="A37" s="54"/>
      <c r="B37" s="549" t="s">
        <v>156</v>
      </c>
      <c r="C37" s="550"/>
      <c r="D37" s="551"/>
      <c r="E37" s="552"/>
      <c r="F37" s="553"/>
      <c r="G37" s="553"/>
      <c r="H37" s="553"/>
      <c r="I37" s="553"/>
      <c r="J37" s="553"/>
      <c r="K37" s="553"/>
      <c r="L37" s="553"/>
      <c r="M37" s="553"/>
      <c r="N37" s="554"/>
      <c r="O37" s="51"/>
    </row>
    <row r="38" spans="1:15" s="88" customFormat="1" ht="17.25" customHeight="1">
      <c r="A38" s="56"/>
      <c r="B38" s="57"/>
      <c r="C38" s="532" t="s">
        <v>157</v>
      </c>
      <c r="D38" s="532" t="s">
        <v>140</v>
      </c>
      <c r="E38" s="532" t="s">
        <v>140</v>
      </c>
      <c r="F38" s="532" t="s">
        <v>140</v>
      </c>
      <c r="G38" s="532" t="s">
        <v>140</v>
      </c>
      <c r="H38" s="532" t="s">
        <v>140</v>
      </c>
      <c r="I38" s="532" t="s">
        <v>140</v>
      </c>
      <c r="J38" s="532" t="s">
        <v>140</v>
      </c>
      <c r="K38" s="532" t="s">
        <v>140</v>
      </c>
      <c r="L38" s="532" t="s">
        <v>140</v>
      </c>
      <c r="M38" s="532" t="s">
        <v>140</v>
      </c>
      <c r="N38" s="532" t="s">
        <v>140</v>
      </c>
      <c r="O38" s="58"/>
    </row>
    <row r="39" spans="1:15" ht="10.5" customHeight="1">
      <c r="A39" s="54"/>
      <c r="B39" s="55"/>
      <c r="C39" s="55"/>
      <c r="D39" s="55"/>
      <c r="E39" s="55"/>
      <c r="F39" s="55"/>
      <c r="G39" s="55"/>
      <c r="H39" s="55"/>
      <c r="I39" s="55"/>
      <c r="J39" s="55"/>
      <c r="K39" s="55"/>
      <c r="L39" s="55"/>
      <c r="M39" s="55"/>
      <c r="N39" s="55"/>
      <c r="O39" s="51"/>
    </row>
    <row r="40" spans="1:15">
      <c r="A40" s="54" t="s">
        <v>158</v>
      </c>
      <c r="B40" s="55"/>
      <c r="C40" s="55"/>
      <c r="D40" s="55"/>
      <c r="E40" s="55"/>
      <c r="F40" s="55"/>
      <c r="G40" s="55"/>
      <c r="H40" s="55"/>
      <c r="I40" s="55"/>
      <c r="J40" s="55"/>
      <c r="K40" s="55"/>
      <c r="L40" s="55"/>
      <c r="M40" s="55"/>
      <c r="N40" s="55"/>
      <c r="O40" s="51"/>
    </row>
    <row r="41" spans="1:15" ht="50.1" customHeight="1">
      <c r="A41" s="54"/>
      <c r="B41" s="533" t="s">
        <v>159</v>
      </c>
      <c r="C41" s="534"/>
      <c r="D41" s="534"/>
      <c r="E41" s="534"/>
      <c r="F41" s="534"/>
      <c r="G41" s="534"/>
      <c r="H41" s="534"/>
      <c r="I41" s="534"/>
      <c r="J41" s="535"/>
      <c r="K41" s="536" t="s">
        <v>146</v>
      </c>
      <c r="L41" s="537"/>
      <c r="M41" s="537"/>
      <c r="N41" s="538"/>
      <c r="O41" s="51"/>
    </row>
    <row r="42" spans="1:15" ht="18.75" customHeight="1">
      <c r="A42" s="54"/>
      <c r="B42" s="63"/>
      <c r="C42" s="60" t="s">
        <v>160</v>
      </c>
      <c r="D42" s="53"/>
      <c r="E42" s="63"/>
      <c r="F42" s="63"/>
      <c r="G42" s="59"/>
      <c r="H42" s="53"/>
      <c r="I42" s="63"/>
      <c r="J42" s="63"/>
      <c r="K42" s="64"/>
      <c r="L42" s="65"/>
      <c r="M42" s="66"/>
      <c r="N42" s="66"/>
      <c r="O42" s="51"/>
    </row>
    <row r="43" spans="1:15" ht="15.75" customHeight="1">
      <c r="A43" s="54"/>
      <c r="B43" s="55"/>
      <c r="C43" s="61"/>
      <c r="D43" s="61"/>
      <c r="E43" s="61"/>
      <c r="F43" s="61"/>
      <c r="G43" s="61"/>
      <c r="H43" s="61"/>
      <c r="I43" s="61"/>
      <c r="J43" s="61"/>
      <c r="K43" s="62"/>
      <c r="L43" s="62"/>
      <c r="M43" s="61"/>
      <c r="N43" s="61"/>
      <c r="O43" s="51"/>
    </row>
    <row r="44" spans="1:15">
      <c r="A44" s="54" t="s">
        <v>161</v>
      </c>
      <c r="B44" s="55"/>
      <c r="C44" s="55"/>
      <c r="D44" s="55"/>
      <c r="E44" s="55"/>
      <c r="F44" s="55"/>
      <c r="G44" s="55"/>
      <c r="H44" s="55"/>
      <c r="I44" s="55"/>
      <c r="J44" s="55"/>
      <c r="K44" s="55"/>
      <c r="L44" s="55"/>
      <c r="M44" s="55"/>
      <c r="N44" s="55"/>
      <c r="O44" s="51"/>
    </row>
    <row r="45" spans="1:15" ht="5.0999999999999996" customHeight="1">
      <c r="A45" s="54"/>
      <c r="B45" s="55"/>
      <c r="C45" s="55"/>
      <c r="D45" s="55"/>
      <c r="E45" s="55"/>
      <c r="F45" s="55"/>
      <c r="G45" s="55"/>
      <c r="H45" s="55"/>
      <c r="I45" s="55"/>
      <c r="J45" s="55"/>
      <c r="K45" s="55"/>
      <c r="L45" s="55"/>
      <c r="M45" s="55"/>
      <c r="N45" s="55"/>
      <c r="O45" s="51"/>
    </row>
    <row r="46" spans="1:15" ht="5.0999999999999996" customHeight="1">
      <c r="A46" s="54"/>
      <c r="B46" s="67"/>
      <c r="C46" s="68"/>
      <c r="D46" s="68"/>
      <c r="E46" s="68"/>
      <c r="F46" s="68"/>
      <c r="G46" s="68"/>
      <c r="H46" s="68"/>
      <c r="I46" s="68"/>
      <c r="J46" s="68"/>
      <c r="K46" s="67"/>
      <c r="L46" s="68"/>
      <c r="M46" s="68"/>
      <c r="N46" s="69"/>
      <c r="O46" s="51"/>
    </row>
    <row r="47" spans="1:15" ht="18" customHeight="1">
      <c r="A47" s="54"/>
      <c r="B47" s="54"/>
      <c r="C47" s="526" t="s">
        <v>162</v>
      </c>
      <c r="D47" s="526"/>
      <c r="E47" s="526"/>
      <c r="F47" s="526"/>
      <c r="G47" s="526"/>
      <c r="H47" s="526"/>
      <c r="I47" s="526"/>
      <c r="J47" s="527"/>
      <c r="K47" s="528" t="s">
        <v>163</v>
      </c>
      <c r="L47" s="529"/>
      <c r="M47" s="529"/>
      <c r="N47" s="530"/>
      <c r="O47" s="51"/>
    </row>
    <row r="48" spans="1:15" ht="30" customHeight="1">
      <c r="A48" s="54"/>
      <c r="B48" s="54"/>
      <c r="C48" s="526"/>
      <c r="D48" s="526"/>
      <c r="E48" s="526"/>
      <c r="F48" s="526"/>
      <c r="G48" s="526"/>
      <c r="H48" s="526"/>
      <c r="I48" s="526"/>
      <c r="J48" s="527"/>
      <c r="K48" s="528" t="s">
        <v>164</v>
      </c>
      <c r="L48" s="529"/>
      <c r="M48" s="529"/>
      <c r="N48" s="530"/>
      <c r="O48" s="51"/>
    </row>
    <row r="49" spans="1:15" ht="9.75" customHeight="1">
      <c r="A49" s="54"/>
      <c r="B49" s="54"/>
      <c r="C49" s="70"/>
      <c r="D49" s="70"/>
      <c r="E49" s="70"/>
      <c r="F49" s="70"/>
      <c r="G49" s="70"/>
      <c r="H49" s="70"/>
      <c r="I49" s="70"/>
      <c r="J49" s="71"/>
      <c r="K49" s="72"/>
      <c r="L49" s="70"/>
      <c r="M49" s="70"/>
      <c r="N49" s="71"/>
      <c r="O49" s="51"/>
    </row>
    <row r="50" spans="1:15" ht="9.75" customHeight="1">
      <c r="A50" s="54"/>
      <c r="B50" s="73"/>
      <c r="C50" s="74"/>
      <c r="D50" s="74"/>
      <c r="E50" s="74"/>
      <c r="F50" s="74"/>
      <c r="G50" s="74"/>
      <c r="H50" s="74"/>
      <c r="I50" s="74"/>
      <c r="J50" s="75"/>
      <c r="K50" s="76"/>
      <c r="L50" s="74"/>
      <c r="M50" s="74"/>
      <c r="N50" s="75"/>
      <c r="O50" s="51"/>
    </row>
    <row r="51" spans="1:15" ht="18" customHeight="1">
      <c r="A51" s="54"/>
      <c r="B51" s="54"/>
      <c r="C51" s="526" t="s">
        <v>165</v>
      </c>
      <c r="D51" s="526"/>
      <c r="E51" s="526"/>
      <c r="F51" s="526"/>
      <c r="G51" s="526"/>
      <c r="H51" s="526"/>
      <c r="I51" s="526"/>
      <c r="J51" s="527"/>
      <c r="K51" s="528" t="s">
        <v>146</v>
      </c>
      <c r="L51" s="529"/>
      <c r="M51" s="529"/>
      <c r="N51" s="530"/>
      <c r="O51" s="51"/>
    </row>
    <row r="52" spans="1:15" ht="30" customHeight="1">
      <c r="A52" s="54"/>
      <c r="B52" s="54"/>
      <c r="C52" s="526"/>
      <c r="D52" s="526"/>
      <c r="E52" s="526"/>
      <c r="F52" s="526"/>
      <c r="G52" s="526"/>
      <c r="H52" s="526"/>
      <c r="I52" s="526"/>
      <c r="J52" s="527"/>
      <c r="K52" s="531" t="s">
        <v>166</v>
      </c>
      <c r="L52" s="526"/>
      <c r="M52" s="526"/>
      <c r="N52" s="527"/>
      <c r="O52" s="51"/>
    </row>
    <row r="53" spans="1:15" ht="2.25" customHeight="1">
      <c r="A53" s="54"/>
      <c r="B53" s="77"/>
      <c r="C53" s="78"/>
      <c r="D53" s="79"/>
      <c r="E53" s="79"/>
      <c r="F53" s="79"/>
      <c r="G53" s="79"/>
      <c r="H53" s="79"/>
      <c r="I53" s="79"/>
      <c r="J53" s="79"/>
      <c r="K53" s="80"/>
      <c r="L53" s="79"/>
      <c r="M53" s="79"/>
      <c r="N53" s="81"/>
      <c r="O53" s="51"/>
    </row>
    <row r="54" spans="1:15">
      <c r="A54" s="82"/>
      <c r="B54" s="83"/>
      <c r="C54" s="83"/>
      <c r="D54" s="83"/>
      <c r="E54" s="83"/>
      <c r="F54" s="83"/>
      <c r="G54" s="83"/>
      <c r="H54" s="83"/>
      <c r="I54" s="83"/>
      <c r="J54" s="83"/>
      <c r="K54" s="83"/>
      <c r="L54" s="83"/>
      <c r="M54" s="83"/>
      <c r="N54" s="83"/>
      <c r="O54" s="84"/>
    </row>
  </sheetData>
  <mergeCells count="42">
    <mergeCell ref="A1:O1"/>
    <mergeCell ref="B4:C5"/>
    <mergeCell ref="D4:H5"/>
    <mergeCell ref="C6:N6"/>
    <mergeCell ref="A9:A12"/>
    <mergeCell ref="B9:C12"/>
    <mergeCell ref="D9:E12"/>
    <mergeCell ref="F9:F12"/>
    <mergeCell ref="G9:G12"/>
    <mergeCell ref="H9:J10"/>
    <mergeCell ref="K9:K12"/>
    <mergeCell ref="L9:N10"/>
    <mergeCell ref="H11:J12"/>
    <mergeCell ref="L11:N12"/>
    <mergeCell ref="C14:N14"/>
    <mergeCell ref="C21:N21"/>
    <mergeCell ref="B26:J28"/>
    <mergeCell ref="K26:N26"/>
    <mergeCell ref="K27:N27"/>
    <mergeCell ref="K28:N28"/>
    <mergeCell ref="B18:E19"/>
    <mergeCell ref="F18:N19"/>
    <mergeCell ref="L29:N29"/>
    <mergeCell ref="C31:N31"/>
    <mergeCell ref="B35:J36"/>
    <mergeCell ref="K35:N36"/>
    <mergeCell ref="B37:D37"/>
    <mergeCell ref="E37:N37"/>
    <mergeCell ref="B29:C29"/>
    <mergeCell ref="D29:E29"/>
    <mergeCell ref="F29:G29"/>
    <mergeCell ref="H29:I29"/>
    <mergeCell ref="J29:K29"/>
    <mergeCell ref="C51:J52"/>
    <mergeCell ref="K51:N51"/>
    <mergeCell ref="K52:N52"/>
    <mergeCell ref="C38:N38"/>
    <mergeCell ref="B41:J41"/>
    <mergeCell ref="K41:N41"/>
    <mergeCell ref="C47:J48"/>
    <mergeCell ref="K47:N47"/>
    <mergeCell ref="K48:N48"/>
  </mergeCells>
  <phoneticPr fontId="3"/>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1"/>
  <sheetViews>
    <sheetView showGridLines="0" zoomScaleNormal="100" zoomScaleSheetLayoutView="100" workbookViewId="0">
      <selection activeCell="H4" sqref="H4"/>
    </sheetView>
  </sheetViews>
  <sheetFormatPr defaultColWidth="4" defaultRowHeight="13.5"/>
  <cols>
    <col min="1" max="1" width="1.75" style="94" customWidth="1"/>
    <col min="2" max="2" width="2.125" style="93" customWidth="1"/>
    <col min="3" max="3" width="2.375" style="93" customWidth="1"/>
    <col min="4" max="22" width="4" style="93" customWidth="1"/>
    <col min="23" max="26" width="2.375" style="93" customWidth="1"/>
    <col min="27" max="27" width="2.125" style="93" customWidth="1"/>
    <col min="28" max="28" width="4" style="93"/>
    <col min="29" max="256" width="4" style="94"/>
    <col min="257" max="257" width="1.75" style="94" customWidth="1"/>
    <col min="258" max="258" width="2.125" style="94" customWidth="1"/>
    <col min="259" max="259" width="2.375" style="94" customWidth="1"/>
    <col min="260" max="278" width="4" style="94" customWidth="1"/>
    <col min="279" max="282" width="2.375" style="94" customWidth="1"/>
    <col min="283" max="283" width="2.125" style="94" customWidth="1"/>
    <col min="284" max="512" width="4" style="94"/>
    <col min="513" max="513" width="1.75" style="94" customWidth="1"/>
    <col min="514" max="514" width="2.125" style="94" customWidth="1"/>
    <col min="515" max="515" width="2.375" style="94" customWidth="1"/>
    <col min="516" max="534" width="4" style="94" customWidth="1"/>
    <col min="535" max="538" width="2.375" style="94" customWidth="1"/>
    <col min="539" max="539" width="2.125" style="94" customWidth="1"/>
    <col min="540" max="768" width="4" style="94"/>
    <col min="769" max="769" width="1.75" style="94" customWidth="1"/>
    <col min="770" max="770" width="2.125" style="94" customWidth="1"/>
    <col min="771" max="771" width="2.375" style="94" customWidth="1"/>
    <col min="772" max="790" width="4" style="94" customWidth="1"/>
    <col min="791" max="794" width="2.375" style="94" customWidth="1"/>
    <col min="795" max="795" width="2.125" style="94" customWidth="1"/>
    <col min="796" max="1024" width="4" style="94"/>
    <col min="1025" max="1025" width="1.75" style="94" customWidth="1"/>
    <col min="1026" max="1026" width="2.125" style="94" customWidth="1"/>
    <col min="1027" max="1027" width="2.375" style="94" customWidth="1"/>
    <col min="1028" max="1046" width="4" style="94" customWidth="1"/>
    <col min="1047" max="1050" width="2.375" style="94" customWidth="1"/>
    <col min="1051" max="1051" width="2.125" style="94" customWidth="1"/>
    <col min="1052" max="1280" width="4" style="94"/>
    <col min="1281" max="1281" width="1.75" style="94" customWidth="1"/>
    <col min="1282" max="1282" width="2.125" style="94" customWidth="1"/>
    <col min="1283" max="1283" width="2.375" style="94" customWidth="1"/>
    <col min="1284" max="1302" width="4" style="94" customWidth="1"/>
    <col min="1303" max="1306" width="2.375" style="94" customWidth="1"/>
    <col min="1307" max="1307" width="2.125" style="94" customWidth="1"/>
    <col min="1308" max="1536" width="4" style="94"/>
    <col min="1537" max="1537" width="1.75" style="94" customWidth="1"/>
    <col min="1538" max="1538" width="2.125" style="94" customWidth="1"/>
    <col min="1539" max="1539" width="2.375" style="94" customWidth="1"/>
    <col min="1540" max="1558" width="4" style="94" customWidth="1"/>
    <col min="1559" max="1562" width="2.375" style="94" customWidth="1"/>
    <col min="1563" max="1563" width="2.125" style="94" customWidth="1"/>
    <col min="1564" max="1792" width="4" style="94"/>
    <col min="1793" max="1793" width="1.75" style="94" customWidth="1"/>
    <col min="1794" max="1794" width="2.125" style="94" customWidth="1"/>
    <col min="1795" max="1795" width="2.375" style="94" customWidth="1"/>
    <col min="1796" max="1814" width="4" style="94" customWidth="1"/>
    <col min="1815" max="1818" width="2.375" style="94" customWidth="1"/>
    <col min="1819" max="1819" width="2.125" style="94" customWidth="1"/>
    <col min="1820" max="2048" width="4" style="94"/>
    <col min="2049" max="2049" width="1.75" style="94" customWidth="1"/>
    <col min="2050" max="2050" width="2.125" style="94" customWidth="1"/>
    <col min="2051" max="2051" width="2.375" style="94" customWidth="1"/>
    <col min="2052" max="2070" width="4" style="94" customWidth="1"/>
    <col min="2071" max="2074" width="2.375" style="94" customWidth="1"/>
    <col min="2075" max="2075" width="2.125" style="94" customWidth="1"/>
    <col min="2076" max="2304" width="4" style="94"/>
    <col min="2305" max="2305" width="1.75" style="94" customWidth="1"/>
    <col min="2306" max="2306" width="2.125" style="94" customWidth="1"/>
    <col min="2307" max="2307" width="2.375" style="94" customWidth="1"/>
    <col min="2308" max="2326" width="4" style="94" customWidth="1"/>
    <col min="2327" max="2330" width="2.375" style="94" customWidth="1"/>
    <col min="2331" max="2331" width="2.125" style="94" customWidth="1"/>
    <col min="2332" max="2560" width="4" style="94"/>
    <col min="2561" max="2561" width="1.75" style="94" customWidth="1"/>
    <col min="2562" max="2562" width="2.125" style="94" customWidth="1"/>
    <col min="2563" max="2563" width="2.375" style="94" customWidth="1"/>
    <col min="2564" max="2582" width="4" style="94" customWidth="1"/>
    <col min="2583" max="2586" width="2.375" style="94" customWidth="1"/>
    <col min="2587" max="2587" width="2.125" style="94" customWidth="1"/>
    <col min="2588" max="2816" width="4" style="94"/>
    <col min="2817" max="2817" width="1.75" style="94" customWidth="1"/>
    <col min="2818" max="2818" width="2.125" style="94" customWidth="1"/>
    <col min="2819" max="2819" width="2.375" style="94" customWidth="1"/>
    <col min="2820" max="2838" width="4" style="94" customWidth="1"/>
    <col min="2839" max="2842" width="2.375" style="94" customWidth="1"/>
    <col min="2843" max="2843" width="2.125" style="94" customWidth="1"/>
    <col min="2844" max="3072" width="4" style="94"/>
    <col min="3073" max="3073" width="1.75" style="94" customWidth="1"/>
    <col min="3074" max="3074" width="2.125" style="94" customWidth="1"/>
    <col min="3075" max="3075" width="2.375" style="94" customWidth="1"/>
    <col min="3076" max="3094" width="4" style="94" customWidth="1"/>
    <col min="3095" max="3098" width="2.375" style="94" customWidth="1"/>
    <col min="3099" max="3099" width="2.125" style="94" customWidth="1"/>
    <col min="3100" max="3328" width="4" style="94"/>
    <col min="3329" max="3329" width="1.75" style="94" customWidth="1"/>
    <col min="3330" max="3330" width="2.125" style="94" customWidth="1"/>
    <col min="3331" max="3331" width="2.375" style="94" customWidth="1"/>
    <col min="3332" max="3350" width="4" style="94" customWidth="1"/>
    <col min="3351" max="3354" width="2.375" style="94" customWidth="1"/>
    <col min="3355" max="3355" width="2.125" style="94" customWidth="1"/>
    <col min="3356" max="3584" width="4" style="94"/>
    <col min="3585" max="3585" width="1.75" style="94" customWidth="1"/>
    <col min="3586" max="3586" width="2.125" style="94" customWidth="1"/>
    <col min="3587" max="3587" width="2.375" style="94" customWidth="1"/>
    <col min="3588" max="3606" width="4" style="94" customWidth="1"/>
    <col min="3607" max="3610" width="2.375" style="94" customWidth="1"/>
    <col min="3611" max="3611" width="2.125" style="94" customWidth="1"/>
    <col min="3612" max="3840" width="4" style="94"/>
    <col min="3841" max="3841" width="1.75" style="94" customWidth="1"/>
    <col min="3842" max="3842" width="2.125" style="94" customWidth="1"/>
    <col min="3843" max="3843" width="2.375" style="94" customWidth="1"/>
    <col min="3844" max="3862" width="4" style="94" customWidth="1"/>
    <col min="3863" max="3866" width="2.375" style="94" customWidth="1"/>
    <col min="3867" max="3867" width="2.125" style="94" customWidth="1"/>
    <col min="3868" max="4096" width="4" style="94"/>
    <col min="4097" max="4097" width="1.75" style="94" customWidth="1"/>
    <col min="4098" max="4098" width="2.125" style="94" customWidth="1"/>
    <col min="4099" max="4099" width="2.375" style="94" customWidth="1"/>
    <col min="4100" max="4118" width="4" style="94" customWidth="1"/>
    <col min="4119" max="4122" width="2.375" style="94" customWidth="1"/>
    <col min="4123" max="4123" width="2.125" style="94" customWidth="1"/>
    <col min="4124" max="4352" width="4" style="94"/>
    <col min="4353" max="4353" width="1.75" style="94" customWidth="1"/>
    <col min="4354" max="4354" width="2.125" style="94" customWidth="1"/>
    <col min="4355" max="4355" width="2.375" style="94" customWidth="1"/>
    <col min="4356" max="4374" width="4" style="94" customWidth="1"/>
    <col min="4375" max="4378" width="2.375" style="94" customWidth="1"/>
    <col min="4379" max="4379" width="2.125" style="94" customWidth="1"/>
    <col min="4380" max="4608" width="4" style="94"/>
    <col min="4609" max="4609" width="1.75" style="94" customWidth="1"/>
    <col min="4610" max="4610" width="2.125" style="94" customWidth="1"/>
    <col min="4611" max="4611" width="2.375" style="94" customWidth="1"/>
    <col min="4612" max="4630" width="4" style="94" customWidth="1"/>
    <col min="4631" max="4634" width="2.375" style="94" customWidth="1"/>
    <col min="4635" max="4635" width="2.125" style="94" customWidth="1"/>
    <col min="4636" max="4864" width="4" style="94"/>
    <col min="4865" max="4865" width="1.75" style="94" customWidth="1"/>
    <col min="4866" max="4866" width="2.125" style="94" customWidth="1"/>
    <col min="4867" max="4867" width="2.375" style="94" customWidth="1"/>
    <col min="4868" max="4886" width="4" style="94" customWidth="1"/>
    <col min="4887" max="4890" width="2.375" style="94" customWidth="1"/>
    <col min="4891" max="4891" width="2.125" style="94" customWidth="1"/>
    <col min="4892" max="5120" width="4" style="94"/>
    <col min="5121" max="5121" width="1.75" style="94" customWidth="1"/>
    <col min="5122" max="5122" width="2.125" style="94" customWidth="1"/>
    <col min="5123" max="5123" width="2.375" style="94" customWidth="1"/>
    <col min="5124" max="5142" width="4" style="94" customWidth="1"/>
    <col min="5143" max="5146" width="2.375" style="94" customWidth="1"/>
    <col min="5147" max="5147" width="2.125" style="94" customWidth="1"/>
    <col min="5148" max="5376" width="4" style="94"/>
    <col min="5377" max="5377" width="1.75" style="94" customWidth="1"/>
    <col min="5378" max="5378" width="2.125" style="94" customWidth="1"/>
    <col min="5379" max="5379" width="2.375" style="94" customWidth="1"/>
    <col min="5380" max="5398" width="4" style="94" customWidth="1"/>
    <col min="5399" max="5402" width="2.375" style="94" customWidth="1"/>
    <col min="5403" max="5403" width="2.125" style="94" customWidth="1"/>
    <col min="5404" max="5632" width="4" style="94"/>
    <col min="5633" max="5633" width="1.75" style="94" customWidth="1"/>
    <col min="5634" max="5634" width="2.125" style="94" customWidth="1"/>
    <col min="5635" max="5635" width="2.375" style="94" customWidth="1"/>
    <col min="5636" max="5654" width="4" style="94" customWidth="1"/>
    <col min="5655" max="5658" width="2.375" style="94" customWidth="1"/>
    <col min="5659" max="5659" width="2.125" style="94" customWidth="1"/>
    <col min="5660" max="5888" width="4" style="94"/>
    <col min="5889" max="5889" width="1.75" style="94" customWidth="1"/>
    <col min="5890" max="5890" width="2.125" style="94" customWidth="1"/>
    <col min="5891" max="5891" width="2.375" style="94" customWidth="1"/>
    <col min="5892" max="5910" width="4" style="94" customWidth="1"/>
    <col min="5911" max="5914" width="2.375" style="94" customWidth="1"/>
    <col min="5915" max="5915" width="2.125" style="94" customWidth="1"/>
    <col min="5916" max="6144" width="4" style="94"/>
    <col min="6145" max="6145" width="1.75" style="94" customWidth="1"/>
    <col min="6146" max="6146" width="2.125" style="94" customWidth="1"/>
    <col min="6147" max="6147" width="2.375" style="94" customWidth="1"/>
    <col min="6148" max="6166" width="4" style="94" customWidth="1"/>
    <col min="6167" max="6170" width="2.375" style="94" customWidth="1"/>
    <col min="6171" max="6171" width="2.125" style="94" customWidth="1"/>
    <col min="6172" max="6400" width="4" style="94"/>
    <col min="6401" max="6401" width="1.75" style="94" customWidth="1"/>
    <col min="6402" max="6402" width="2.125" style="94" customWidth="1"/>
    <col min="6403" max="6403" width="2.375" style="94" customWidth="1"/>
    <col min="6404" max="6422" width="4" style="94" customWidth="1"/>
    <col min="6423" max="6426" width="2.375" style="94" customWidth="1"/>
    <col min="6427" max="6427" width="2.125" style="94" customWidth="1"/>
    <col min="6428" max="6656" width="4" style="94"/>
    <col min="6657" max="6657" width="1.75" style="94" customWidth="1"/>
    <col min="6658" max="6658" width="2.125" style="94" customWidth="1"/>
    <col min="6659" max="6659" width="2.375" style="94" customWidth="1"/>
    <col min="6660" max="6678" width="4" style="94" customWidth="1"/>
    <col min="6679" max="6682" width="2.375" style="94" customWidth="1"/>
    <col min="6683" max="6683" width="2.125" style="94" customWidth="1"/>
    <col min="6684" max="6912" width="4" style="94"/>
    <col min="6913" max="6913" width="1.75" style="94" customWidth="1"/>
    <col min="6914" max="6914" width="2.125" style="94" customWidth="1"/>
    <col min="6915" max="6915" width="2.375" style="94" customWidth="1"/>
    <col min="6916" max="6934" width="4" style="94" customWidth="1"/>
    <col min="6935" max="6938" width="2.375" style="94" customWidth="1"/>
    <col min="6939" max="6939" width="2.125" style="94" customWidth="1"/>
    <col min="6940" max="7168" width="4" style="94"/>
    <col min="7169" max="7169" width="1.75" style="94" customWidth="1"/>
    <col min="7170" max="7170" width="2.125" style="94" customWidth="1"/>
    <col min="7171" max="7171" width="2.375" style="94" customWidth="1"/>
    <col min="7172" max="7190" width="4" style="94" customWidth="1"/>
    <col min="7191" max="7194" width="2.375" style="94" customWidth="1"/>
    <col min="7195" max="7195" width="2.125" style="94" customWidth="1"/>
    <col min="7196" max="7424" width="4" style="94"/>
    <col min="7425" max="7425" width="1.75" style="94" customWidth="1"/>
    <col min="7426" max="7426" width="2.125" style="94" customWidth="1"/>
    <col min="7427" max="7427" width="2.375" style="94" customWidth="1"/>
    <col min="7428" max="7446" width="4" style="94" customWidth="1"/>
    <col min="7447" max="7450" width="2.375" style="94" customWidth="1"/>
    <col min="7451" max="7451" width="2.125" style="94" customWidth="1"/>
    <col min="7452" max="7680" width="4" style="94"/>
    <col min="7681" max="7681" width="1.75" style="94" customWidth="1"/>
    <col min="7682" max="7682" width="2.125" style="94" customWidth="1"/>
    <col min="7683" max="7683" width="2.375" style="94" customWidth="1"/>
    <col min="7684" max="7702" width="4" style="94" customWidth="1"/>
    <col min="7703" max="7706" width="2.375" style="94" customWidth="1"/>
    <col min="7707" max="7707" width="2.125" style="94" customWidth="1"/>
    <col min="7708" max="7936" width="4" style="94"/>
    <col min="7937" max="7937" width="1.75" style="94" customWidth="1"/>
    <col min="7938" max="7938" width="2.125" style="94" customWidth="1"/>
    <col min="7939" max="7939" width="2.375" style="94" customWidth="1"/>
    <col min="7940" max="7958" width="4" style="94" customWidth="1"/>
    <col min="7959" max="7962" width="2.375" style="94" customWidth="1"/>
    <col min="7963" max="7963" width="2.125" style="94" customWidth="1"/>
    <col min="7964" max="8192" width="4" style="94"/>
    <col min="8193" max="8193" width="1.75" style="94" customWidth="1"/>
    <col min="8194" max="8194" width="2.125" style="94" customWidth="1"/>
    <col min="8195" max="8195" width="2.375" style="94" customWidth="1"/>
    <col min="8196" max="8214" width="4" style="94" customWidth="1"/>
    <col min="8215" max="8218" width="2.375" style="94" customWidth="1"/>
    <col min="8219" max="8219" width="2.125" style="94" customWidth="1"/>
    <col min="8220" max="8448" width="4" style="94"/>
    <col min="8449" max="8449" width="1.75" style="94" customWidth="1"/>
    <col min="8450" max="8450" width="2.125" style="94" customWidth="1"/>
    <col min="8451" max="8451" width="2.375" style="94" customWidth="1"/>
    <col min="8452" max="8470" width="4" style="94" customWidth="1"/>
    <col min="8471" max="8474" width="2.375" style="94" customWidth="1"/>
    <col min="8475" max="8475" width="2.125" style="94" customWidth="1"/>
    <col min="8476" max="8704" width="4" style="94"/>
    <col min="8705" max="8705" width="1.75" style="94" customWidth="1"/>
    <col min="8706" max="8706" width="2.125" style="94" customWidth="1"/>
    <col min="8707" max="8707" width="2.375" style="94" customWidth="1"/>
    <col min="8708" max="8726" width="4" style="94" customWidth="1"/>
    <col min="8727" max="8730" width="2.375" style="94" customWidth="1"/>
    <col min="8731" max="8731" width="2.125" style="94" customWidth="1"/>
    <col min="8732" max="8960" width="4" style="94"/>
    <col min="8961" max="8961" width="1.75" style="94" customWidth="1"/>
    <col min="8962" max="8962" width="2.125" style="94" customWidth="1"/>
    <col min="8963" max="8963" width="2.375" style="94" customWidth="1"/>
    <col min="8964" max="8982" width="4" style="94" customWidth="1"/>
    <col min="8983" max="8986" width="2.375" style="94" customWidth="1"/>
    <col min="8987" max="8987" width="2.125" style="94" customWidth="1"/>
    <col min="8988" max="9216" width="4" style="94"/>
    <col min="9217" max="9217" width="1.75" style="94" customWidth="1"/>
    <col min="9218" max="9218" width="2.125" style="94" customWidth="1"/>
    <col min="9219" max="9219" width="2.375" style="94" customWidth="1"/>
    <col min="9220" max="9238" width="4" style="94" customWidth="1"/>
    <col min="9239" max="9242" width="2.375" style="94" customWidth="1"/>
    <col min="9243" max="9243" width="2.125" style="94" customWidth="1"/>
    <col min="9244" max="9472" width="4" style="94"/>
    <col min="9473" max="9473" width="1.75" style="94" customWidth="1"/>
    <col min="9474" max="9474" width="2.125" style="94" customWidth="1"/>
    <col min="9475" max="9475" width="2.375" style="94" customWidth="1"/>
    <col min="9476" max="9494" width="4" style="94" customWidth="1"/>
    <col min="9495" max="9498" width="2.375" style="94" customWidth="1"/>
    <col min="9499" max="9499" width="2.125" style="94" customWidth="1"/>
    <col min="9500" max="9728" width="4" style="94"/>
    <col min="9729" max="9729" width="1.75" style="94" customWidth="1"/>
    <col min="9730" max="9730" width="2.125" style="94" customWidth="1"/>
    <col min="9731" max="9731" width="2.375" style="94" customWidth="1"/>
    <col min="9732" max="9750" width="4" style="94" customWidth="1"/>
    <col min="9751" max="9754" width="2.375" style="94" customWidth="1"/>
    <col min="9755" max="9755" width="2.125" style="94" customWidth="1"/>
    <col min="9756" max="9984" width="4" style="94"/>
    <col min="9985" max="9985" width="1.75" style="94" customWidth="1"/>
    <col min="9986" max="9986" width="2.125" style="94" customWidth="1"/>
    <col min="9987" max="9987" width="2.375" style="94" customWidth="1"/>
    <col min="9988" max="10006" width="4" style="94" customWidth="1"/>
    <col min="10007" max="10010" width="2.375" style="94" customWidth="1"/>
    <col min="10011" max="10011" width="2.125" style="94" customWidth="1"/>
    <col min="10012" max="10240" width="4" style="94"/>
    <col min="10241" max="10241" width="1.75" style="94" customWidth="1"/>
    <col min="10242" max="10242" width="2.125" style="94" customWidth="1"/>
    <col min="10243" max="10243" width="2.375" style="94" customWidth="1"/>
    <col min="10244" max="10262" width="4" style="94" customWidth="1"/>
    <col min="10263" max="10266" width="2.375" style="94" customWidth="1"/>
    <col min="10267" max="10267" width="2.125" style="94" customWidth="1"/>
    <col min="10268" max="10496" width="4" style="94"/>
    <col min="10497" max="10497" width="1.75" style="94" customWidth="1"/>
    <col min="10498" max="10498" width="2.125" style="94" customWidth="1"/>
    <col min="10499" max="10499" width="2.375" style="94" customWidth="1"/>
    <col min="10500" max="10518" width="4" style="94" customWidth="1"/>
    <col min="10519" max="10522" width="2.375" style="94" customWidth="1"/>
    <col min="10523" max="10523" width="2.125" style="94" customWidth="1"/>
    <col min="10524" max="10752" width="4" style="94"/>
    <col min="10753" max="10753" width="1.75" style="94" customWidth="1"/>
    <col min="10754" max="10754" width="2.125" style="94" customWidth="1"/>
    <col min="10755" max="10755" width="2.375" style="94" customWidth="1"/>
    <col min="10756" max="10774" width="4" style="94" customWidth="1"/>
    <col min="10775" max="10778" width="2.375" style="94" customWidth="1"/>
    <col min="10779" max="10779" width="2.125" style="94" customWidth="1"/>
    <col min="10780" max="11008" width="4" style="94"/>
    <col min="11009" max="11009" width="1.75" style="94" customWidth="1"/>
    <col min="11010" max="11010" width="2.125" style="94" customWidth="1"/>
    <col min="11011" max="11011" width="2.375" style="94" customWidth="1"/>
    <col min="11012" max="11030" width="4" style="94" customWidth="1"/>
    <col min="11031" max="11034" width="2.375" style="94" customWidth="1"/>
    <col min="11035" max="11035" width="2.125" style="94" customWidth="1"/>
    <col min="11036" max="11264" width="4" style="94"/>
    <col min="11265" max="11265" width="1.75" style="94" customWidth="1"/>
    <col min="11266" max="11266" width="2.125" style="94" customWidth="1"/>
    <col min="11267" max="11267" width="2.375" style="94" customWidth="1"/>
    <col min="11268" max="11286" width="4" style="94" customWidth="1"/>
    <col min="11287" max="11290" width="2.375" style="94" customWidth="1"/>
    <col min="11291" max="11291" width="2.125" style="94" customWidth="1"/>
    <col min="11292" max="11520" width="4" style="94"/>
    <col min="11521" max="11521" width="1.75" style="94" customWidth="1"/>
    <col min="11522" max="11522" width="2.125" style="94" customWidth="1"/>
    <col min="11523" max="11523" width="2.375" style="94" customWidth="1"/>
    <col min="11524" max="11542" width="4" style="94" customWidth="1"/>
    <col min="11543" max="11546" width="2.375" style="94" customWidth="1"/>
    <col min="11547" max="11547" width="2.125" style="94" customWidth="1"/>
    <col min="11548" max="11776" width="4" style="94"/>
    <col min="11777" max="11777" width="1.75" style="94" customWidth="1"/>
    <col min="11778" max="11778" width="2.125" style="94" customWidth="1"/>
    <col min="11779" max="11779" width="2.375" style="94" customWidth="1"/>
    <col min="11780" max="11798" width="4" style="94" customWidth="1"/>
    <col min="11799" max="11802" width="2.375" style="94" customWidth="1"/>
    <col min="11803" max="11803" width="2.125" style="94" customWidth="1"/>
    <col min="11804" max="12032" width="4" style="94"/>
    <col min="12033" max="12033" width="1.75" style="94" customWidth="1"/>
    <col min="12034" max="12034" width="2.125" style="94" customWidth="1"/>
    <col min="12035" max="12035" width="2.375" style="94" customWidth="1"/>
    <col min="12036" max="12054" width="4" style="94" customWidth="1"/>
    <col min="12055" max="12058" width="2.375" style="94" customWidth="1"/>
    <col min="12059" max="12059" width="2.125" style="94" customWidth="1"/>
    <col min="12060" max="12288" width="4" style="94"/>
    <col min="12289" max="12289" width="1.75" style="94" customWidth="1"/>
    <col min="12290" max="12290" width="2.125" style="94" customWidth="1"/>
    <col min="12291" max="12291" width="2.375" style="94" customWidth="1"/>
    <col min="12292" max="12310" width="4" style="94" customWidth="1"/>
    <col min="12311" max="12314" width="2.375" style="94" customWidth="1"/>
    <col min="12315" max="12315" width="2.125" style="94" customWidth="1"/>
    <col min="12316" max="12544" width="4" style="94"/>
    <col min="12545" max="12545" width="1.75" style="94" customWidth="1"/>
    <col min="12546" max="12546" width="2.125" style="94" customWidth="1"/>
    <col min="12547" max="12547" width="2.375" style="94" customWidth="1"/>
    <col min="12548" max="12566" width="4" style="94" customWidth="1"/>
    <col min="12567" max="12570" width="2.375" style="94" customWidth="1"/>
    <col min="12571" max="12571" width="2.125" style="94" customWidth="1"/>
    <col min="12572" max="12800" width="4" style="94"/>
    <col min="12801" max="12801" width="1.75" style="94" customWidth="1"/>
    <col min="12802" max="12802" width="2.125" style="94" customWidth="1"/>
    <col min="12803" max="12803" width="2.375" style="94" customWidth="1"/>
    <col min="12804" max="12822" width="4" style="94" customWidth="1"/>
    <col min="12823" max="12826" width="2.375" style="94" customWidth="1"/>
    <col min="12827" max="12827" width="2.125" style="94" customWidth="1"/>
    <col min="12828" max="13056" width="4" style="94"/>
    <col min="13057" max="13057" width="1.75" style="94" customWidth="1"/>
    <col min="13058" max="13058" width="2.125" style="94" customWidth="1"/>
    <col min="13059" max="13059" width="2.375" style="94" customWidth="1"/>
    <col min="13060" max="13078" width="4" style="94" customWidth="1"/>
    <col min="13079" max="13082" width="2.375" style="94" customWidth="1"/>
    <col min="13083" max="13083" width="2.125" style="94" customWidth="1"/>
    <col min="13084" max="13312" width="4" style="94"/>
    <col min="13313" max="13313" width="1.75" style="94" customWidth="1"/>
    <col min="13314" max="13314" width="2.125" style="94" customWidth="1"/>
    <col min="13315" max="13315" width="2.375" style="94" customWidth="1"/>
    <col min="13316" max="13334" width="4" style="94" customWidth="1"/>
    <col min="13335" max="13338" width="2.375" style="94" customWidth="1"/>
    <col min="13339" max="13339" width="2.125" style="94" customWidth="1"/>
    <col min="13340" max="13568" width="4" style="94"/>
    <col min="13569" max="13569" width="1.75" style="94" customWidth="1"/>
    <col min="13570" max="13570" width="2.125" style="94" customWidth="1"/>
    <col min="13571" max="13571" width="2.375" style="94" customWidth="1"/>
    <col min="13572" max="13590" width="4" style="94" customWidth="1"/>
    <col min="13591" max="13594" width="2.375" style="94" customWidth="1"/>
    <col min="13595" max="13595" width="2.125" style="94" customWidth="1"/>
    <col min="13596" max="13824" width="4" style="94"/>
    <col min="13825" max="13825" width="1.75" style="94" customWidth="1"/>
    <col min="13826" max="13826" width="2.125" style="94" customWidth="1"/>
    <col min="13827" max="13827" width="2.375" style="94" customWidth="1"/>
    <col min="13828" max="13846" width="4" style="94" customWidth="1"/>
    <col min="13847" max="13850" width="2.375" style="94" customWidth="1"/>
    <col min="13851" max="13851" width="2.125" style="94" customWidth="1"/>
    <col min="13852" max="14080" width="4" style="94"/>
    <col min="14081" max="14081" width="1.75" style="94" customWidth="1"/>
    <col min="14082" max="14082" width="2.125" style="94" customWidth="1"/>
    <col min="14083" max="14083" width="2.375" style="94" customWidth="1"/>
    <col min="14084" max="14102" width="4" style="94" customWidth="1"/>
    <col min="14103" max="14106" width="2.375" style="94" customWidth="1"/>
    <col min="14107" max="14107" width="2.125" style="94" customWidth="1"/>
    <col min="14108" max="14336" width="4" style="94"/>
    <col min="14337" max="14337" width="1.75" style="94" customWidth="1"/>
    <col min="14338" max="14338" width="2.125" style="94" customWidth="1"/>
    <col min="14339" max="14339" width="2.375" style="94" customWidth="1"/>
    <col min="14340" max="14358" width="4" style="94" customWidth="1"/>
    <col min="14359" max="14362" width="2.375" style="94" customWidth="1"/>
    <col min="14363" max="14363" width="2.125" style="94" customWidth="1"/>
    <col min="14364" max="14592" width="4" style="94"/>
    <col min="14593" max="14593" width="1.75" style="94" customWidth="1"/>
    <col min="14594" max="14594" width="2.125" style="94" customWidth="1"/>
    <col min="14595" max="14595" width="2.375" style="94" customWidth="1"/>
    <col min="14596" max="14614" width="4" style="94" customWidth="1"/>
    <col min="14615" max="14618" width="2.375" style="94" customWidth="1"/>
    <col min="14619" max="14619" width="2.125" style="94" customWidth="1"/>
    <col min="14620" max="14848" width="4" style="94"/>
    <col min="14849" max="14849" width="1.75" style="94" customWidth="1"/>
    <col min="14850" max="14850" width="2.125" style="94" customWidth="1"/>
    <col min="14851" max="14851" width="2.375" style="94" customWidth="1"/>
    <col min="14852" max="14870" width="4" style="94" customWidth="1"/>
    <col min="14871" max="14874" width="2.375" style="94" customWidth="1"/>
    <col min="14875" max="14875" width="2.125" style="94" customWidth="1"/>
    <col min="14876" max="15104" width="4" style="94"/>
    <col min="15105" max="15105" width="1.75" style="94" customWidth="1"/>
    <col min="15106" max="15106" width="2.125" style="94" customWidth="1"/>
    <col min="15107" max="15107" width="2.375" style="94" customWidth="1"/>
    <col min="15108" max="15126" width="4" style="94" customWidth="1"/>
    <col min="15127" max="15130" width="2.375" style="94" customWidth="1"/>
    <col min="15131" max="15131" width="2.125" style="94" customWidth="1"/>
    <col min="15132" max="15360" width="4" style="94"/>
    <col min="15361" max="15361" width="1.75" style="94" customWidth="1"/>
    <col min="15362" max="15362" width="2.125" style="94" customWidth="1"/>
    <col min="15363" max="15363" width="2.375" style="94" customWidth="1"/>
    <col min="15364" max="15382" width="4" style="94" customWidth="1"/>
    <col min="15383" max="15386" width="2.375" style="94" customWidth="1"/>
    <col min="15387" max="15387" width="2.125" style="94" customWidth="1"/>
    <col min="15388" max="15616" width="4" style="94"/>
    <col min="15617" max="15617" width="1.75" style="94" customWidth="1"/>
    <col min="15618" max="15618" width="2.125" style="94" customWidth="1"/>
    <col min="15619" max="15619" width="2.375" style="94" customWidth="1"/>
    <col min="15620" max="15638" width="4" style="94" customWidth="1"/>
    <col min="15639" max="15642" width="2.375" style="94" customWidth="1"/>
    <col min="15643" max="15643" width="2.125" style="94" customWidth="1"/>
    <col min="15644" max="15872" width="4" style="94"/>
    <col min="15873" max="15873" width="1.75" style="94" customWidth="1"/>
    <col min="15874" max="15874" width="2.125" style="94" customWidth="1"/>
    <col min="15875" max="15875" width="2.375" style="94" customWidth="1"/>
    <col min="15876" max="15894" width="4" style="94" customWidth="1"/>
    <col min="15895" max="15898" width="2.375" style="94" customWidth="1"/>
    <col min="15899" max="15899" width="2.125" style="94" customWidth="1"/>
    <col min="15900" max="16128" width="4" style="94"/>
    <col min="16129" max="16129" width="1.75" style="94" customWidth="1"/>
    <col min="16130" max="16130" width="2.125" style="94" customWidth="1"/>
    <col min="16131" max="16131" width="2.375" style="94" customWidth="1"/>
    <col min="16132" max="16150" width="4" style="94" customWidth="1"/>
    <col min="16151" max="16154" width="2.375" style="94" customWidth="1"/>
    <col min="16155" max="16155" width="2.125" style="94" customWidth="1"/>
    <col min="16156" max="16384" width="4" style="94"/>
  </cols>
  <sheetData>
    <row r="1" spans="2:30">
      <c r="B1" s="89"/>
      <c r="C1" s="90"/>
      <c r="D1" s="90"/>
      <c r="E1" s="90"/>
      <c r="F1" s="90"/>
      <c r="G1" s="90"/>
      <c r="H1" s="90"/>
      <c r="I1" s="90"/>
      <c r="J1" s="90"/>
      <c r="K1" s="90"/>
      <c r="L1" s="90"/>
      <c r="M1" s="90"/>
      <c r="N1" s="90"/>
      <c r="O1" s="90"/>
      <c r="P1" s="90"/>
      <c r="Q1" s="90"/>
      <c r="R1" s="91"/>
      <c r="S1" s="90"/>
      <c r="T1" s="90"/>
      <c r="U1" s="90"/>
      <c r="V1" s="90"/>
      <c r="W1" s="90"/>
      <c r="X1" s="90"/>
      <c r="Y1" s="90"/>
      <c r="Z1" s="90"/>
      <c r="AA1" s="92"/>
    </row>
    <row r="2" spans="2:30">
      <c r="B2" s="95"/>
      <c r="AA2" s="96"/>
    </row>
    <row r="3" spans="2:30">
      <c r="B3" s="95"/>
      <c r="S3" s="525" t="s">
        <v>90</v>
      </c>
      <c r="T3" s="525"/>
      <c r="U3" s="525"/>
      <c r="V3" s="525"/>
      <c r="W3" s="525"/>
      <c r="X3" s="525"/>
      <c r="Y3" s="525"/>
      <c r="Z3" s="525"/>
      <c r="AA3" s="96"/>
    </row>
    <row r="4" spans="2:30">
      <c r="B4" s="95"/>
      <c r="U4" s="97"/>
      <c r="AA4" s="96"/>
    </row>
    <row r="5" spans="2:30">
      <c r="B5" s="95"/>
      <c r="C5" s="514" t="s">
        <v>91</v>
      </c>
      <c r="D5" s="514"/>
      <c r="E5" s="514"/>
      <c r="F5" s="514"/>
      <c r="G5" s="514"/>
      <c r="H5" s="514"/>
      <c r="I5" s="514"/>
      <c r="J5" s="514"/>
      <c r="K5" s="514"/>
      <c r="L5" s="514"/>
      <c r="M5" s="514"/>
      <c r="N5" s="514"/>
      <c r="O5" s="514"/>
      <c r="P5" s="514"/>
      <c r="Q5" s="514"/>
      <c r="R5" s="514"/>
      <c r="S5" s="514"/>
      <c r="T5" s="514"/>
      <c r="U5" s="514"/>
      <c r="V5" s="514"/>
      <c r="W5" s="514"/>
      <c r="X5" s="514"/>
      <c r="Y5" s="514"/>
      <c r="Z5" s="514"/>
      <c r="AA5" s="96"/>
    </row>
    <row r="6" spans="2:30">
      <c r="B6" s="95"/>
      <c r="C6" s="514" t="s">
        <v>92</v>
      </c>
      <c r="D6" s="514"/>
      <c r="E6" s="514"/>
      <c r="F6" s="514"/>
      <c r="G6" s="514"/>
      <c r="H6" s="514"/>
      <c r="I6" s="514"/>
      <c r="J6" s="514"/>
      <c r="K6" s="514"/>
      <c r="L6" s="514"/>
      <c r="M6" s="514"/>
      <c r="N6" s="514"/>
      <c r="O6" s="514"/>
      <c r="P6" s="514"/>
      <c r="Q6" s="514"/>
      <c r="R6" s="514"/>
      <c r="S6" s="514"/>
      <c r="T6" s="514"/>
      <c r="U6" s="514"/>
      <c r="V6" s="514"/>
      <c r="W6" s="514"/>
      <c r="X6" s="514"/>
      <c r="Y6" s="514"/>
      <c r="Z6" s="514"/>
      <c r="AA6" s="96"/>
    </row>
    <row r="7" spans="2:30">
      <c r="B7" s="95"/>
      <c r="C7" s="514" t="s">
        <v>167</v>
      </c>
      <c r="D7" s="514"/>
      <c r="E7" s="514"/>
      <c r="F7" s="514"/>
      <c r="G7" s="514"/>
      <c r="H7" s="514"/>
      <c r="I7" s="514"/>
      <c r="J7" s="514"/>
      <c r="K7" s="514"/>
      <c r="L7" s="514"/>
      <c r="M7" s="514"/>
      <c r="N7" s="514"/>
      <c r="O7" s="514"/>
      <c r="P7" s="514"/>
      <c r="Q7" s="514"/>
      <c r="R7" s="514"/>
      <c r="S7" s="514"/>
      <c r="T7" s="514"/>
      <c r="U7" s="514"/>
      <c r="V7" s="514"/>
      <c r="W7" s="514"/>
      <c r="X7" s="514"/>
      <c r="Y7" s="514"/>
      <c r="Z7" s="514"/>
      <c r="AA7" s="96"/>
    </row>
    <row r="8" spans="2:30">
      <c r="B8" s="95"/>
      <c r="AA8" s="96"/>
    </row>
    <row r="9" spans="2:30" ht="23.25" customHeight="1">
      <c r="B9" s="95"/>
      <c r="C9" s="503" t="s">
        <v>93</v>
      </c>
      <c r="D9" s="504"/>
      <c r="E9" s="504"/>
      <c r="F9" s="504"/>
      <c r="G9" s="505"/>
      <c r="H9" s="523"/>
      <c r="I9" s="523"/>
      <c r="J9" s="523"/>
      <c r="K9" s="523"/>
      <c r="L9" s="523"/>
      <c r="M9" s="523"/>
      <c r="N9" s="523"/>
      <c r="O9" s="523"/>
      <c r="P9" s="523"/>
      <c r="Q9" s="523"/>
      <c r="R9" s="523"/>
      <c r="S9" s="523"/>
      <c r="T9" s="523"/>
      <c r="U9" s="523"/>
      <c r="V9" s="523"/>
      <c r="W9" s="523"/>
      <c r="X9" s="523"/>
      <c r="Y9" s="523"/>
      <c r="Z9" s="524"/>
      <c r="AA9" s="96"/>
    </row>
    <row r="10" spans="2:30" ht="23.25" customHeight="1">
      <c r="B10" s="95"/>
      <c r="C10" s="503" t="s">
        <v>94</v>
      </c>
      <c r="D10" s="504"/>
      <c r="E10" s="504"/>
      <c r="F10" s="504"/>
      <c r="G10" s="505"/>
      <c r="H10" s="523" t="s">
        <v>95</v>
      </c>
      <c r="I10" s="523"/>
      <c r="J10" s="523"/>
      <c r="K10" s="523"/>
      <c r="L10" s="523"/>
      <c r="M10" s="523"/>
      <c r="N10" s="523"/>
      <c r="O10" s="523"/>
      <c r="P10" s="523"/>
      <c r="Q10" s="523"/>
      <c r="R10" s="523"/>
      <c r="S10" s="523"/>
      <c r="T10" s="523"/>
      <c r="U10" s="523"/>
      <c r="V10" s="523"/>
      <c r="W10" s="523"/>
      <c r="X10" s="523"/>
      <c r="Y10" s="523"/>
      <c r="Z10" s="524"/>
      <c r="AA10" s="96"/>
    </row>
    <row r="11" spans="2:30" ht="23.25" customHeight="1">
      <c r="B11" s="95"/>
      <c r="C11" s="503" t="s">
        <v>96</v>
      </c>
      <c r="D11" s="504"/>
      <c r="E11" s="504"/>
      <c r="F11" s="504"/>
      <c r="G11" s="505"/>
      <c r="H11" s="506" t="s">
        <v>168</v>
      </c>
      <c r="I11" s="507"/>
      <c r="J11" s="507"/>
      <c r="K11" s="507"/>
      <c r="L11" s="507"/>
      <c r="M11" s="507"/>
      <c r="N11" s="507"/>
      <c r="O11" s="507"/>
      <c r="P11" s="507"/>
      <c r="Q11" s="507"/>
      <c r="R11" s="507"/>
      <c r="S11" s="507"/>
      <c r="T11" s="507"/>
      <c r="U11" s="507"/>
      <c r="V11" s="507"/>
      <c r="W11" s="507"/>
      <c r="X11" s="507"/>
      <c r="Y11" s="507"/>
      <c r="Z11" s="508"/>
      <c r="AA11" s="96"/>
      <c r="AD11" s="98"/>
    </row>
    <row r="12" spans="2:30" ht="3" customHeight="1">
      <c r="B12" s="95"/>
      <c r="C12" s="91"/>
      <c r="D12" s="91"/>
      <c r="E12" s="91"/>
      <c r="F12" s="91"/>
      <c r="G12" s="91"/>
      <c r="H12" s="99"/>
      <c r="I12" s="99"/>
      <c r="J12" s="99"/>
      <c r="K12" s="99"/>
      <c r="L12" s="99"/>
      <c r="M12" s="99"/>
      <c r="N12" s="99"/>
      <c r="O12" s="99"/>
      <c r="P12" s="99"/>
      <c r="Q12" s="99"/>
      <c r="R12" s="99"/>
      <c r="S12" s="99"/>
      <c r="T12" s="99"/>
      <c r="U12" s="99"/>
      <c r="V12" s="99"/>
      <c r="W12" s="99"/>
      <c r="X12" s="99"/>
      <c r="Y12" s="99"/>
      <c r="Z12" s="99"/>
      <c r="AA12" s="96"/>
      <c r="AD12" s="98"/>
    </row>
    <row r="13" spans="2:30" ht="13.5" customHeight="1">
      <c r="B13" s="95"/>
      <c r="C13" s="509" t="s">
        <v>98</v>
      </c>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96"/>
      <c r="AD13" s="98"/>
    </row>
    <row r="14" spans="2:30" ht="6" customHeight="1">
      <c r="B14" s="95"/>
      <c r="AA14" s="96"/>
    </row>
    <row r="15" spans="2:30" ht="18.75" customHeight="1">
      <c r="B15" s="95"/>
      <c r="C15" s="89"/>
      <c r="D15" s="90" t="s">
        <v>100</v>
      </c>
      <c r="E15" s="90"/>
      <c r="F15" s="90"/>
      <c r="G15" s="90"/>
      <c r="H15" s="90"/>
      <c r="I15" s="90"/>
      <c r="J15" s="90"/>
      <c r="K15" s="90"/>
      <c r="L15" s="90"/>
      <c r="M15" s="90"/>
      <c r="N15" s="90"/>
      <c r="O15" s="90"/>
      <c r="P15" s="90"/>
      <c r="Q15" s="90"/>
      <c r="R15" s="90"/>
      <c r="S15" s="90"/>
      <c r="T15" s="90"/>
      <c r="U15" s="90"/>
      <c r="V15" s="90"/>
      <c r="W15" s="510" t="s">
        <v>99</v>
      </c>
      <c r="X15" s="511"/>
      <c r="Y15" s="511"/>
      <c r="Z15" s="512"/>
      <c r="AA15" s="96"/>
    </row>
    <row r="16" spans="2:30" ht="18.75" customHeight="1">
      <c r="B16" s="95"/>
      <c r="C16" s="95"/>
      <c r="D16" s="93" t="s">
        <v>169</v>
      </c>
      <c r="W16" s="513"/>
      <c r="X16" s="514"/>
      <c r="Y16" s="514"/>
      <c r="Z16" s="515"/>
      <c r="AA16" s="96"/>
    </row>
    <row r="17" spans="2:27" ht="18.75" customHeight="1">
      <c r="B17" s="95"/>
      <c r="C17" s="95"/>
      <c r="D17" s="93" t="s">
        <v>170</v>
      </c>
      <c r="W17" s="513"/>
      <c r="X17" s="514"/>
      <c r="Y17" s="514"/>
      <c r="Z17" s="515"/>
      <c r="AA17" s="96"/>
    </row>
    <row r="18" spans="2:27" ht="18.75" customHeight="1">
      <c r="B18" s="95"/>
      <c r="C18" s="95"/>
      <c r="E18" s="503" t="s">
        <v>102</v>
      </c>
      <c r="F18" s="504"/>
      <c r="G18" s="504"/>
      <c r="H18" s="504"/>
      <c r="I18" s="504"/>
      <c r="J18" s="504"/>
      <c r="K18" s="100" t="s">
        <v>103</v>
      </c>
      <c r="L18" s="101"/>
      <c r="M18" s="102" t="s">
        <v>104</v>
      </c>
      <c r="N18" s="103" t="s">
        <v>105</v>
      </c>
      <c r="O18" s="101"/>
      <c r="P18" s="103"/>
      <c r="Q18" s="102" t="s">
        <v>104</v>
      </c>
      <c r="R18" s="103" t="s">
        <v>106</v>
      </c>
      <c r="S18" s="103"/>
      <c r="T18" s="103"/>
      <c r="U18" s="104" t="s">
        <v>104</v>
      </c>
      <c r="W18" s="513"/>
      <c r="X18" s="514"/>
      <c r="Y18" s="514"/>
      <c r="Z18" s="515"/>
      <c r="AA18" s="96"/>
    </row>
    <row r="19" spans="2:27" ht="7.5" customHeight="1">
      <c r="B19" s="95"/>
      <c r="C19" s="95"/>
      <c r="T19" s="105"/>
      <c r="U19" s="105"/>
      <c r="W19" s="513"/>
      <c r="X19" s="514"/>
      <c r="Y19" s="514"/>
      <c r="Z19" s="515"/>
      <c r="AA19" s="96"/>
    </row>
    <row r="20" spans="2:27" ht="14.45" customHeight="1">
      <c r="B20" s="95"/>
      <c r="C20" s="95"/>
      <c r="D20" s="106" t="s">
        <v>108</v>
      </c>
      <c r="T20" s="105"/>
      <c r="U20" s="105"/>
      <c r="W20" s="513"/>
      <c r="X20" s="514"/>
      <c r="Y20" s="514"/>
      <c r="Z20" s="515"/>
      <c r="AA20" s="96"/>
    </row>
    <row r="21" spans="2:27" ht="14.45" customHeight="1">
      <c r="B21" s="95"/>
      <c r="C21" s="95"/>
      <c r="D21" s="106" t="s">
        <v>109</v>
      </c>
      <c r="T21" s="105"/>
      <c r="U21" s="105"/>
      <c r="W21" s="513"/>
      <c r="X21" s="514"/>
      <c r="Y21" s="514"/>
      <c r="Z21" s="515"/>
      <c r="AA21" s="96"/>
    </row>
    <row r="22" spans="2:27" ht="14.45" customHeight="1">
      <c r="B22" s="95"/>
      <c r="C22" s="95"/>
      <c r="D22" s="106" t="s">
        <v>110</v>
      </c>
      <c r="T22" s="105"/>
      <c r="U22" s="105"/>
      <c r="W22" s="513"/>
      <c r="X22" s="514"/>
      <c r="Y22" s="514"/>
      <c r="Z22" s="515"/>
      <c r="AA22" s="96"/>
    </row>
    <row r="23" spans="2:27" ht="7.5" customHeight="1">
      <c r="B23" s="95"/>
      <c r="C23" s="95"/>
      <c r="T23" s="105"/>
      <c r="U23" s="105"/>
      <c r="W23" s="513"/>
      <c r="X23" s="514"/>
      <c r="Y23" s="514"/>
      <c r="Z23" s="515"/>
      <c r="AA23" s="96"/>
    </row>
    <row r="24" spans="2:27" ht="18.75" customHeight="1">
      <c r="B24" s="95"/>
      <c r="C24" s="95"/>
      <c r="E24" s="520" t="s">
        <v>111</v>
      </c>
      <c r="F24" s="521"/>
      <c r="G24" s="521"/>
      <c r="H24" s="521"/>
      <c r="I24" s="521"/>
      <c r="J24" s="522"/>
      <c r="K24" s="522"/>
      <c r="L24" s="522"/>
      <c r="M24" s="522"/>
      <c r="N24" s="100"/>
      <c r="O24" s="104" t="s">
        <v>104</v>
      </c>
      <c r="P24" s="107" t="s">
        <v>171</v>
      </c>
      <c r="T24" s="108"/>
      <c r="W24" s="513"/>
      <c r="X24" s="514"/>
      <c r="Y24" s="514"/>
      <c r="Z24" s="515"/>
      <c r="AA24" s="96"/>
    </row>
    <row r="25" spans="2:27" ht="18.75" customHeight="1">
      <c r="B25" s="95"/>
      <c r="C25" s="95"/>
      <c r="D25" s="93" t="s">
        <v>172</v>
      </c>
      <c r="W25" s="513"/>
      <c r="X25" s="514"/>
      <c r="Y25" s="514"/>
      <c r="Z25" s="515"/>
      <c r="AA25" s="96"/>
    </row>
    <row r="26" spans="2:27" ht="18.75" customHeight="1">
      <c r="B26" s="95"/>
      <c r="C26" s="95"/>
      <c r="E26" s="109" t="s">
        <v>173</v>
      </c>
      <c r="F26" s="109"/>
      <c r="G26" s="109"/>
      <c r="H26" s="109"/>
      <c r="I26" s="109"/>
      <c r="J26" s="109"/>
      <c r="K26" s="109"/>
      <c r="L26" s="109"/>
      <c r="M26" s="109"/>
      <c r="N26" s="109"/>
      <c r="O26" s="109" t="s">
        <v>174</v>
      </c>
      <c r="P26" s="109"/>
      <c r="Q26" s="109"/>
      <c r="W26" s="513"/>
      <c r="X26" s="514"/>
      <c r="Y26" s="514"/>
      <c r="Z26" s="515"/>
      <c r="AA26" s="96"/>
    </row>
    <row r="27" spans="2:27" ht="3" customHeight="1">
      <c r="B27" s="95"/>
      <c r="C27" s="95"/>
      <c r="W27" s="513"/>
      <c r="X27" s="514"/>
      <c r="Y27" s="514"/>
      <c r="Z27" s="515"/>
      <c r="AA27" s="96"/>
    </row>
    <row r="28" spans="2:27" ht="18.75" customHeight="1">
      <c r="B28" s="95"/>
      <c r="C28" s="95"/>
      <c r="E28" s="503" t="s">
        <v>175</v>
      </c>
      <c r="F28" s="504"/>
      <c r="G28" s="504"/>
      <c r="H28" s="504"/>
      <c r="I28" s="504"/>
      <c r="J28" s="504"/>
      <c r="K28" s="100" t="s">
        <v>103</v>
      </c>
      <c r="L28" s="101"/>
      <c r="M28" s="102" t="s">
        <v>104</v>
      </c>
      <c r="N28" s="103" t="s">
        <v>105</v>
      </c>
      <c r="O28" s="101"/>
      <c r="P28" s="103"/>
      <c r="Q28" s="102" t="s">
        <v>104</v>
      </c>
      <c r="R28" s="103" t="s">
        <v>106</v>
      </c>
      <c r="S28" s="103"/>
      <c r="T28" s="103"/>
      <c r="U28" s="104" t="s">
        <v>104</v>
      </c>
      <c r="W28" s="513"/>
      <c r="X28" s="514"/>
      <c r="Y28" s="514"/>
      <c r="Z28" s="515"/>
      <c r="AA28" s="96"/>
    </row>
    <row r="29" spans="2:27" ht="7.5" customHeight="1">
      <c r="B29" s="95"/>
      <c r="C29" s="95"/>
      <c r="T29" s="105"/>
      <c r="U29" s="105"/>
      <c r="W29" s="513"/>
      <c r="X29" s="514"/>
      <c r="Y29" s="514"/>
      <c r="Z29" s="515"/>
      <c r="AA29" s="96"/>
    </row>
    <row r="30" spans="2:27" ht="18.75" customHeight="1">
      <c r="B30" s="95"/>
      <c r="C30" s="95"/>
      <c r="E30" s="520" t="s">
        <v>176</v>
      </c>
      <c r="F30" s="521"/>
      <c r="G30" s="521"/>
      <c r="H30" s="521"/>
      <c r="I30" s="521"/>
      <c r="J30" s="522"/>
      <c r="K30" s="522"/>
      <c r="L30" s="522"/>
      <c r="M30" s="522"/>
      <c r="N30" s="100"/>
      <c r="O30" s="104" t="s">
        <v>104</v>
      </c>
      <c r="U30" s="108"/>
      <c r="W30" s="513"/>
      <c r="X30" s="514"/>
      <c r="Y30" s="514"/>
      <c r="Z30" s="515"/>
      <c r="AA30" s="96"/>
    </row>
    <row r="31" spans="2:27" ht="7.5" customHeight="1">
      <c r="B31" s="95"/>
      <c r="C31" s="95"/>
      <c r="W31" s="513"/>
      <c r="X31" s="514"/>
      <c r="Y31" s="514"/>
      <c r="Z31" s="515"/>
      <c r="AA31" s="96"/>
    </row>
    <row r="32" spans="2:27" ht="18.75" customHeight="1">
      <c r="B32" s="95"/>
      <c r="C32" s="95"/>
      <c r="E32" s="109" t="s">
        <v>177</v>
      </c>
      <c r="F32" s="109"/>
      <c r="G32" s="109"/>
      <c r="H32" s="109"/>
      <c r="I32" s="109"/>
      <c r="J32" s="109"/>
      <c r="K32" s="109"/>
      <c r="L32" s="109"/>
      <c r="M32" s="109"/>
      <c r="N32" s="109"/>
      <c r="O32" s="109" t="s">
        <v>178</v>
      </c>
      <c r="P32" s="109"/>
      <c r="Q32" s="109"/>
      <c r="W32" s="513"/>
      <c r="X32" s="514"/>
      <c r="Y32" s="514"/>
      <c r="Z32" s="515"/>
      <c r="AA32" s="96"/>
    </row>
    <row r="33" spans="2:27" ht="3" customHeight="1">
      <c r="B33" s="95"/>
      <c r="C33" s="95"/>
      <c r="W33" s="513"/>
      <c r="X33" s="514"/>
      <c r="Y33" s="514"/>
      <c r="Z33" s="515"/>
      <c r="AA33" s="96"/>
    </row>
    <row r="34" spans="2:27" ht="18.75" customHeight="1">
      <c r="B34" s="95"/>
      <c r="C34" s="95"/>
      <c r="E34" s="503" t="s">
        <v>175</v>
      </c>
      <c r="F34" s="504"/>
      <c r="G34" s="504"/>
      <c r="H34" s="504"/>
      <c r="I34" s="504"/>
      <c r="J34" s="504"/>
      <c r="K34" s="100" t="s">
        <v>103</v>
      </c>
      <c r="L34" s="101"/>
      <c r="M34" s="102" t="s">
        <v>104</v>
      </c>
      <c r="N34" s="103" t="s">
        <v>105</v>
      </c>
      <c r="O34" s="101"/>
      <c r="P34" s="103"/>
      <c r="Q34" s="102" t="s">
        <v>104</v>
      </c>
      <c r="R34" s="103" t="s">
        <v>106</v>
      </c>
      <c r="S34" s="103"/>
      <c r="T34" s="103"/>
      <c r="U34" s="104" t="s">
        <v>104</v>
      </c>
      <c r="W34" s="513"/>
      <c r="X34" s="514"/>
      <c r="Y34" s="514"/>
      <c r="Z34" s="515"/>
      <c r="AA34" s="96"/>
    </row>
    <row r="35" spans="2:27" ht="7.5" customHeight="1">
      <c r="B35" s="95"/>
      <c r="C35" s="95"/>
      <c r="T35" s="105"/>
      <c r="U35" s="105"/>
      <c r="W35" s="513"/>
      <c r="X35" s="514"/>
      <c r="Y35" s="514"/>
      <c r="Z35" s="515"/>
      <c r="AA35" s="96"/>
    </row>
    <row r="36" spans="2:27" ht="18.75" customHeight="1">
      <c r="B36" s="95"/>
      <c r="C36" s="95"/>
      <c r="E36" s="520" t="s">
        <v>176</v>
      </c>
      <c r="F36" s="521"/>
      <c r="G36" s="521"/>
      <c r="H36" s="521"/>
      <c r="I36" s="521"/>
      <c r="J36" s="522"/>
      <c r="K36" s="522"/>
      <c r="L36" s="522"/>
      <c r="M36" s="522"/>
      <c r="N36" s="100"/>
      <c r="O36" s="104" t="s">
        <v>104</v>
      </c>
      <c r="U36" s="108"/>
      <c r="W36" s="513"/>
      <c r="X36" s="514"/>
      <c r="Y36" s="514"/>
      <c r="Z36" s="515"/>
      <c r="AA36" s="96"/>
    </row>
    <row r="37" spans="2:27" ht="18.75" customHeight="1">
      <c r="B37" s="95"/>
      <c r="C37" s="95"/>
      <c r="E37" s="93" t="s">
        <v>179</v>
      </c>
      <c r="W37" s="516"/>
      <c r="X37" s="517"/>
      <c r="Y37" s="517"/>
      <c r="Z37" s="518"/>
      <c r="AA37" s="96"/>
    </row>
    <row r="38" spans="2:27" ht="18.75" customHeight="1">
      <c r="B38" s="95"/>
      <c r="C38" s="89"/>
      <c r="D38" s="90" t="s">
        <v>180</v>
      </c>
      <c r="E38" s="90"/>
      <c r="F38" s="90"/>
      <c r="G38" s="90"/>
      <c r="H38" s="90"/>
      <c r="I38" s="90"/>
      <c r="J38" s="90"/>
      <c r="K38" s="90"/>
      <c r="L38" s="90"/>
      <c r="M38" s="90"/>
      <c r="N38" s="90"/>
      <c r="O38" s="90"/>
      <c r="P38" s="90"/>
      <c r="Q38" s="90"/>
      <c r="R38" s="90"/>
      <c r="S38" s="90"/>
      <c r="T38" s="90"/>
      <c r="U38" s="90"/>
      <c r="V38" s="90"/>
      <c r="W38" s="510" t="s">
        <v>181</v>
      </c>
      <c r="X38" s="511"/>
      <c r="Y38" s="511"/>
      <c r="Z38" s="512"/>
      <c r="AA38" s="96"/>
    </row>
    <row r="39" spans="2:27" ht="3" customHeight="1">
      <c r="B39" s="95"/>
      <c r="C39" s="110"/>
      <c r="D39" s="109"/>
      <c r="E39" s="109"/>
      <c r="F39" s="109"/>
      <c r="G39" s="109"/>
      <c r="H39" s="109"/>
      <c r="I39" s="109"/>
      <c r="J39" s="109"/>
      <c r="K39" s="109"/>
      <c r="L39" s="109"/>
      <c r="M39" s="109"/>
      <c r="N39" s="109"/>
      <c r="O39" s="109"/>
      <c r="P39" s="109"/>
      <c r="Q39" s="109"/>
      <c r="R39" s="109"/>
      <c r="S39" s="109"/>
      <c r="T39" s="109"/>
      <c r="U39" s="109"/>
      <c r="V39" s="111"/>
      <c r="W39" s="516"/>
      <c r="X39" s="517"/>
      <c r="Y39" s="517"/>
      <c r="Z39" s="518"/>
      <c r="AA39" s="96"/>
    </row>
    <row r="40" spans="2:27" ht="18.75" customHeight="1">
      <c r="B40" s="95"/>
      <c r="C40" s="89"/>
      <c r="D40" s="90" t="s">
        <v>182</v>
      </c>
      <c r="E40" s="90"/>
      <c r="F40" s="90"/>
      <c r="G40" s="90"/>
      <c r="H40" s="90"/>
      <c r="I40" s="90"/>
      <c r="J40" s="90"/>
      <c r="K40" s="90"/>
      <c r="L40" s="90"/>
      <c r="M40" s="90"/>
      <c r="N40" s="90"/>
      <c r="O40" s="90"/>
      <c r="P40" s="90"/>
      <c r="Q40" s="90"/>
      <c r="R40" s="90"/>
      <c r="S40" s="90"/>
      <c r="T40" s="90"/>
      <c r="U40" s="90"/>
      <c r="V40" s="90"/>
      <c r="W40" s="510" t="s">
        <v>181</v>
      </c>
      <c r="X40" s="511"/>
      <c r="Y40" s="511"/>
      <c r="Z40" s="512"/>
      <c r="AA40" s="96"/>
    </row>
    <row r="41" spans="2:27" ht="18.75" customHeight="1">
      <c r="B41" s="95"/>
      <c r="C41" s="95"/>
      <c r="D41" s="93" t="s">
        <v>183</v>
      </c>
      <c r="W41" s="513"/>
      <c r="X41" s="514"/>
      <c r="Y41" s="514"/>
      <c r="Z41" s="515"/>
      <c r="AA41" s="96"/>
    </row>
    <row r="42" spans="2:27" ht="3" customHeight="1">
      <c r="B42" s="95"/>
      <c r="C42" s="110"/>
      <c r="D42" s="109"/>
      <c r="E42" s="109"/>
      <c r="F42" s="109"/>
      <c r="G42" s="109"/>
      <c r="H42" s="109"/>
      <c r="I42" s="109"/>
      <c r="J42" s="109"/>
      <c r="K42" s="109"/>
      <c r="L42" s="109"/>
      <c r="M42" s="109"/>
      <c r="N42" s="109"/>
      <c r="O42" s="109"/>
      <c r="P42" s="109"/>
      <c r="Q42" s="109"/>
      <c r="R42" s="109"/>
      <c r="S42" s="109"/>
      <c r="T42" s="109"/>
      <c r="U42" s="109"/>
      <c r="V42" s="109"/>
      <c r="W42" s="516"/>
      <c r="X42" s="517"/>
      <c r="Y42" s="517"/>
      <c r="Z42" s="518"/>
      <c r="AA42" s="96"/>
    </row>
    <row r="43" spans="2:27" ht="18.75" customHeight="1">
      <c r="B43" s="95"/>
      <c r="C43" s="95"/>
      <c r="D43" s="93" t="s">
        <v>184</v>
      </c>
      <c r="W43" s="510" t="s">
        <v>181</v>
      </c>
      <c r="X43" s="511"/>
      <c r="Y43" s="511"/>
      <c r="Z43" s="512"/>
      <c r="AA43" s="96"/>
    </row>
    <row r="44" spans="2:27" ht="3" customHeight="1">
      <c r="B44" s="95"/>
      <c r="C44" s="110"/>
      <c r="D44" s="109"/>
      <c r="E44" s="109"/>
      <c r="F44" s="109"/>
      <c r="G44" s="109"/>
      <c r="H44" s="109"/>
      <c r="I44" s="109"/>
      <c r="J44" s="109"/>
      <c r="K44" s="109"/>
      <c r="L44" s="109"/>
      <c r="M44" s="109"/>
      <c r="N44" s="109"/>
      <c r="O44" s="109"/>
      <c r="P44" s="109"/>
      <c r="Q44" s="109"/>
      <c r="R44" s="109"/>
      <c r="S44" s="109"/>
      <c r="T44" s="109"/>
      <c r="U44" s="109"/>
      <c r="V44" s="109"/>
      <c r="W44" s="516"/>
      <c r="X44" s="517"/>
      <c r="Y44" s="517"/>
      <c r="Z44" s="518"/>
      <c r="AA44" s="96"/>
    </row>
    <row r="45" spans="2:27" ht="18.75" customHeight="1">
      <c r="B45" s="95"/>
      <c r="C45" s="89"/>
      <c r="D45" s="90" t="s">
        <v>114</v>
      </c>
      <c r="E45" s="90"/>
      <c r="F45" s="90"/>
      <c r="G45" s="90"/>
      <c r="H45" s="90"/>
      <c r="I45" s="90"/>
      <c r="J45" s="90"/>
      <c r="K45" s="90"/>
      <c r="L45" s="90"/>
      <c r="M45" s="90"/>
      <c r="N45" s="90"/>
      <c r="O45" s="90"/>
      <c r="P45" s="90"/>
      <c r="Q45" s="90"/>
      <c r="R45" s="90"/>
      <c r="S45" s="90"/>
      <c r="T45" s="90"/>
      <c r="U45" s="90"/>
      <c r="V45" s="90"/>
      <c r="W45" s="510" t="s">
        <v>99</v>
      </c>
      <c r="X45" s="511"/>
      <c r="Y45" s="511"/>
      <c r="Z45" s="512"/>
      <c r="AA45" s="96"/>
    </row>
    <row r="46" spans="2:27" ht="18.75" customHeight="1">
      <c r="B46" s="95"/>
      <c r="C46" s="110"/>
      <c r="D46" s="109" t="s">
        <v>115</v>
      </c>
      <c r="E46" s="109"/>
      <c r="F46" s="109"/>
      <c r="G46" s="109"/>
      <c r="H46" s="109"/>
      <c r="I46" s="109"/>
      <c r="J46" s="109"/>
      <c r="K46" s="109"/>
      <c r="L46" s="109"/>
      <c r="M46" s="109"/>
      <c r="N46" s="109"/>
      <c r="O46" s="109"/>
      <c r="P46" s="109"/>
      <c r="Q46" s="109"/>
      <c r="R46" s="109"/>
      <c r="S46" s="109"/>
      <c r="T46" s="109"/>
      <c r="U46" s="109"/>
      <c r="V46" s="109"/>
      <c r="W46" s="516"/>
      <c r="X46" s="517"/>
      <c r="Y46" s="517"/>
      <c r="Z46" s="518"/>
      <c r="AA46" s="96"/>
    </row>
    <row r="47" spans="2:27" ht="18.75" customHeight="1">
      <c r="B47" s="95"/>
      <c r="C47" s="89"/>
      <c r="D47" s="90" t="s">
        <v>185</v>
      </c>
      <c r="E47" s="90"/>
      <c r="F47" s="90"/>
      <c r="G47" s="90"/>
      <c r="H47" s="90"/>
      <c r="I47" s="90"/>
      <c r="J47" s="90"/>
      <c r="K47" s="90"/>
      <c r="L47" s="90"/>
      <c r="M47" s="90"/>
      <c r="N47" s="90"/>
      <c r="O47" s="90"/>
      <c r="P47" s="90"/>
      <c r="Q47" s="90"/>
      <c r="R47" s="90"/>
      <c r="S47" s="90"/>
      <c r="T47" s="90"/>
      <c r="U47" s="90"/>
      <c r="V47" s="92"/>
      <c r="W47" s="510" t="s">
        <v>99</v>
      </c>
      <c r="X47" s="511"/>
      <c r="Y47" s="511"/>
      <c r="Z47" s="512"/>
      <c r="AA47" s="96"/>
    </row>
    <row r="48" spans="2:27" ht="18.75" customHeight="1">
      <c r="B48" s="95"/>
      <c r="C48" s="95"/>
      <c r="D48" s="93" t="s">
        <v>186</v>
      </c>
      <c r="W48" s="516"/>
      <c r="X48" s="517"/>
      <c r="Y48" s="517"/>
      <c r="Z48" s="518"/>
      <c r="AA48" s="96"/>
    </row>
    <row r="49" spans="2:27" ht="18.75" customHeight="1">
      <c r="B49" s="95"/>
      <c r="C49" s="89"/>
      <c r="D49" s="112" t="s">
        <v>118</v>
      </c>
      <c r="E49" s="90"/>
      <c r="F49" s="90"/>
      <c r="G49" s="90"/>
      <c r="H49" s="90"/>
      <c r="I49" s="90"/>
      <c r="J49" s="90"/>
      <c r="K49" s="90"/>
      <c r="L49" s="90"/>
      <c r="M49" s="90"/>
      <c r="N49" s="90"/>
      <c r="O49" s="90"/>
      <c r="P49" s="90"/>
      <c r="Q49" s="90"/>
      <c r="R49" s="90"/>
      <c r="S49" s="90"/>
      <c r="T49" s="90"/>
      <c r="U49" s="90"/>
      <c r="V49" s="90"/>
      <c r="W49" s="510" t="s">
        <v>99</v>
      </c>
      <c r="X49" s="511"/>
      <c r="Y49" s="511"/>
      <c r="Z49" s="512"/>
      <c r="AA49" s="96"/>
    </row>
    <row r="50" spans="2:27" ht="18.75" customHeight="1">
      <c r="B50" s="95"/>
      <c r="C50" s="110"/>
      <c r="D50" s="109" t="s">
        <v>119</v>
      </c>
      <c r="E50" s="109"/>
      <c r="F50" s="109"/>
      <c r="G50" s="109"/>
      <c r="H50" s="109"/>
      <c r="I50" s="109"/>
      <c r="J50" s="109"/>
      <c r="K50" s="109"/>
      <c r="L50" s="109"/>
      <c r="M50" s="109"/>
      <c r="N50" s="109"/>
      <c r="O50" s="109"/>
      <c r="P50" s="109"/>
      <c r="Q50" s="109"/>
      <c r="R50" s="109"/>
      <c r="S50" s="109"/>
      <c r="T50" s="109"/>
      <c r="U50" s="109"/>
      <c r="V50" s="109"/>
      <c r="W50" s="516"/>
      <c r="X50" s="517"/>
      <c r="Y50" s="517"/>
      <c r="Z50" s="518"/>
      <c r="AA50" s="96"/>
    </row>
    <row r="51" spans="2:27" ht="18.75" customHeight="1">
      <c r="B51" s="95"/>
      <c r="C51" s="89"/>
      <c r="D51" s="112" t="s">
        <v>120</v>
      </c>
      <c r="E51" s="90"/>
      <c r="F51" s="90"/>
      <c r="G51" s="90"/>
      <c r="H51" s="90"/>
      <c r="I51" s="90"/>
      <c r="J51" s="90"/>
      <c r="K51" s="90"/>
      <c r="L51" s="90"/>
      <c r="M51" s="90"/>
      <c r="N51" s="90"/>
      <c r="O51" s="90"/>
      <c r="P51" s="90"/>
      <c r="Q51" s="90"/>
      <c r="R51" s="90"/>
      <c r="S51" s="90"/>
      <c r="T51" s="90"/>
      <c r="U51" s="90"/>
      <c r="V51" s="90"/>
      <c r="W51" s="510" t="s">
        <v>99</v>
      </c>
      <c r="X51" s="511"/>
      <c r="Y51" s="511"/>
      <c r="Z51" s="512"/>
      <c r="AA51" s="96"/>
    </row>
    <row r="52" spans="2:27" ht="18.75" customHeight="1">
      <c r="B52" s="95"/>
      <c r="C52" s="110"/>
      <c r="D52" s="109" t="s">
        <v>121</v>
      </c>
      <c r="E52" s="109"/>
      <c r="F52" s="109"/>
      <c r="G52" s="109"/>
      <c r="H52" s="109"/>
      <c r="I52" s="109"/>
      <c r="J52" s="109"/>
      <c r="K52" s="109"/>
      <c r="L52" s="109"/>
      <c r="M52" s="109"/>
      <c r="N52" s="109"/>
      <c r="O52" s="109"/>
      <c r="P52" s="109"/>
      <c r="Q52" s="109"/>
      <c r="R52" s="109"/>
      <c r="S52" s="109"/>
      <c r="T52" s="109"/>
      <c r="U52" s="109"/>
      <c r="V52" s="109"/>
      <c r="W52" s="516"/>
      <c r="X52" s="517"/>
      <c r="Y52" s="517"/>
      <c r="Z52" s="518"/>
      <c r="AA52" s="96"/>
    </row>
    <row r="53" spans="2:27" ht="18.75" customHeight="1">
      <c r="B53" s="95"/>
      <c r="C53" s="89"/>
      <c r="D53" s="90" t="s">
        <v>122</v>
      </c>
      <c r="E53" s="90"/>
      <c r="F53" s="90"/>
      <c r="G53" s="90"/>
      <c r="H53" s="90"/>
      <c r="I53" s="90"/>
      <c r="J53" s="90"/>
      <c r="K53" s="90"/>
      <c r="L53" s="90"/>
      <c r="M53" s="90"/>
      <c r="N53" s="90"/>
      <c r="O53" s="90"/>
      <c r="P53" s="90"/>
      <c r="Q53" s="90"/>
      <c r="R53" s="90"/>
      <c r="S53" s="90"/>
      <c r="T53" s="90"/>
      <c r="U53" s="90"/>
      <c r="V53" s="90"/>
      <c r="W53" s="510" t="s">
        <v>99</v>
      </c>
      <c r="X53" s="511"/>
      <c r="Y53" s="511"/>
      <c r="Z53" s="512"/>
      <c r="AA53" s="96"/>
    </row>
    <row r="54" spans="2:27" ht="18.75" customHeight="1">
      <c r="B54" s="95"/>
      <c r="C54" s="89"/>
      <c r="D54" s="90" t="s">
        <v>187</v>
      </c>
      <c r="E54" s="90"/>
      <c r="F54" s="90"/>
      <c r="G54" s="90"/>
      <c r="H54" s="90"/>
      <c r="I54" s="90"/>
      <c r="J54" s="90"/>
      <c r="K54" s="90"/>
      <c r="L54" s="90"/>
      <c r="M54" s="90"/>
      <c r="N54" s="90"/>
      <c r="O54" s="90"/>
      <c r="P54" s="90"/>
      <c r="Q54" s="90"/>
      <c r="R54" s="90"/>
      <c r="S54" s="90"/>
      <c r="T54" s="90"/>
      <c r="U54" s="90"/>
      <c r="V54" s="90"/>
      <c r="W54" s="510" t="s">
        <v>99</v>
      </c>
      <c r="X54" s="511"/>
      <c r="Y54" s="511"/>
      <c r="Z54" s="512"/>
      <c r="AA54" s="96"/>
    </row>
    <row r="55" spans="2:27" ht="18.75" customHeight="1">
      <c r="B55" s="95"/>
      <c r="C55" s="110"/>
      <c r="D55" s="109" t="s">
        <v>188</v>
      </c>
      <c r="E55" s="109"/>
      <c r="F55" s="109"/>
      <c r="G55" s="109"/>
      <c r="H55" s="109"/>
      <c r="I55" s="109"/>
      <c r="J55" s="109"/>
      <c r="K55" s="109"/>
      <c r="L55" s="109"/>
      <c r="M55" s="109"/>
      <c r="N55" s="109"/>
      <c r="O55" s="109"/>
      <c r="P55" s="109"/>
      <c r="Q55" s="109"/>
      <c r="R55" s="109"/>
      <c r="S55" s="109"/>
      <c r="T55" s="109"/>
      <c r="U55" s="109"/>
      <c r="V55" s="109"/>
      <c r="W55" s="516"/>
      <c r="X55" s="517"/>
      <c r="Y55" s="517"/>
      <c r="Z55" s="518"/>
      <c r="AA55" s="96"/>
    </row>
    <row r="56" spans="2:27" ht="18.75" customHeight="1">
      <c r="B56" s="95"/>
      <c r="C56" s="100"/>
      <c r="D56" s="103" t="s">
        <v>189</v>
      </c>
      <c r="E56" s="103"/>
      <c r="F56" s="103"/>
      <c r="G56" s="103"/>
      <c r="H56" s="103"/>
      <c r="I56" s="103"/>
      <c r="J56" s="103"/>
      <c r="K56" s="103"/>
      <c r="L56" s="103"/>
      <c r="M56" s="103"/>
      <c r="N56" s="103"/>
      <c r="O56" s="103"/>
      <c r="P56" s="103"/>
      <c r="Q56" s="103"/>
      <c r="R56" s="103"/>
      <c r="S56" s="103"/>
      <c r="T56" s="103"/>
      <c r="U56" s="103"/>
      <c r="V56" s="103"/>
      <c r="W56" s="503" t="s">
        <v>99</v>
      </c>
      <c r="X56" s="504"/>
      <c r="Y56" s="504"/>
      <c r="Z56" s="505"/>
      <c r="AA56" s="96"/>
    </row>
    <row r="57" spans="2:27" ht="4.5" customHeight="1">
      <c r="B57" s="95"/>
      <c r="AA57" s="96"/>
    </row>
    <row r="58" spans="2:27" ht="4.5" customHeight="1">
      <c r="B58" s="95"/>
      <c r="AA58" s="96"/>
    </row>
    <row r="59" spans="2:27">
      <c r="B59" s="95"/>
      <c r="C59" s="93" t="s">
        <v>124</v>
      </c>
      <c r="AA59" s="96"/>
    </row>
    <row r="60" spans="2:27">
      <c r="B60" s="95"/>
      <c r="C60" s="93" t="s">
        <v>125</v>
      </c>
      <c r="AA60" s="96"/>
    </row>
    <row r="61" spans="2:27" ht="4.5" customHeight="1">
      <c r="B61" s="110"/>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11"/>
    </row>
  </sheetData>
  <mergeCells count="28">
    <mergeCell ref="S3:Z3"/>
    <mergeCell ref="C5:Z5"/>
    <mergeCell ref="C6:Z6"/>
    <mergeCell ref="C7:Z7"/>
    <mergeCell ref="C9:G9"/>
    <mergeCell ref="H9:Z9"/>
    <mergeCell ref="W53:Z53"/>
    <mergeCell ref="C10:G10"/>
    <mergeCell ref="H10:Z10"/>
    <mergeCell ref="C11:G11"/>
    <mergeCell ref="H11:Z11"/>
    <mergeCell ref="C13:Z13"/>
    <mergeCell ref="W54:Z55"/>
    <mergeCell ref="W56:Z56"/>
    <mergeCell ref="E34:J34"/>
    <mergeCell ref="E36:M36"/>
    <mergeCell ref="W38:Z39"/>
    <mergeCell ref="W40:Z42"/>
    <mergeCell ref="W43:Z44"/>
    <mergeCell ref="W45:Z46"/>
    <mergeCell ref="W15:Z37"/>
    <mergeCell ref="E18:J18"/>
    <mergeCell ref="E24:M24"/>
    <mergeCell ref="E28:J28"/>
    <mergeCell ref="E30:M30"/>
    <mergeCell ref="W47:Z48"/>
    <mergeCell ref="W49:Z50"/>
    <mergeCell ref="W51:Z52"/>
  </mergeCells>
  <phoneticPr fontId="3"/>
  <printOptions horizontalCentered="1"/>
  <pageMargins left="0.59055118110236227" right="0.39370078740157483" top="0.59055118110236227" bottom="0.39370078740157483" header="0.31496062992125984" footer="0.27559055118110237"/>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0"/>
  <sheetViews>
    <sheetView zoomScaleNormal="100" zoomScaleSheetLayoutView="85" zoomScalePageLayoutView="85" workbookViewId="0">
      <selection activeCell="K32" sqref="K32:N32"/>
    </sheetView>
  </sheetViews>
  <sheetFormatPr defaultColWidth="9" defaultRowHeight="13.5"/>
  <cols>
    <col min="1" max="1" width="2.625" style="85" customWidth="1"/>
    <col min="2" max="2" width="1.625" style="85" customWidth="1"/>
    <col min="3" max="3" width="10.25" style="85" customWidth="1"/>
    <col min="4" max="4" width="8.625" style="85" customWidth="1"/>
    <col min="5" max="5" width="5.625" style="85" customWidth="1"/>
    <col min="6" max="6" width="4.625" style="85" customWidth="1"/>
    <col min="7" max="7" width="9.625" style="85" customWidth="1"/>
    <col min="8" max="8" width="7.625" style="85" customWidth="1"/>
    <col min="9" max="9" width="6.625" style="85" customWidth="1"/>
    <col min="10" max="10" width="4.625" style="85" customWidth="1"/>
    <col min="11" max="11" width="9.625" style="85" customWidth="1"/>
    <col min="12" max="12" width="7.625" style="85" customWidth="1"/>
    <col min="13" max="14" width="3.625" style="85" customWidth="1"/>
    <col min="15" max="15" width="2.375" style="85" customWidth="1"/>
    <col min="16" max="16" width="2.625" style="85" customWidth="1"/>
    <col min="17" max="16384" width="9" style="85"/>
  </cols>
  <sheetData>
    <row r="1" spans="1:15" ht="33" customHeight="1">
      <c r="A1" s="571" t="s">
        <v>126</v>
      </c>
      <c r="B1" s="572"/>
      <c r="C1" s="572"/>
      <c r="D1" s="572"/>
      <c r="E1" s="572"/>
      <c r="F1" s="572"/>
      <c r="G1" s="572"/>
      <c r="H1" s="572"/>
      <c r="I1" s="572"/>
      <c r="J1" s="572"/>
      <c r="K1" s="572"/>
      <c r="L1" s="572"/>
      <c r="M1" s="572"/>
      <c r="N1" s="572"/>
      <c r="O1" s="573"/>
    </row>
    <row r="2" spans="1:15" ht="3" customHeight="1">
      <c r="A2" s="86"/>
      <c r="B2" s="87"/>
      <c r="C2" s="87"/>
      <c r="D2" s="87"/>
      <c r="E2" s="87"/>
      <c r="F2" s="87"/>
      <c r="G2" s="87"/>
      <c r="H2" s="87"/>
      <c r="I2" s="87"/>
      <c r="J2" s="87"/>
      <c r="K2" s="87"/>
      <c r="L2" s="87"/>
      <c r="M2" s="87"/>
      <c r="N2" s="87"/>
      <c r="O2" s="51"/>
    </row>
    <row r="3" spans="1:15" ht="3" customHeight="1">
      <c r="A3" s="52"/>
      <c r="B3" s="53"/>
      <c r="C3" s="53"/>
      <c r="D3" s="53"/>
      <c r="E3" s="53"/>
      <c r="F3" s="53"/>
      <c r="G3" s="53"/>
      <c r="H3" s="53"/>
      <c r="I3" s="53"/>
      <c r="J3" s="53"/>
      <c r="K3" s="53"/>
      <c r="L3" s="53"/>
      <c r="M3" s="53"/>
      <c r="N3" s="53"/>
      <c r="O3" s="51"/>
    </row>
    <row r="4" spans="1:15" ht="14.25" customHeight="1">
      <c r="A4" s="52"/>
      <c r="B4" s="543" t="s">
        <v>127</v>
      </c>
      <c r="C4" s="545"/>
      <c r="D4" s="565" t="s">
        <v>128</v>
      </c>
      <c r="E4" s="566"/>
      <c r="F4" s="566"/>
      <c r="G4" s="566"/>
      <c r="H4" s="567"/>
      <c r="I4" s="53"/>
      <c r="J4" s="53"/>
      <c r="K4" s="53"/>
      <c r="L4" s="53"/>
      <c r="M4" s="53"/>
      <c r="N4" s="53"/>
      <c r="O4" s="51"/>
    </row>
    <row r="5" spans="1:15" ht="14.25" customHeight="1">
      <c r="A5" s="52"/>
      <c r="B5" s="546"/>
      <c r="C5" s="548"/>
      <c r="D5" s="568"/>
      <c r="E5" s="569"/>
      <c r="F5" s="569"/>
      <c r="G5" s="569"/>
      <c r="H5" s="570"/>
      <c r="I5" s="53"/>
      <c r="J5" s="53"/>
      <c r="K5" s="53"/>
      <c r="L5" s="53"/>
      <c r="M5" s="53"/>
      <c r="N5" s="53"/>
      <c r="O5" s="51"/>
    </row>
    <row r="6" spans="1:15" ht="7.9" customHeight="1">
      <c r="A6" s="52"/>
      <c r="B6" s="53"/>
      <c r="C6" s="574"/>
      <c r="D6" s="574"/>
      <c r="E6" s="574"/>
      <c r="F6" s="574"/>
      <c r="G6" s="574"/>
      <c r="H6" s="574"/>
      <c r="I6" s="574"/>
      <c r="J6" s="574"/>
      <c r="K6" s="574"/>
      <c r="L6" s="574"/>
      <c r="M6" s="574"/>
      <c r="N6" s="574"/>
      <c r="O6" s="51"/>
    </row>
    <row r="7" spans="1:15">
      <c r="A7" s="54" t="s">
        <v>129</v>
      </c>
      <c r="B7" s="55"/>
      <c r="C7" s="55"/>
      <c r="D7" s="55"/>
      <c r="E7" s="55"/>
      <c r="F7" s="55"/>
      <c r="G7" s="55"/>
      <c r="H7" s="55"/>
      <c r="I7" s="55"/>
      <c r="J7" s="55"/>
      <c r="K7" s="55"/>
      <c r="L7" s="55"/>
      <c r="M7" s="55"/>
      <c r="N7" s="55"/>
      <c r="O7" s="51"/>
    </row>
    <row r="8" spans="1:15" ht="4.5" customHeight="1">
      <c r="A8" s="54"/>
      <c r="B8" s="55"/>
      <c r="C8" s="55"/>
      <c r="D8" s="55"/>
      <c r="E8" s="55"/>
      <c r="F8" s="55"/>
      <c r="G8" s="55"/>
      <c r="H8" s="55"/>
      <c r="I8" s="55"/>
      <c r="J8" s="55"/>
      <c r="K8" s="55"/>
      <c r="L8" s="55"/>
      <c r="M8" s="55"/>
      <c r="N8" s="55"/>
      <c r="O8" s="51"/>
    </row>
    <row r="9" spans="1:15" ht="18.75" customHeight="1">
      <c r="A9" s="575"/>
      <c r="B9" s="555" t="s">
        <v>130</v>
      </c>
      <c r="C9" s="555"/>
      <c r="D9" s="576" t="s">
        <v>131</v>
      </c>
      <c r="E9" s="577"/>
      <c r="F9" s="582" t="s">
        <v>132</v>
      </c>
      <c r="G9" s="551" t="s">
        <v>133</v>
      </c>
      <c r="H9" s="584" t="s">
        <v>134</v>
      </c>
      <c r="I9" s="584"/>
      <c r="J9" s="584"/>
      <c r="K9" s="584" t="s">
        <v>135</v>
      </c>
      <c r="L9" s="584" t="s">
        <v>136</v>
      </c>
      <c r="M9" s="584"/>
      <c r="N9" s="584"/>
      <c r="O9" s="51"/>
    </row>
    <row r="10" spans="1:15" ht="18.75" customHeight="1">
      <c r="A10" s="575"/>
      <c r="B10" s="555"/>
      <c r="C10" s="555"/>
      <c r="D10" s="578"/>
      <c r="E10" s="579"/>
      <c r="F10" s="583"/>
      <c r="G10" s="551"/>
      <c r="H10" s="584"/>
      <c r="I10" s="584"/>
      <c r="J10" s="584"/>
      <c r="K10" s="584"/>
      <c r="L10" s="584"/>
      <c r="M10" s="584"/>
      <c r="N10" s="584"/>
      <c r="O10" s="51"/>
    </row>
    <row r="11" spans="1:15" ht="18.75" customHeight="1">
      <c r="A11" s="575"/>
      <c r="B11" s="555"/>
      <c r="C11" s="555"/>
      <c r="D11" s="578"/>
      <c r="E11" s="579"/>
      <c r="F11" s="583"/>
      <c r="G11" s="551"/>
      <c r="H11" s="584" t="s">
        <v>137</v>
      </c>
      <c r="I11" s="584"/>
      <c r="J11" s="584"/>
      <c r="K11" s="584"/>
      <c r="L11" s="584" t="s">
        <v>138</v>
      </c>
      <c r="M11" s="584"/>
      <c r="N11" s="584"/>
      <c r="O11" s="51"/>
    </row>
    <row r="12" spans="1:15" ht="18.75" customHeight="1">
      <c r="A12" s="575"/>
      <c r="B12" s="555"/>
      <c r="C12" s="555"/>
      <c r="D12" s="580"/>
      <c r="E12" s="581"/>
      <c r="F12" s="583"/>
      <c r="G12" s="551"/>
      <c r="H12" s="584"/>
      <c r="I12" s="584"/>
      <c r="J12" s="584"/>
      <c r="K12" s="584"/>
      <c r="L12" s="584"/>
      <c r="M12" s="584"/>
      <c r="N12" s="584"/>
      <c r="O12" s="51"/>
    </row>
    <row r="13" spans="1:15" ht="4.5" customHeight="1">
      <c r="A13" s="54"/>
      <c r="B13" s="55"/>
      <c r="C13" s="55"/>
      <c r="D13" s="55"/>
      <c r="E13" s="55"/>
      <c r="F13" s="55"/>
      <c r="G13" s="55"/>
      <c r="H13" s="55"/>
      <c r="I13" s="55"/>
      <c r="J13" s="55"/>
      <c r="K13" s="55"/>
      <c r="L13" s="55"/>
      <c r="M13" s="55"/>
      <c r="N13" s="55"/>
      <c r="O13" s="51"/>
    </row>
    <row r="14" spans="1:15" s="88" customFormat="1" ht="15" customHeight="1">
      <c r="A14" s="56"/>
      <c r="B14" s="57"/>
      <c r="C14" s="532" t="s">
        <v>139</v>
      </c>
      <c r="D14" s="532" t="s">
        <v>140</v>
      </c>
      <c r="E14" s="532" t="s">
        <v>140</v>
      </c>
      <c r="F14" s="532" t="s">
        <v>140</v>
      </c>
      <c r="G14" s="532" t="s">
        <v>140</v>
      </c>
      <c r="H14" s="532" t="s">
        <v>140</v>
      </c>
      <c r="I14" s="532" t="s">
        <v>140</v>
      </c>
      <c r="J14" s="532" t="s">
        <v>140</v>
      </c>
      <c r="K14" s="532" t="s">
        <v>140</v>
      </c>
      <c r="L14" s="532" t="s">
        <v>140</v>
      </c>
      <c r="M14" s="532" t="s">
        <v>140</v>
      </c>
      <c r="N14" s="532" t="s">
        <v>140</v>
      </c>
      <c r="O14" s="58"/>
    </row>
    <row r="15" spans="1:15" ht="7.9" customHeight="1">
      <c r="A15" s="54"/>
      <c r="B15" s="59"/>
      <c r="C15" s="59"/>
      <c r="D15" s="59"/>
      <c r="E15" s="59"/>
      <c r="F15" s="60"/>
      <c r="G15" s="60"/>
      <c r="H15" s="60"/>
      <c r="I15" s="60"/>
      <c r="J15" s="60"/>
      <c r="K15" s="60"/>
      <c r="L15" s="60"/>
      <c r="M15" s="60"/>
      <c r="N15" s="60"/>
      <c r="O15" s="51"/>
    </row>
    <row r="16" spans="1:15">
      <c r="A16" s="54" t="s">
        <v>141</v>
      </c>
      <c r="B16" s="55"/>
      <c r="C16" s="55"/>
      <c r="D16" s="55"/>
      <c r="E16" s="55"/>
      <c r="F16" s="55"/>
      <c r="G16" s="55"/>
      <c r="H16" s="55"/>
      <c r="I16" s="55"/>
      <c r="J16" s="55"/>
      <c r="K16" s="55"/>
      <c r="L16" s="55"/>
      <c r="M16" s="55"/>
      <c r="N16" s="55"/>
      <c r="O16" s="51"/>
    </row>
    <row r="17" spans="1:15" ht="5.0999999999999996" customHeight="1">
      <c r="A17" s="54"/>
      <c r="B17" s="55"/>
      <c r="C17" s="55"/>
      <c r="D17" s="55"/>
      <c r="E17" s="55"/>
      <c r="F17" s="55"/>
      <c r="G17" s="55"/>
      <c r="H17" s="55"/>
      <c r="I17" s="55"/>
      <c r="J17" s="55"/>
      <c r="K17" s="55"/>
      <c r="L17" s="55"/>
      <c r="M17" s="55"/>
      <c r="N17" s="55"/>
      <c r="O17" s="51"/>
    </row>
    <row r="18" spans="1:15" ht="18.75" customHeight="1">
      <c r="A18" s="54"/>
      <c r="B18" s="543" t="s">
        <v>142</v>
      </c>
      <c r="C18" s="544"/>
      <c r="D18" s="544"/>
      <c r="E18" s="545"/>
      <c r="F18" s="565"/>
      <c r="G18" s="566"/>
      <c r="H18" s="566"/>
      <c r="I18" s="566"/>
      <c r="J18" s="566"/>
      <c r="K18" s="566"/>
      <c r="L18" s="566"/>
      <c r="M18" s="566"/>
      <c r="N18" s="567"/>
      <c r="O18" s="51"/>
    </row>
    <row r="19" spans="1:15" ht="18.75" customHeight="1">
      <c r="A19" s="54"/>
      <c r="B19" s="546"/>
      <c r="C19" s="547"/>
      <c r="D19" s="547"/>
      <c r="E19" s="548"/>
      <c r="F19" s="568"/>
      <c r="G19" s="569"/>
      <c r="H19" s="569"/>
      <c r="I19" s="569"/>
      <c r="J19" s="569"/>
      <c r="K19" s="569"/>
      <c r="L19" s="569"/>
      <c r="M19" s="569"/>
      <c r="N19" s="570"/>
      <c r="O19" s="51"/>
    </row>
    <row r="20" spans="1:15" ht="4.5" customHeight="1">
      <c r="A20" s="54"/>
      <c r="B20" s="55"/>
      <c r="C20" s="55"/>
      <c r="D20" s="55"/>
      <c r="E20" s="55"/>
      <c r="F20" s="55"/>
      <c r="G20" s="55"/>
      <c r="H20" s="55"/>
      <c r="I20" s="55"/>
      <c r="J20" s="55"/>
      <c r="K20" s="55"/>
      <c r="L20" s="55"/>
      <c r="M20" s="55"/>
      <c r="N20" s="55"/>
      <c r="O20" s="51"/>
    </row>
    <row r="21" spans="1:15" s="88" customFormat="1" ht="15" customHeight="1">
      <c r="A21" s="56"/>
      <c r="B21" s="57"/>
      <c r="C21" s="532" t="s">
        <v>143</v>
      </c>
      <c r="D21" s="532" t="s">
        <v>140</v>
      </c>
      <c r="E21" s="532" t="s">
        <v>140</v>
      </c>
      <c r="F21" s="532" t="s">
        <v>140</v>
      </c>
      <c r="G21" s="532" t="s">
        <v>140</v>
      </c>
      <c r="H21" s="532" t="s">
        <v>140</v>
      </c>
      <c r="I21" s="532" t="s">
        <v>140</v>
      </c>
      <c r="J21" s="532" t="s">
        <v>140</v>
      </c>
      <c r="K21" s="532" t="s">
        <v>140</v>
      </c>
      <c r="L21" s="532" t="s">
        <v>140</v>
      </c>
      <c r="M21" s="532" t="s">
        <v>140</v>
      </c>
      <c r="N21" s="532" t="s">
        <v>140</v>
      </c>
      <c r="O21" s="58"/>
    </row>
    <row r="22" spans="1:15" ht="3.75" customHeight="1">
      <c r="A22" s="54"/>
      <c r="B22" s="55"/>
      <c r="C22" s="55"/>
      <c r="D22" s="55"/>
      <c r="E22" s="55"/>
      <c r="F22" s="55"/>
      <c r="G22" s="55"/>
      <c r="H22" s="55"/>
      <c r="I22" s="55"/>
      <c r="J22" s="55"/>
      <c r="K22" s="55"/>
      <c r="L22" s="55"/>
      <c r="M22" s="55"/>
      <c r="N22" s="55"/>
      <c r="O22" s="51"/>
    </row>
    <row r="23" spans="1:15" s="88" customFormat="1" ht="12.75" customHeight="1">
      <c r="A23" s="54" t="s">
        <v>190</v>
      </c>
      <c r="B23" s="57"/>
      <c r="C23" s="61"/>
      <c r="D23" s="61"/>
      <c r="E23" s="61"/>
      <c r="F23" s="61"/>
      <c r="G23" s="61"/>
      <c r="H23" s="61"/>
      <c r="I23" s="61"/>
      <c r="J23" s="61"/>
      <c r="K23" s="61"/>
      <c r="L23" s="61"/>
      <c r="M23" s="61"/>
      <c r="N23" s="61"/>
      <c r="O23" s="58"/>
    </row>
    <row r="24" spans="1:15" s="88" customFormat="1" ht="34.15" customHeight="1">
      <c r="A24" s="54"/>
      <c r="B24" s="542" t="s">
        <v>191</v>
      </c>
      <c r="C24" s="542"/>
      <c r="D24" s="542"/>
      <c r="E24" s="542"/>
      <c r="F24" s="542"/>
      <c r="G24" s="542"/>
      <c r="H24" s="542"/>
      <c r="I24" s="542"/>
      <c r="J24" s="542"/>
      <c r="K24" s="555" t="s">
        <v>146</v>
      </c>
      <c r="L24" s="555"/>
      <c r="M24" s="555"/>
      <c r="N24" s="555"/>
      <c r="O24" s="58"/>
    </row>
    <row r="25" spans="1:15" s="88" customFormat="1" ht="34.15" customHeight="1">
      <c r="A25" s="56"/>
      <c r="B25" s="585" t="s">
        <v>147</v>
      </c>
      <c r="C25" s="585"/>
      <c r="D25" s="586"/>
      <c r="E25" s="586"/>
      <c r="F25" s="586"/>
      <c r="G25" s="586"/>
      <c r="H25" s="586"/>
      <c r="I25" s="586"/>
      <c r="J25" s="586"/>
      <c r="K25" s="586"/>
      <c r="L25" s="586"/>
      <c r="M25" s="586"/>
      <c r="N25" s="586"/>
      <c r="O25" s="58"/>
    </row>
    <row r="26" spans="1:15" s="88" customFormat="1" ht="6" customHeight="1">
      <c r="A26" s="56"/>
      <c r="B26" s="57"/>
      <c r="C26" s="61"/>
      <c r="D26" s="61"/>
      <c r="E26" s="61"/>
      <c r="F26" s="61"/>
      <c r="G26" s="61"/>
      <c r="H26" s="61"/>
      <c r="I26" s="61"/>
      <c r="J26" s="61"/>
      <c r="K26" s="61"/>
      <c r="L26" s="61"/>
      <c r="M26" s="61"/>
      <c r="N26" s="61"/>
      <c r="O26" s="58"/>
    </row>
    <row r="27" spans="1:15" s="88" customFormat="1" ht="34.15" customHeight="1">
      <c r="A27" s="56"/>
      <c r="B27" s="542" t="s">
        <v>192</v>
      </c>
      <c r="C27" s="542"/>
      <c r="D27" s="542"/>
      <c r="E27" s="542"/>
      <c r="F27" s="542"/>
      <c r="G27" s="542"/>
      <c r="H27" s="542"/>
      <c r="I27" s="542"/>
      <c r="J27" s="542"/>
      <c r="K27" s="555" t="s">
        <v>146</v>
      </c>
      <c r="L27" s="555"/>
      <c r="M27" s="555"/>
      <c r="N27" s="555"/>
      <c r="O27" s="58"/>
    </row>
    <row r="28" spans="1:15" s="88" customFormat="1" ht="34.15" customHeight="1">
      <c r="A28" s="56"/>
      <c r="B28" s="585" t="s">
        <v>147</v>
      </c>
      <c r="C28" s="585"/>
      <c r="D28" s="539" t="s">
        <v>148</v>
      </c>
      <c r="E28" s="541"/>
      <c r="F28" s="539" t="s">
        <v>149</v>
      </c>
      <c r="G28" s="541"/>
      <c r="H28" s="539" t="s">
        <v>150</v>
      </c>
      <c r="I28" s="541"/>
      <c r="J28" s="539" t="s">
        <v>151</v>
      </c>
      <c r="K28" s="541"/>
      <c r="L28" s="539" t="s">
        <v>152</v>
      </c>
      <c r="M28" s="540"/>
      <c r="N28" s="541"/>
      <c r="O28" s="58"/>
    </row>
    <row r="29" spans="1:15" s="88" customFormat="1" ht="8.4499999999999993" customHeight="1">
      <c r="A29" s="56"/>
      <c r="B29" s="57"/>
      <c r="C29" s="61"/>
      <c r="D29" s="61"/>
      <c r="E29" s="61"/>
      <c r="F29" s="61"/>
      <c r="G29" s="61"/>
      <c r="H29" s="61"/>
      <c r="I29" s="61"/>
      <c r="J29" s="61"/>
      <c r="K29" s="61"/>
      <c r="L29" s="61"/>
      <c r="M29" s="61"/>
      <c r="N29" s="61"/>
      <c r="O29" s="58"/>
    </row>
    <row r="30" spans="1:15" ht="13.5" customHeight="1">
      <c r="A30" s="54" t="s">
        <v>193</v>
      </c>
      <c r="B30" s="62"/>
      <c r="C30" s="62"/>
      <c r="D30" s="62"/>
      <c r="E30" s="62"/>
      <c r="F30" s="62"/>
      <c r="G30" s="62"/>
      <c r="H30" s="62"/>
      <c r="I30" s="62"/>
      <c r="J30" s="62"/>
      <c r="K30" s="62"/>
      <c r="L30" s="62"/>
      <c r="M30" s="55"/>
      <c r="N30" s="62"/>
      <c r="O30" s="51"/>
    </row>
    <row r="31" spans="1:15" ht="4.5" customHeight="1">
      <c r="A31" s="54"/>
      <c r="B31" s="55"/>
      <c r="C31" s="55"/>
      <c r="D31" s="55"/>
      <c r="E31" s="55"/>
      <c r="F31" s="55"/>
      <c r="G31" s="55"/>
      <c r="H31" s="55"/>
      <c r="I31" s="55"/>
      <c r="J31" s="55"/>
      <c r="K31" s="55"/>
      <c r="L31" s="55"/>
      <c r="M31" s="55"/>
      <c r="N31" s="55"/>
      <c r="O31" s="51"/>
    </row>
    <row r="32" spans="1:15" ht="15" customHeight="1">
      <c r="A32" s="54"/>
      <c r="B32" s="556" t="s">
        <v>145</v>
      </c>
      <c r="C32" s="557"/>
      <c r="D32" s="557"/>
      <c r="E32" s="557"/>
      <c r="F32" s="557"/>
      <c r="G32" s="557"/>
      <c r="H32" s="557"/>
      <c r="I32" s="557"/>
      <c r="J32" s="558"/>
      <c r="K32" s="543"/>
      <c r="L32" s="544"/>
      <c r="M32" s="544"/>
      <c r="N32" s="545"/>
      <c r="O32" s="51"/>
    </row>
    <row r="33" spans="1:15" ht="15" customHeight="1">
      <c r="A33" s="54"/>
      <c r="B33" s="531"/>
      <c r="C33" s="526"/>
      <c r="D33" s="526"/>
      <c r="E33" s="526"/>
      <c r="F33" s="526"/>
      <c r="G33" s="526"/>
      <c r="H33" s="526"/>
      <c r="I33" s="526"/>
      <c r="J33" s="527"/>
      <c r="K33" s="528" t="s">
        <v>146</v>
      </c>
      <c r="L33" s="529"/>
      <c r="M33" s="529"/>
      <c r="N33" s="530"/>
      <c r="O33" s="51"/>
    </row>
    <row r="34" spans="1:15" ht="15" customHeight="1">
      <c r="A34" s="54"/>
      <c r="B34" s="559"/>
      <c r="C34" s="560"/>
      <c r="D34" s="560"/>
      <c r="E34" s="560"/>
      <c r="F34" s="560"/>
      <c r="G34" s="560"/>
      <c r="H34" s="560"/>
      <c r="I34" s="560"/>
      <c r="J34" s="561"/>
      <c r="K34" s="562"/>
      <c r="L34" s="563"/>
      <c r="M34" s="563"/>
      <c r="N34" s="564"/>
      <c r="O34" s="51"/>
    </row>
    <row r="35" spans="1:15" ht="39.950000000000003" customHeight="1">
      <c r="A35" s="54"/>
      <c r="B35" s="555" t="s">
        <v>147</v>
      </c>
      <c r="C35" s="555"/>
      <c r="D35" s="539" t="s">
        <v>148</v>
      </c>
      <c r="E35" s="541"/>
      <c r="F35" s="539" t="s">
        <v>149</v>
      </c>
      <c r="G35" s="541"/>
      <c r="H35" s="539" t="s">
        <v>150</v>
      </c>
      <c r="I35" s="541"/>
      <c r="J35" s="539" t="s">
        <v>151</v>
      </c>
      <c r="K35" s="541"/>
      <c r="L35" s="539" t="s">
        <v>152</v>
      </c>
      <c r="M35" s="540"/>
      <c r="N35" s="541"/>
      <c r="O35" s="51"/>
    </row>
    <row r="36" spans="1:15" ht="3.75" customHeight="1">
      <c r="A36" s="54"/>
      <c r="B36" s="55"/>
      <c r="C36" s="55"/>
      <c r="D36" s="55"/>
      <c r="E36" s="55"/>
      <c r="F36" s="55"/>
      <c r="G36" s="55"/>
      <c r="H36" s="55"/>
      <c r="I36" s="55"/>
      <c r="J36" s="55"/>
      <c r="K36" s="55"/>
      <c r="L36" s="55"/>
      <c r="M36" s="55"/>
      <c r="N36" s="55"/>
      <c r="O36" s="51"/>
    </row>
    <row r="37" spans="1:15" ht="59.1" hidden="1" customHeight="1">
      <c r="A37" s="54"/>
      <c r="B37" s="55"/>
      <c r="C37" s="526" t="s">
        <v>153</v>
      </c>
      <c r="D37" s="526"/>
      <c r="E37" s="526"/>
      <c r="F37" s="526"/>
      <c r="G37" s="526"/>
      <c r="H37" s="526"/>
      <c r="I37" s="526"/>
      <c r="J37" s="526"/>
      <c r="K37" s="526"/>
      <c r="L37" s="526"/>
      <c r="M37" s="526"/>
      <c r="N37" s="526"/>
      <c r="O37" s="51"/>
    </row>
    <row r="38" spans="1:15" s="88" customFormat="1" ht="8.4499999999999993" customHeight="1">
      <c r="A38" s="56"/>
      <c r="B38" s="57"/>
      <c r="C38" s="61"/>
      <c r="D38" s="61"/>
      <c r="E38" s="61"/>
      <c r="F38" s="61"/>
      <c r="G38" s="61"/>
      <c r="H38" s="61"/>
      <c r="I38" s="61"/>
      <c r="J38" s="61"/>
      <c r="K38" s="61"/>
      <c r="L38" s="61"/>
      <c r="M38" s="61"/>
      <c r="N38" s="61"/>
      <c r="O38" s="58"/>
    </row>
    <row r="39" spans="1:15">
      <c r="A39" s="54" t="s">
        <v>194</v>
      </c>
      <c r="B39" s="55"/>
      <c r="C39" s="55"/>
      <c r="D39" s="55"/>
      <c r="E39" s="55"/>
      <c r="F39" s="55"/>
      <c r="G39" s="55"/>
      <c r="H39" s="55"/>
      <c r="I39" s="55"/>
      <c r="J39" s="55"/>
      <c r="K39" s="55"/>
      <c r="L39" s="55"/>
      <c r="M39" s="55"/>
      <c r="N39" s="55"/>
      <c r="O39" s="51"/>
    </row>
    <row r="40" spans="1:15" ht="4.5" customHeight="1">
      <c r="A40" s="54"/>
      <c r="B40" s="55"/>
      <c r="C40" s="55"/>
      <c r="D40" s="55"/>
      <c r="E40" s="55"/>
      <c r="F40" s="55"/>
      <c r="G40" s="55"/>
      <c r="H40" s="55"/>
      <c r="I40" s="55"/>
      <c r="J40" s="55"/>
      <c r="K40" s="55"/>
      <c r="L40" s="55"/>
      <c r="M40" s="55"/>
      <c r="N40" s="55"/>
      <c r="O40" s="51"/>
    </row>
    <row r="41" spans="1:15" ht="20.100000000000001" customHeight="1">
      <c r="A41" s="54"/>
      <c r="B41" s="542" t="s">
        <v>155</v>
      </c>
      <c r="C41" s="542"/>
      <c r="D41" s="542"/>
      <c r="E41" s="542"/>
      <c r="F41" s="542"/>
      <c r="G41" s="542"/>
      <c r="H41" s="542"/>
      <c r="I41" s="542"/>
      <c r="J41" s="542"/>
      <c r="K41" s="543" t="s">
        <v>146</v>
      </c>
      <c r="L41" s="544"/>
      <c r="M41" s="544"/>
      <c r="N41" s="545"/>
      <c r="O41" s="51"/>
    </row>
    <row r="42" spans="1:15" ht="20.100000000000001" customHeight="1">
      <c r="A42" s="54"/>
      <c r="B42" s="542"/>
      <c r="C42" s="542"/>
      <c r="D42" s="542"/>
      <c r="E42" s="542"/>
      <c r="F42" s="542"/>
      <c r="G42" s="542"/>
      <c r="H42" s="542"/>
      <c r="I42" s="542"/>
      <c r="J42" s="542"/>
      <c r="K42" s="546"/>
      <c r="L42" s="547"/>
      <c r="M42" s="547"/>
      <c r="N42" s="548"/>
      <c r="O42" s="51"/>
    </row>
    <row r="43" spans="1:15" ht="44.25" customHeight="1">
      <c r="A43" s="54"/>
      <c r="B43" s="549" t="s">
        <v>156</v>
      </c>
      <c r="C43" s="550"/>
      <c r="D43" s="551"/>
      <c r="E43" s="552"/>
      <c r="F43" s="553"/>
      <c r="G43" s="553"/>
      <c r="H43" s="553"/>
      <c r="I43" s="553"/>
      <c r="J43" s="553"/>
      <c r="K43" s="553"/>
      <c r="L43" s="553"/>
      <c r="M43" s="553"/>
      <c r="N43" s="554"/>
      <c r="O43" s="51"/>
    </row>
    <row r="44" spans="1:15" s="88" customFormat="1" ht="17.25" customHeight="1">
      <c r="A44" s="56"/>
      <c r="B44" s="57"/>
      <c r="C44" s="532" t="s">
        <v>157</v>
      </c>
      <c r="D44" s="532" t="s">
        <v>140</v>
      </c>
      <c r="E44" s="532" t="s">
        <v>140</v>
      </c>
      <c r="F44" s="532" t="s">
        <v>140</v>
      </c>
      <c r="G44" s="532" t="s">
        <v>140</v>
      </c>
      <c r="H44" s="532" t="s">
        <v>140</v>
      </c>
      <c r="I44" s="532" t="s">
        <v>140</v>
      </c>
      <c r="J44" s="532" t="s">
        <v>140</v>
      </c>
      <c r="K44" s="532" t="s">
        <v>140</v>
      </c>
      <c r="L44" s="532" t="s">
        <v>140</v>
      </c>
      <c r="M44" s="532" t="s">
        <v>140</v>
      </c>
      <c r="N44" s="532" t="s">
        <v>140</v>
      </c>
      <c r="O44" s="58"/>
    </row>
    <row r="45" spans="1:15" ht="7.15" customHeight="1">
      <c r="A45" s="54"/>
      <c r="B45" s="55"/>
      <c r="C45" s="55"/>
      <c r="D45" s="55"/>
      <c r="E45" s="55"/>
      <c r="F45" s="55"/>
      <c r="G45" s="55"/>
      <c r="H45" s="55"/>
      <c r="I45" s="55"/>
      <c r="J45" s="55"/>
      <c r="K45" s="55"/>
      <c r="L45" s="55"/>
      <c r="M45" s="55"/>
      <c r="N45" s="55"/>
      <c r="O45" s="51"/>
    </row>
    <row r="46" spans="1:15">
      <c r="A46" s="54" t="s">
        <v>195</v>
      </c>
      <c r="B46" s="55"/>
      <c r="C46" s="55"/>
      <c r="D46" s="55"/>
      <c r="E46" s="55"/>
      <c r="F46" s="55"/>
      <c r="G46" s="55"/>
      <c r="H46" s="55"/>
      <c r="I46" s="55"/>
      <c r="J46" s="55"/>
      <c r="K46" s="55"/>
      <c r="L46" s="55"/>
      <c r="M46" s="55"/>
      <c r="N46" s="55"/>
      <c r="O46" s="51"/>
    </row>
    <row r="47" spans="1:15" ht="50.1" customHeight="1">
      <c r="A47" s="54"/>
      <c r="B47" s="533" t="s">
        <v>159</v>
      </c>
      <c r="C47" s="534"/>
      <c r="D47" s="534"/>
      <c r="E47" s="534"/>
      <c r="F47" s="534"/>
      <c r="G47" s="534"/>
      <c r="H47" s="534"/>
      <c r="I47" s="534"/>
      <c r="J47" s="535"/>
      <c r="K47" s="536" t="s">
        <v>146</v>
      </c>
      <c r="L47" s="537"/>
      <c r="M47" s="537"/>
      <c r="N47" s="538"/>
      <c r="O47" s="51"/>
    </row>
    <row r="48" spans="1:15" ht="18.75" customHeight="1">
      <c r="A48" s="54"/>
      <c r="B48" s="63"/>
      <c r="C48" s="60" t="s">
        <v>160</v>
      </c>
      <c r="D48" s="53"/>
      <c r="E48" s="63"/>
      <c r="F48" s="63"/>
      <c r="G48" s="59"/>
      <c r="H48" s="53"/>
      <c r="I48" s="63"/>
      <c r="J48" s="63"/>
      <c r="K48" s="64"/>
      <c r="L48" s="65"/>
      <c r="M48" s="66"/>
      <c r="N48" s="66"/>
      <c r="O48" s="51"/>
    </row>
    <row r="49" spans="1:15" ht="7.15" customHeight="1">
      <c r="A49" s="54"/>
      <c r="B49" s="55"/>
      <c r="C49" s="61"/>
      <c r="D49" s="61"/>
      <c r="E49" s="61"/>
      <c r="F49" s="61"/>
      <c r="G49" s="61"/>
      <c r="H49" s="61"/>
      <c r="I49" s="61"/>
      <c r="J49" s="61"/>
      <c r="K49" s="62"/>
      <c r="L49" s="62"/>
      <c r="M49" s="61"/>
      <c r="N49" s="61"/>
      <c r="O49" s="51"/>
    </row>
    <row r="50" spans="1:15">
      <c r="A50" s="54" t="s">
        <v>196</v>
      </c>
      <c r="B50" s="55"/>
      <c r="C50" s="55"/>
      <c r="D50" s="55"/>
      <c r="E50" s="55"/>
      <c r="F50" s="55"/>
      <c r="G50" s="55"/>
      <c r="H50" s="55"/>
      <c r="I50" s="55"/>
      <c r="J50" s="55"/>
      <c r="K50" s="55"/>
      <c r="L50" s="55"/>
      <c r="M50" s="55"/>
      <c r="N50" s="55"/>
      <c r="O50" s="51"/>
    </row>
    <row r="51" spans="1:15" ht="5.0999999999999996" customHeight="1">
      <c r="A51" s="54"/>
      <c r="B51" s="55"/>
      <c r="C51" s="55"/>
      <c r="D51" s="55"/>
      <c r="E51" s="55"/>
      <c r="F51" s="55"/>
      <c r="G51" s="55"/>
      <c r="H51" s="55"/>
      <c r="I51" s="55"/>
      <c r="J51" s="55"/>
      <c r="K51" s="55"/>
      <c r="L51" s="55"/>
      <c r="M51" s="55"/>
      <c r="N51" s="55"/>
      <c r="O51" s="51"/>
    </row>
    <row r="52" spans="1:15" ht="5.0999999999999996" customHeight="1">
      <c r="A52" s="54"/>
      <c r="B52" s="67"/>
      <c r="C52" s="68"/>
      <c r="D52" s="68"/>
      <c r="E52" s="68"/>
      <c r="F52" s="68"/>
      <c r="G52" s="68"/>
      <c r="H52" s="68"/>
      <c r="I52" s="68"/>
      <c r="J52" s="68"/>
      <c r="K52" s="67"/>
      <c r="L52" s="68"/>
      <c r="M52" s="68"/>
      <c r="N52" s="69"/>
      <c r="O52" s="51"/>
    </row>
    <row r="53" spans="1:15" ht="18" customHeight="1">
      <c r="A53" s="54"/>
      <c r="B53" s="54"/>
      <c r="C53" s="526" t="s">
        <v>162</v>
      </c>
      <c r="D53" s="526"/>
      <c r="E53" s="526"/>
      <c r="F53" s="526"/>
      <c r="G53" s="526"/>
      <c r="H53" s="526"/>
      <c r="I53" s="526"/>
      <c r="J53" s="527"/>
      <c r="K53" s="528" t="s">
        <v>163</v>
      </c>
      <c r="L53" s="529"/>
      <c r="M53" s="529"/>
      <c r="N53" s="530"/>
      <c r="O53" s="51"/>
    </row>
    <row r="54" spans="1:15" ht="30" customHeight="1">
      <c r="A54" s="54"/>
      <c r="B54" s="54"/>
      <c r="C54" s="526"/>
      <c r="D54" s="526"/>
      <c r="E54" s="526"/>
      <c r="F54" s="526"/>
      <c r="G54" s="526"/>
      <c r="H54" s="526"/>
      <c r="I54" s="526"/>
      <c r="J54" s="527"/>
      <c r="K54" s="528" t="s">
        <v>164</v>
      </c>
      <c r="L54" s="529"/>
      <c r="M54" s="529"/>
      <c r="N54" s="530"/>
      <c r="O54" s="51"/>
    </row>
    <row r="55" spans="1:15" ht="9.75" customHeight="1">
      <c r="A55" s="54"/>
      <c r="B55" s="54"/>
      <c r="C55" s="70"/>
      <c r="D55" s="70"/>
      <c r="E55" s="70"/>
      <c r="F55" s="70"/>
      <c r="G55" s="70"/>
      <c r="H55" s="70"/>
      <c r="I55" s="70"/>
      <c r="J55" s="71"/>
      <c r="K55" s="72"/>
      <c r="L55" s="70"/>
      <c r="M55" s="70"/>
      <c r="N55" s="71"/>
      <c r="O55" s="51"/>
    </row>
    <row r="56" spans="1:15" ht="9.75" customHeight="1">
      <c r="A56" s="54"/>
      <c r="B56" s="73"/>
      <c r="C56" s="74"/>
      <c r="D56" s="74"/>
      <c r="E56" s="74"/>
      <c r="F56" s="74"/>
      <c r="G56" s="74"/>
      <c r="H56" s="74"/>
      <c r="I56" s="74"/>
      <c r="J56" s="75"/>
      <c r="K56" s="76"/>
      <c r="L56" s="74"/>
      <c r="M56" s="74"/>
      <c r="N56" s="75"/>
      <c r="O56" s="51"/>
    </row>
    <row r="57" spans="1:15" ht="18" customHeight="1">
      <c r="A57" s="54"/>
      <c r="B57" s="54"/>
      <c r="C57" s="526" t="s">
        <v>165</v>
      </c>
      <c r="D57" s="526"/>
      <c r="E57" s="526"/>
      <c r="F57" s="526"/>
      <c r="G57" s="526"/>
      <c r="H57" s="526"/>
      <c r="I57" s="526"/>
      <c r="J57" s="527"/>
      <c r="K57" s="528" t="s">
        <v>146</v>
      </c>
      <c r="L57" s="529"/>
      <c r="M57" s="529"/>
      <c r="N57" s="530"/>
      <c r="O57" s="51"/>
    </row>
    <row r="58" spans="1:15" ht="30" customHeight="1">
      <c r="A58" s="54"/>
      <c r="B58" s="54"/>
      <c r="C58" s="526"/>
      <c r="D58" s="526"/>
      <c r="E58" s="526"/>
      <c r="F58" s="526"/>
      <c r="G58" s="526"/>
      <c r="H58" s="526"/>
      <c r="I58" s="526"/>
      <c r="J58" s="527"/>
      <c r="K58" s="531" t="s">
        <v>166</v>
      </c>
      <c r="L58" s="526"/>
      <c r="M58" s="526"/>
      <c r="N58" s="527"/>
      <c r="O58" s="51"/>
    </row>
    <row r="59" spans="1:15" ht="2.25" customHeight="1">
      <c r="A59" s="54"/>
      <c r="B59" s="77"/>
      <c r="C59" s="78"/>
      <c r="D59" s="79"/>
      <c r="E59" s="79"/>
      <c r="F59" s="79"/>
      <c r="G59" s="79"/>
      <c r="H59" s="79"/>
      <c r="I59" s="79"/>
      <c r="J59" s="79"/>
      <c r="K59" s="80"/>
      <c r="L59" s="79"/>
      <c r="M59" s="79"/>
      <c r="N59" s="81"/>
      <c r="O59" s="51"/>
    </row>
    <row r="60" spans="1:15" ht="4.9000000000000004" customHeight="1">
      <c r="A60" s="82"/>
      <c r="B60" s="83"/>
      <c r="C60" s="83"/>
      <c r="D60" s="83"/>
      <c r="E60" s="83"/>
      <c r="F60" s="83"/>
      <c r="G60" s="83"/>
      <c r="H60" s="83"/>
      <c r="I60" s="83"/>
      <c r="J60" s="83"/>
      <c r="K60" s="83"/>
      <c r="L60" s="83"/>
      <c r="M60" s="83"/>
      <c r="N60" s="83"/>
      <c r="O60" s="84"/>
    </row>
  </sheetData>
  <mergeCells count="54">
    <mergeCell ref="A1:O1"/>
    <mergeCell ref="B4:C5"/>
    <mergeCell ref="D4:H5"/>
    <mergeCell ref="C6:N6"/>
    <mergeCell ref="A9:A12"/>
    <mergeCell ref="B9:C12"/>
    <mergeCell ref="D9:E12"/>
    <mergeCell ref="F9:F12"/>
    <mergeCell ref="G9:G12"/>
    <mergeCell ref="H9:J10"/>
    <mergeCell ref="K9:K12"/>
    <mergeCell ref="L9:N10"/>
    <mergeCell ref="H11:J12"/>
    <mergeCell ref="L11:N12"/>
    <mergeCell ref="C14:N14"/>
    <mergeCell ref="L28:N28"/>
    <mergeCell ref="C21:N21"/>
    <mergeCell ref="B24:J24"/>
    <mergeCell ref="K24:N24"/>
    <mergeCell ref="B25:C25"/>
    <mergeCell ref="D25:N25"/>
    <mergeCell ref="B27:J27"/>
    <mergeCell ref="K27:N27"/>
    <mergeCell ref="B28:C28"/>
    <mergeCell ref="D28:E28"/>
    <mergeCell ref="F28:G28"/>
    <mergeCell ref="H28:I28"/>
    <mergeCell ref="J28:K28"/>
    <mergeCell ref="B18:E19"/>
    <mergeCell ref="F18:N19"/>
    <mergeCell ref="B32:J34"/>
    <mergeCell ref="K32:N32"/>
    <mergeCell ref="K33:N33"/>
    <mergeCell ref="K34:N34"/>
    <mergeCell ref="B35:C35"/>
    <mergeCell ref="D35:E35"/>
    <mergeCell ref="F35:G35"/>
    <mergeCell ref="H35:I35"/>
    <mergeCell ref="J35:K35"/>
    <mergeCell ref="L35:N35"/>
    <mergeCell ref="C57:J58"/>
    <mergeCell ref="K57:N57"/>
    <mergeCell ref="K58:N58"/>
    <mergeCell ref="C37:N37"/>
    <mergeCell ref="B41:J42"/>
    <mergeCell ref="K41:N42"/>
    <mergeCell ref="B43:D43"/>
    <mergeCell ref="E43:N43"/>
    <mergeCell ref="C44:N44"/>
    <mergeCell ref="B47:J47"/>
    <mergeCell ref="K47:N47"/>
    <mergeCell ref="C53:J54"/>
    <mergeCell ref="K53:N53"/>
    <mergeCell ref="K54:N54"/>
  </mergeCells>
  <phoneticPr fontId="3"/>
  <printOptions horizontalCentered="1"/>
  <pageMargins left="0.70866141732283472" right="0.70866141732283472" top="0.55118110236220474" bottom="0.55118110236220474"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1"/>
  <sheetViews>
    <sheetView view="pageBreakPreview" zoomScaleNormal="100" zoomScaleSheetLayoutView="100" workbookViewId="0">
      <selection activeCell="B4" sqref="B4:Y4"/>
    </sheetView>
  </sheetViews>
  <sheetFormatPr defaultColWidth="4" defaultRowHeight="13.5"/>
  <cols>
    <col min="1" max="1" width="2.125" style="165" customWidth="1"/>
    <col min="2" max="2" width="3.625" style="165" customWidth="1"/>
    <col min="3" max="21" width="5.125" style="165" customWidth="1"/>
    <col min="22" max="25" width="3.625" style="165" customWidth="1"/>
    <col min="26" max="26" width="2.125" style="165" customWidth="1"/>
    <col min="27" max="255" width="4" style="165"/>
    <col min="256" max="256" width="1.75" style="165" customWidth="1"/>
    <col min="257" max="257" width="2.125" style="165" customWidth="1"/>
    <col min="258" max="258" width="2.375" style="165" customWidth="1"/>
    <col min="259" max="277" width="4" style="165" customWidth="1"/>
    <col min="278" max="281" width="2.375" style="165" customWidth="1"/>
    <col min="282" max="282" width="2.125" style="165" customWidth="1"/>
    <col min="283" max="511" width="4" style="165"/>
    <col min="512" max="512" width="1.75" style="165" customWidth="1"/>
    <col min="513" max="513" width="2.125" style="165" customWidth="1"/>
    <col min="514" max="514" width="2.375" style="165" customWidth="1"/>
    <col min="515" max="533" width="4" style="165" customWidth="1"/>
    <col min="534" max="537" width="2.375" style="165" customWidth="1"/>
    <col min="538" max="538" width="2.125" style="165" customWidth="1"/>
    <col min="539" max="767" width="4" style="165"/>
    <col min="768" max="768" width="1.75" style="165" customWidth="1"/>
    <col min="769" max="769" width="2.125" style="165" customWidth="1"/>
    <col min="770" max="770" width="2.375" style="165" customWidth="1"/>
    <col min="771" max="789" width="4" style="165" customWidth="1"/>
    <col min="790" max="793" width="2.375" style="165" customWidth="1"/>
    <col min="794" max="794" width="2.125" style="165" customWidth="1"/>
    <col min="795" max="1023" width="4" style="165"/>
    <col min="1024" max="1024" width="1.75" style="165" customWidth="1"/>
    <col min="1025" max="1025" width="2.125" style="165" customWidth="1"/>
    <col min="1026" max="1026" width="2.375" style="165" customWidth="1"/>
    <col min="1027" max="1045" width="4" style="165" customWidth="1"/>
    <col min="1046" max="1049" width="2.375" style="165" customWidth="1"/>
    <col min="1050" max="1050" width="2.125" style="165" customWidth="1"/>
    <col min="1051" max="1279" width="4" style="165"/>
    <col min="1280" max="1280" width="1.75" style="165" customWidth="1"/>
    <col min="1281" max="1281" width="2.125" style="165" customWidth="1"/>
    <col min="1282" max="1282" width="2.375" style="165" customWidth="1"/>
    <col min="1283" max="1301" width="4" style="165" customWidth="1"/>
    <col min="1302" max="1305" width="2.375" style="165" customWidth="1"/>
    <col min="1306" max="1306" width="2.125" style="165" customWidth="1"/>
    <col min="1307" max="1535" width="4" style="165"/>
    <col min="1536" max="1536" width="1.75" style="165" customWidth="1"/>
    <col min="1537" max="1537" width="2.125" style="165" customWidth="1"/>
    <col min="1538" max="1538" width="2.375" style="165" customWidth="1"/>
    <col min="1539" max="1557" width="4" style="165" customWidth="1"/>
    <col min="1558" max="1561" width="2.375" style="165" customWidth="1"/>
    <col min="1562" max="1562" width="2.125" style="165" customWidth="1"/>
    <col min="1563" max="1791" width="4" style="165"/>
    <col min="1792" max="1792" width="1.75" style="165" customWidth="1"/>
    <col min="1793" max="1793" width="2.125" style="165" customWidth="1"/>
    <col min="1794" max="1794" width="2.375" style="165" customWidth="1"/>
    <col min="1795" max="1813" width="4" style="165" customWidth="1"/>
    <col min="1814" max="1817" width="2.375" style="165" customWidth="1"/>
    <col min="1818" max="1818" width="2.125" style="165" customWidth="1"/>
    <col min="1819" max="2047" width="4" style="165"/>
    <col min="2048" max="2048" width="1.75" style="165" customWidth="1"/>
    <col min="2049" max="2049" width="2.125" style="165" customWidth="1"/>
    <col min="2050" max="2050" width="2.375" style="165" customWidth="1"/>
    <col min="2051" max="2069" width="4" style="165" customWidth="1"/>
    <col min="2070" max="2073" width="2.375" style="165" customWidth="1"/>
    <col min="2074" max="2074" width="2.125" style="165" customWidth="1"/>
    <col min="2075" max="2303" width="4" style="165"/>
    <col min="2304" max="2304" width="1.75" style="165" customWidth="1"/>
    <col min="2305" max="2305" width="2.125" style="165" customWidth="1"/>
    <col min="2306" max="2306" width="2.375" style="165" customWidth="1"/>
    <col min="2307" max="2325" width="4" style="165" customWidth="1"/>
    <col min="2326" max="2329" width="2.375" style="165" customWidth="1"/>
    <col min="2330" max="2330" width="2.125" style="165" customWidth="1"/>
    <col min="2331" max="2559" width="4" style="165"/>
    <col min="2560" max="2560" width="1.75" style="165" customWidth="1"/>
    <col min="2561" max="2561" width="2.125" style="165" customWidth="1"/>
    <col min="2562" max="2562" width="2.375" style="165" customWidth="1"/>
    <col min="2563" max="2581" width="4" style="165" customWidth="1"/>
    <col min="2582" max="2585" width="2.375" style="165" customWidth="1"/>
    <col min="2586" max="2586" width="2.125" style="165" customWidth="1"/>
    <col min="2587" max="2815" width="4" style="165"/>
    <col min="2816" max="2816" width="1.75" style="165" customWidth="1"/>
    <col min="2817" max="2817" width="2.125" style="165" customWidth="1"/>
    <col min="2818" max="2818" width="2.375" style="165" customWidth="1"/>
    <col min="2819" max="2837" width="4" style="165" customWidth="1"/>
    <col min="2838" max="2841" width="2.375" style="165" customWidth="1"/>
    <col min="2842" max="2842" width="2.125" style="165" customWidth="1"/>
    <col min="2843" max="3071" width="4" style="165"/>
    <col min="3072" max="3072" width="1.75" style="165" customWidth="1"/>
    <col min="3073" max="3073" width="2.125" style="165" customWidth="1"/>
    <col min="3074" max="3074" width="2.375" style="165" customWidth="1"/>
    <col min="3075" max="3093" width="4" style="165" customWidth="1"/>
    <col min="3094" max="3097" width="2.375" style="165" customWidth="1"/>
    <col min="3098" max="3098" width="2.125" style="165" customWidth="1"/>
    <col min="3099" max="3327" width="4" style="165"/>
    <col min="3328" max="3328" width="1.75" style="165" customWidth="1"/>
    <col min="3329" max="3329" width="2.125" style="165" customWidth="1"/>
    <col min="3330" max="3330" width="2.375" style="165" customWidth="1"/>
    <col min="3331" max="3349" width="4" style="165" customWidth="1"/>
    <col min="3350" max="3353" width="2.375" style="165" customWidth="1"/>
    <col min="3354" max="3354" width="2.125" style="165" customWidth="1"/>
    <col min="3355" max="3583" width="4" style="165"/>
    <col min="3584" max="3584" width="1.75" style="165" customWidth="1"/>
    <col min="3585" max="3585" width="2.125" style="165" customWidth="1"/>
    <col min="3586" max="3586" width="2.375" style="165" customWidth="1"/>
    <col min="3587" max="3605" width="4" style="165" customWidth="1"/>
    <col min="3606" max="3609" width="2.375" style="165" customWidth="1"/>
    <col min="3610" max="3610" width="2.125" style="165" customWidth="1"/>
    <col min="3611" max="3839" width="4" style="165"/>
    <col min="3840" max="3840" width="1.75" style="165" customWidth="1"/>
    <col min="3841" max="3841" width="2.125" style="165" customWidth="1"/>
    <col min="3842" max="3842" width="2.375" style="165" customWidth="1"/>
    <col min="3843" max="3861" width="4" style="165" customWidth="1"/>
    <col min="3862" max="3865" width="2.375" style="165" customWidth="1"/>
    <col min="3866" max="3866" width="2.125" style="165" customWidth="1"/>
    <col min="3867" max="4095" width="4" style="165"/>
    <col min="4096" max="4096" width="1.75" style="165" customWidth="1"/>
    <col min="4097" max="4097" width="2.125" style="165" customWidth="1"/>
    <col min="4098" max="4098" width="2.375" style="165" customWidth="1"/>
    <col min="4099" max="4117" width="4" style="165" customWidth="1"/>
    <col min="4118" max="4121" width="2.375" style="165" customWidth="1"/>
    <col min="4122" max="4122" width="2.125" style="165" customWidth="1"/>
    <col min="4123" max="4351" width="4" style="165"/>
    <col min="4352" max="4352" width="1.75" style="165" customWidth="1"/>
    <col min="4353" max="4353" width="2.125" style="165" customWidth="1"/>
    <col min="4354" max="4354" width="2.375" style="165" customWidth="1"/>
    <col min="4355" max="4373" width="4" style="165" customWidth="1"/>
    <col min="4374" max="4377" width="2.375" style="165" customWidth="1"/>
    <col min="4378" max="4378" width="2.125" style="165" customWidth="1"/>
    <col min="4379" max="4607" width="4" style="165"/>
    <col min="4608" max="4608" width="1.75" style="165" customWidth="1"/>
    <col min="4609" max="4609" width="2.125" style="165" customWidth="1"/>
    <col min="4610" max="4610" width="2.375" style="165" customWidth="1"/>
    <col min="4611" max="4629" width="4" style="165" customWidth="1"/>
    <col min="4630" max="4633" width="2.375" style="165" customWidth="1"/>
    <col min="4634" max="4634" width="2.125" style="165" customWidth="1"/>
    <col min="4635" max="4863" width="4" style="165"/>
    <col min="4864" max="4864" width="1.75" style="165" customWidth="1"/>
    <col min="4865" max="4865" width="2.125" style="165" customWidth="1"/>
    <col min="4866" max="4866" width="2.375" style="165" customWidth="1"/>
    <col min="4867" max="4885" width="4" style="165" customWidth="1"/>
    <col min="4886" max="4889" width="2.375" style="165" customWidth="1"/>
    <col min="4890" max="4890" width="2.125" style="165" customWidth="1"/>
    <col min="4891" max="5119" width="4" style="165"/>
    <col min="5120" max="5120" width="1.75" style="165" customWidth="1"/>
    <col min="5121" max="5121" width="2.125" style="165" customWidth="1"/>
    <col min="5122" max="5122" width="2.375" style="165" customWidth="1"/>
    <col min="5123" max="5141" width="4" style="165" customWidth="1"/>
    <col min="5142" max="5145" width="2.375" style="165" customWidth="1"/>
    <col min="5146" max="5146" width="2.125" style="165" customWidth="1"/>
    <col min="5147" max="5375" width="4" style="165"/>
    <col min="5376" max="5376" width="1.75" style="165" customWidth="1"/>
    <col min="5377" max="5377" width="2.125" style="165" customWidth="1"/>
    <col min="5378" max="5378" width="2.375" style="165" customWidth="1"/>
    <col min="5379" max="5397" width="4" style="165" customWidth="1"/>
    <col min="5398" max="5401" width="2.375" style="165" customWidth="1"/>
    <col min="5402" max="5402" width="2.125" style="165" customWidth="1"/>
    <col min="5403" max="5631" width="4" style="165"/>
    <col min="5632" max="5632" width="1.75" style="165" customWidth="1"/>
    <col min="5633" max="5633" width="2.125" style="165" customWidth="1"/>
    <col min="5634" max="5634" width="2.375" style="165" customWidth="1"/>
    <col min="5635" max="5653" width="4" style="165" customWidth="1"/>
    <col min="5654" max="5657" width="2.375" style="165" customWidth="1"/>
    <col min="5658" max="5658" width="2.125" style="165" customWidth="1"/>
    <col min="5659" max="5887" width="4" style="165"/>
    <col min="5888" max="5888" width="1.75" style="165" customWidth="1"/>
    <col min="5889" max="5889" width="2.125" style="165" customWidth="1"/>
    <col min="5890" max="5890" width="2.375" style="165" customWidth="1"/>
    <col min="5891" max="5909" width="4" style="165" customWidth="1"/>
    <col min="5910" max="5913" width="2.375" style="165" customWidth="1"/>
    <col min="5914" max="5914" width="2.125" style="165" customWidth="1"/>
    <col min="5915" max="6143" width="4" style="165"/>
    <col min="6144" max="6144" width="1.75" style="165" customWidth="1"/>
    <col min="6145" max="6145" width="2.125" style="165" customWidth="1"/>
    <col min="6146" max="6146" width="2.375" style="165" customWidth="1"/>
    <col min="6147" max="6165" width="4" style="165" customWidth="1"/>
    <col min="6166" max="6169" width="2.375" style="165" customWidth="1"/>
    <col min="6170" max="6170" width="2.125" style="165" customWidth="1"/>
    <col min="6171" max="6399" width="4" style="165"/>
    <col min="6400" max="6400" width="1.75" style="165" customWidth="1"/>
    <col min="6401" max="6401" width="2.125" style="165" customWidth="1"/>
    <col min="6402" max="6402" width="2.375" style="165" customWidth="1"/>
    <col min="6403" max="6421" width="4" style="165" customWidth="1"/>
    <col min="6422" max="6425" width="2.375" style="165" customWidth="1"/>
    <col min="6426" max="6426" width="2.125" style="165" customWidth="1"/>
    <col min="6427" max="6655" width="4" style="165"/>
    <col min="6656" max="6656" width="1.75" style="165" customWidth="1"/>
    <col min="6657" max="6657" width="2.125" style="165" customWidth="1"/>
    <col min="6658" max="6658" width="2.375" style="165" customWidth="1"/>
    <col min="6659" max="6677" width="4" style="165" customWidth="1"/>
    <col min="6678" max="6681" width="2.375" style="165" customWidth="1"/>
    <col min="6682" max="6682" width="2.125" style="165" customWidth="1"/>
    <col min="6683" max="6911" width="4" style="165"/>
    <col min="6912" max="6912" width="1.75" style="165" customWidth="1"/>
    <col min="6913" max="6913" width="2.125" style="165" customWidth="1"/>
    <col min="6914" max="6914" width="2.375" style="165" customWidth="1"/>
    <col min="6915" max="6933" width="4" style="165" customWidth="1"/>
    <col min="6934" max="6937" width="2.375" style="165" customWidth="1"/>
    <col min="6938" max="6938" width="2.125" style="165" customWidth="1"/>
    <col min="6939" max="7167" width="4" style="165"/>
    <col min="7168" max="7168" width="1.75" style="165" customWidth="1"/>
    <col min="7169" max="7169" width="2.125" style="165" customWidth="1"/>
    <col min="7170" max="7170" width="2.375" style="165" customWidth="1"/>
    <col min="7171" max="7189" width="4" style="165" customWidth="1"/>
    <col min="7190" max="7193" width="2.375" style="165" customWidth="1"/>
    <col min="7194" max="7194" width="2.125" style="165" customWidth="1"/>
    <col min="7195" max="7423" width="4" style="165"/>
    <col min="7424" max="7424" width="1.75" style="165" customWidth="1"/>
    <col min="7425" max="7425" width="2.125" style="165" customWidth="1"/>
    <col min="7426" max="7426" width="2.375" style="165" customWidth="1"/>
    <col min="7427" max="7445" width="4" style="165" customWidth="1"/>
    <col min="7446" max="7449" width="2.375" style="165" customWidth="1"/>
    <col min="7450" max="7450" width="2.125" style="165" customWidth="1"/>
    <col min="7451" max="7679" width="4" style="165"/>
    <col min="7680" max="7680" width="1.75" style="165" customWidth="1"/>
    <col min="7681" max="7681" width="2.125" style="165" customWidth="1"/>
    <col min="7682" max="7682" width="2.375" style="165" customWidth="1"/>
    <col min="7683" max="7701" width="4" style="165" customWidth="1"/>
    <col min="7702" max="7705" width="2.375" style="165" customWidth="1"/>
    <col min="7706" max="7706" width="2.125" style="165" customWidth="1"/>
    <col min="7707" max="7935" width="4" style="165"/>
    <col min="7936" max="7936" width="1.75" style="165" customWidth="1"/>
    <col min="7937" max="7937" width="2.125" style="165" customWidth="1"/>
    <col min="7938" max="7938" width="2.375" style="165" customWidth="1"/>
    <col min="7939" max="7957" width="4" style="165" customWidth="1"/>
    <col min="7958" max="7961" width="2.375" style="165" customWidth="1"/>
    <col min="7962" max="7962" width="2.125" style="165" customWidth="1"/>
    <col min="7963" max="8191" width="4" style="165"/>
    <col min="8192" max="8192" width="1.75" style="165" customWidth="1"/>
    <col min="8193" max="8193" width="2.125" style="165" customWidth="1"/>
    <col min="8194" max="8194" width="2.375" style="165" customWidth="1"/>
    <col min="8195" max="8213" width="4" style="165" customWidth="1"/>
    <col min="8214" max="8217" width="2.375" style="165" customWidth="1"/>
    <col min="8218" max="8218" width="2.125" style="165" customWidth="1"/>
    <col min="8219" max="8447" width="4" style="165"/>
    <col min="8448" max="8448" width="1.75" style="165" customWidth="1"/>
    <col min="8449" max="8449" width="2.125" style="165" customWidth="1"/>
    <col min="8450" max="8450" width="2.375" style="165" customWidth="1"/>
    <col min="8451" max="8469" width="4" style="165" customWidth="1"/>
    <col min="8470" max="8473" width="2.375" style="165" customWidth="1"/>
    <col min="8474" max="8474" width="2.125" style="165" customWidth="1"/>
    <col min="8475" max="8703" width="4" style="165"/>
    <col min="8704" max="8704" width="1.75" style="165" customWidth="1"/>
    <col min="8705" max="8705" width="2.125" style="165" customWidth="1"/>
    <col min="8706" max="8706" width="2.375" style="165" customWidth="1"/>
    <col min="8707" max="8725" width="4" style="165" customWidth="1"/>
    <col min="8726" max="8729" width="2.375" style="165" customWidth="1"/>
    <col min="8730" max="8730" width="2.125" style="165" customWidth="1"/>
    <col min="8731" max="8959" width="4" style="165"/>
    <col min="8960" max="8960" width="1.75" style="165" customWidth="1"/>
    <col min="8961" max="8961" width="2.125" style="165" customWidth="1"/>
    <col min="8962" max="8962" width="2.375" style="165" customWidth="1"/>
    <col min="8963" max="8981" width="4" style="165" customWidth="1"/>
    <col min="8982" max="8985" width="2.375" style="165" customWidth="1"/>
    <col min="8986" max="8986" width="2.125" style="165" customWidth="1"/>
    <col min="8987" max="9215" width="4" style="165"/>
    <col min="9216" max="9216" width="1.75" style="165" customWidth="1"/>
    <col min="9217" max="9217" width="2.125" style="165" customWidth="1"/>
    <col min="9218" max="9218" width="2.375" style="165" customWidth="1"/>
    <col min="9219" max="9237" width="4" style="165" customWidth="1"/>
    <col min="9238" max="9241" width="2.375" style="165" customWidth="1"/>
    <col min="9242" max="9242" width="2.125" style="165" customWidth="1"/>
    <col min="9243" max="9471" width="4" style="165"/>
    <col min="9472" max="9472" width="1.75" style="165" customWidth="1"/>
    <col min="9473" max="9473" width="2.125" style="165" customWidth="1"/>
    <col min="9474" max="9474" width="2.375" style="165" customWidth="1"/>
    <col min="9475" max="9493" width="4" style="165" customWidth="1"/>
    <col min="9494" max="9497" width="2.375" style="165" customWidth="1"/>
    <col min="9498" max="9498" width="2.125" style="165" customWidth="1"/>
    <col min="9499" max="9727" width="4" style="165"/>
    <col min="9728" max="9728" width="1.75" style="165" customWidth="1"/>
    <col min="9729" max="9729" width="2.125" style="165" customWidth="1"/>
    <col min="9730" max="9730" width="2.375" style="165" customWidth="1"/>
    <col min="9731" max="9749" width="4" style="165" customWidth="1"/>
    <col min="9750" max="9753" width="2.375" style="165" customWidth="1"/>
    <col min="9754" max="9754" width="2.125" style="165" customWidth="1"/>
    <col min="9755" max="9983" width="4" style="165"/>
    <col min="9984" max="9984" width="1.75" style="165" customWidth="1"/>
    <col min="9985" max="9985" width="2.125" style="165" customWidth="1"/>
    <col min="9986" max="9986" width="2.375" style="165" customWidth="1"/>
    <col min="9987" max="10005" width="4" style="165" customWidth="1"/>
    <col min="10006" max="10009" width="2.375" style="165" customWidth="1"/>
    <col min="10010" max="10010" width="2.125" style="165" customWidth="1"/>
    <col min="10011" max="10239" width="4" style="165"/>
    <col min="10240" max="10240" width="1.75" style="165" customWidth="1"/>
    <col min="10241" max="10241" width="2.125" style="165" customWidth="1"/>
    <col min="10242" max="10242" width="2.375" style="165" customWidth="1"/>
    <col min="10243" max="10261" width="4" style="165" customWidth="1"/>
    <col min="10262" max="10265" width="2.375" style="165" customWidth="1"/>
    <col min="10266" max="10266" width="2.125" style="165" customWidth="1"/>
    <col min="10267" max="10495" width="4" style="165"/>
    <col min="10496" max="10496" width="1.75" style="165" customWidth="1"/>
    <col min="10497" max="10497" width="2.125" style="165" customWidth="1"/>
    <col min="10498" max="10498" width="2.375" style="165" customWidth="1"/>
    <col min="10499" max="10517" width="4" style="165" customWidth="1"/>
    <col min="10518" max="10521" width="2.375" style="165" customWidth="1"/>
    <col min="10522" max="10522" width="2.125" style="165" customWidth="1"/>
    <col min="10523" max="10751" width="4" style="165"/>
    <col min="10752" max="10752" width="1.75" style="165" customWidth="1"/>
    <col min="10753" max="10753" width="2.125" style="165" customWidth="1"/>
    <col min="10754" max="10754" width="2.375" style="165" customWidth="1"/>
    <col min="10755" max="10773" width="4" style="165" customWidth="1"/>
    <col min="10774" max="10777" width="2.375" style="165" customWidth="1"/>
    <col min="10778" max="10778" width="2.125" style="165" customWidth="1"/>
    <col min="10779" max="11007" width="4" style="165"/>
    <col min="11008" max="11008" width="1.75" style="165" customWidth="1"/>
    <col min="11009" max="11009" width="2.125" style="165" customWidth="1"/>
    <col min="11010" max="11010" width="2.375" style="165" customWidth="1"/>
    <col min="11011" max="11029" width="4" style="165" customWidth="1"/>
    <col min="11030" max="11033" width="2.375" style="165" customWidth="1"/>
    <col min="11034" max="11034" width="2.125" style="165" customWidth="1"/>
    <col min="11035" max="11263" width="4" style="165"/>
    <col min="11264" max="11264" width="1.75" style="165" customWidth="1"/>
    <col min="11265" max="11265" width="2.125" style="165" customWidth="1"/>
    <col min="11266" max="11266" width="2.375" style="165" customWidth="1"/>
    <col min="11267" max="11285" width="4" style="165" customWidth="1"/>
    <col min="11286" max="11289" width="2.375" style="165" customWidth="1"/>
    <col min="11290" max="11290" width="2.125" style="165" customWidth="1"/>
    <col min="11291" max="11519" width="4" style="165"/>
    <col min="11520" max="11520" width="1.75" style="165" customWidth="1"/>
    <col min="11521" max="11521" width="2.125" style="165" customWidth="1"/>
    <col min="11522" max="11522" width="2.375" style="165" customWidth="1"/>
    <col min="11523" max="11541" width="4" style="165" customWidth="1"/>
    <col min="11542" max="11545" width="2.375" style="165" customWidth="1"/>
    <col min="11546" max="11546" width="2.125" style="165" customWidth="1"/>
    <col min="11547" max="11775" width="4" style="165"/>
    <col min="11776" max="11776" width="1.75" style="165" customWidth="1"/>
    <col min="11777" max="11777" width="2.125" style="165" customWidth="1"/>
    <col min="11778" max="11778" width="2.375" style="165" customWidth="1"/>
    <col min="11779" max="11797" width="4" style="165" customWidth="1"/>
    <col min="11798" max="11801" width="2.375" style="165" customWidth="1"/>
    <col min="11802" max="11802" width="2.125" style="165" customWidth="1"/>
    <col min="11803" max="12031" width="4" style="165"/>
    <col min="12032" max="12032" width="1.75" style="165" customWidth="1"/>
    <col min="12033" max="12033" width="2.125" style="165" customWidth="1"/>
    <col min="12034" max="12034" width="2.375" style="165" customWidth="1"/>
    <col min="12035" max="12053" width="4" style="165" customWidth="1"/>
    <col min="12054" max="12057" width="2.375" style="165" customWidth="1"/>
    <col min="12058" max="12058" width="2.125" style="165" customWidth="1"/>
    <col min="12059" max="12287" width="4" style="165"/>
    <col min="12288" max="12288" width="1.75" style="165" customWidth="1"/>
    <col min="12289" max="12289" width="2.125" style="165" customWidth="1"/>
    <col min="12290" max="12290" width="2.375" style="165" customWidth="1"/>
    <col min="12291" max="12309" width="4" style="165" customWidth="1"/>
    <col min="12310" max="12313" width="2.375" style="165" customWidth="1"/>
    <col min="12314" max="12314" width="2.125" style="165" customWidth="1"/>
    <col min="12315" max="12543" width="4" style="165"/>
    <col min="12544" max="12544" width="1.75" style="165" customWidth="1"/>
    <col min="12545" max="12545" width="2.125" style="165" customWidth="1"/>
    <col min="12546" max="12546" width="2.375" style="165" customWidth="1"/>
    <col min="12547" max="12565" width="4" style="165" customWidth="1"/>
    <col min="12566" max="12569" width="2.375" style="165" customWidth="1"/>
    <col min="12570" max="12570" width="2.125" style="165" customWidth="1"/>
    <col min="12571" max="12799" width="4" style="165"/>
    <col min="12800" max="12800" width="1.75" style="165" customWidth="1"/>
    <col min="12801" max="12801" width="2.125" style="165" customWidth="1"/>
    <col min="12802" max="12802" width="2.375" style="165" customWidth="1"/>
    <col min="12803" max="12821" width="4" style="165" customWidth="1"/>
    <col min="12822" max="12825" width="2.375" style="165" customWidth="1"/>
    <col min="12826" max="12826" width="2.125" style="165" customWidth="1"/>
    <col min="12827" max="13055" width="4" style="165"/>
    <col min="13056" max="13056" width="1.75" style="165" customWidth="1"/>
    <col min="13057" max="13057" width="2.125" style="165" customWidth="1"/>
    <col min="13058" max="13058" width="2.375" style="165" customWidth="1"/>
    <col min="13059" max="13077" width="4" style="165" customWidth="1"/>
    <col min="13078" max="13081" width="2.375" style="165" customWidth="1"/>
    <col min="13082" max="13082" width="2.125" style="165" customWidth="1"/>
    <col min="13083" max="13311" width="4" style="165"/>
    <col min="13312" max="13312" width="1.75" style="165" customWidth="1"/>
    <col min="13313" max="13313" width="2.125" style="165" customWidth="1"/>
    <col min="13314" max="13314" width="2.375" style="165" customWidth="1"/>
    <col min="13315" max="13333" width="4" style="165" customWidth="1"/>
    <col min="13334" max="13337" width="2.375" style="165" customWidth="1"/>
    <col min="13338" max="13338" width="2.125" style="165" customWidth="1"/>
    <col min="13339" max="13567" width="4" style="165"/>
    <col min="13568" max="13568" width="1.75" style="165" customWidth="1"/>
    <col min="13569" max="13569" width="2.125" style="165" customWidth="1"/>
    <col min="13570" max="13570" width="2.375" style="165" customWidth="1"/>
    <col min="13571" max="13589" width="4" style="165" customWidth="1"/>
    <col min="13590" max="13593" width="2.375" style="165" customWidth="1"/>
    <col min="13594" max="13594" width="2.125" style="165" customWidth="1"/>
    <col min="13595" max="13823" width="4" style="165"/>
    <col min="13824" max="13824" width="1.75" style="165" customWidth="1"/>
    <col min="13825" max="13825" width="2.125" style="165" customWidth="1"/>
    <col min="13826" max="13826" width="2.375" style="165" customWidth="1"/>
    <col min="13827" max="13845" width="4" style="165" customWidth="1"/>
    <col min="13846" max="13849" width="2.375" style="165" customWidth="1"/>
    <col min="13850" max="13850" width="2.125" style="165" customWidth="1"/>
    <col min="13851" max="14079" width="4" style="165"/>
    <col min="14080" max="14080" width="1.75" style="165" customWidth="1"/>
    <col min="14081" max="14081" width="2.125" style="165" customWidth="1"/>
    <col min="14082" max="14082" width="2.375" style="165" customWidth="1"/>
    <col min="14083" max="14101" width="4" style="165" customWidth="1"/>
    <col min="14102" max="14105" width="2.375" style="165" customWidth="1"/>
    <col min="14106" max="14106" width="2.125" style="165" customWidth="1"/>
    <col min="14107" max="14335" width="4" style="165"/>
    <col min="14336" max="14336" width="1.75" style="165" customWidth="1"/>
    <col min="14337" max="14337" width="2.125" style="165" customWidth="1"/>
    <col min="14338" max="14338" width="2.375" style="165" customWidth="1"/>
    <col min="14339" max="14357" width="4" style="165" customWidth="1"/>
    <col min="14358" max="14361" width="2.375" style="165" customWidth="1"/>
    <col min="14362" max="14362" width="2.125" style="165" customWidth="1"/>
    <col min="14363" max="14591" width="4" style="165"/>
    <col min="14592" max="14592" width="1.75" style="165" customWidth="1"/>
    <col min="14593" max="14593" width="2.125" style="165" customWidth="1"/>
    <col min="14594" max="14594" width="2.375" style="165" customWidth="1"/>
    <col min="14595" max="14613" width="4" style="165" customWidth="1"/>
    <col min="14614" max="14617" width="2.375" style="165" customWidth="1"/>
    <col min="14618" max="14618" width="2.125" style="165" customWidth="1"/>
    <col min="14619" max="14847" width="4" style="165"/>
    <col min="14848" max="14848" width="1.75" style="165" customWidth="1"/>
    <col min="14849" max="14849" width="2.125" style="165" customWidth="1"/>
    <col min="14850" max="14850" width="2.375" style="165" customWidth="1"/>
    <col min="14851" max="14869" width="4" style="165" customWidth="1"/>
    <col min="14870" max="14873" width="2.375" style="165" customWidth="1"/>
    <col min="14874" max="14874" width="2.125" style="165" customWidth="1"/>
    <col min="14875" max="15103" width="4" style="165"/>
    <col min="15104" max="15104" width="1.75" style="165" customWidth="1"/>
    <col min="15105" max="15105" width="2.125" style="165" customWidth="1"/>
    <col min="15106" max="15106" width="2.375" style="165" customWidth="1"/>
    <col min="15107" max="15125" width="4" style="165" customWidth="1"/>
    <col min="15126" max="15129" width="2.375" style="165" customWidth="1"/>
    <col min="15130" max="15130" width="2.125" style="165" customWidth="1"/>
    <col min="15131" max="15359" width="4" style="165"/>
    <col min="15360" max="15360" width="1.75" style="165" customWidth="1"/>
    <col min="15361" max="15361" width="2.125" style="165" customWidth="1"/>
    <col min="15362" max="15362" width="2.375" style="165" customWidth="1"/>
    <col min="15363" max="15381" width="4" style="165" customWidth="1"/>
    <col min="15382" max="15385" width="2.375" style="165" customWidth="1"/>
    <col min="15386" max="15386" width="2.125" style="165" customWidth="1"/>
    <col min="15387" max="15615" width="4" style="165"/>
    <col min="15616" max="15616" width="1.75" style="165" customWidth="1"/>
    <col min="15617" max="15617" width="2.125" style="165" customWidth="1"/>
    <col min="15618" max="15618" width="2.375" style="165" customWidth="1"/>
    <col min="15619" max="15637" width="4" style="165" customWidth="1"/>
    <col min="15638" max="15641" width="2.375" style="165" customWidth="1"/>
    <col min="15642" max="15642" width="2.125" style="165" customWidth="1"/>
    <col min="15643" max="15871" width="4" style="165"/>
    <col min="15872" max="15872" width="1.75" style="165" customWidth="1"/>
    <col min="15873" max="15873" width="2.125" style="165" customWidth="1"/>
    <col min="15874" max="15874" width="2.375" style="165" customWidth="1"/>
    <col min="15875" max="15893" width="4" style="165" customWidth="1"/>
    <col min="15894" max="15897" width="2.375" style="165" customWidth="1"/>
    <col min="15898" max="15898" width="2.125" style="165" customWidth="1"/>
    <col min="15899" max="16127" width="4" style="165"/>
    <col min="16128" max="16128" width="1.75" style="165" customWidth="1"/>
    <col min="16129" max="16129" width="2.125" style="165" customWidth="1"/>
    <col min="16130" max="16130" width="2.375" style="165" customWidth="1"/>
    <col min="16131" max="16149" width="4" style="165" customWidth="1"/>
    <col min="16150" max="16153" width="2.375" style="165" customWidth="1"/>
    <col min="16154" max="16154" width="2.125" style="165" customWidth="1"/>
    <col min="16155" max="16384" width="4" style="165"/>
  </cols>
  <sheetData>
    <row r="1" spans="1:26">
      <c r="A1" s="182"/>
      <c r="B1" s="163"/>
      <c r="C1" s="163"/>
      <c r="D1" s="163"/>
      <c r="E1" s="163"/>
      <c r="F1" s="163"/>
      <c r="G1" s="163"/>
      <c r="H1" s="163"/>
      <c r="I1" s="163"/>
      <c r="J1" s="163"/>
      <c r="K1" s="163"/>
      <c r="L1" s="163"/>
      <c r="M1" s="163"/>
      <c r="N1" s="163"/>
      <c r="O1" s="163"/>
      <c r="P1" s="163"/>
      <c r="Q1" s="163"/>
      <c r="R1" s="163"/>
      <c r="S1" s="163"/>
      <c r="T1" s="163"/>
      <c r="U1" s="163"/>
      <c r="V1" s="163"/>
      <c r="W1" s="163"/>
      <c r="X1" s="163"/>
      <c r="Y1" s="163"/>
      <c r="Z1" s="164"/>
    </row>
    <row r="2" spans="1:26">
      <c r="A2" s="182"/>
      <c r="B2" s="163"/>
      <c r="C2" s="163"/>
      <c r="D2" s="163"/>
      <c r="E2" s="163"/>
      <c r="F2" s="163"/>
      <c r="G2" s="163"/>
      <c r="H2" s="163"/>
      <c r="I2" s="163"/>
      <c r="J2" s="163"/>
      <c r="K2" s="163"/>
      <c r="L2" s="163"/>
      <c r="M2" s="163"/>
      <c r="N2" s="163"/>
      <c r="O2" s="163"/>
      <c r="P2" s="163"/>
      <c r="Q2" s="163"/>
      <c r="R2" s="601" t="s">
        <v>258</v>
      </c>
      <c r="S2" s="601"/>
      <c r="T2" s="601"/>
      <c r="U2" s="601"/>
      <c r="V2" s="601"/>
      <c r="W2" s="601"/>
      <c r="X2" s="601"/>
      <c r="Y2" s="601"/>
      <c r="Z2" s="164"/>
    </row>
    <row r="3" spans="1:26">
      <c r="A3" s="182"/>
      <c r="B3" s="163"/>
      <c r="C3" s="163"/>
      <c r="D3" s="163"/>
      <c r="E3" s="163"/>
      <c r="F3" s="163"/>
      <c r="G3" s="163"/>
      <c r="H3" s="163"/>
      <c r="I3" s="163"/>
      <c r="J3" s="163"/>
      <c r="K3" s="163"/>
      <c r="L3" s="163"/>
      <c r="M3" s="163"/>
      <c r="N3" s="163"/>
      <c r="O3" s="163"/>
      <c r="P3" s="163"/>
      <c r="Q3" s="163"/>
      <c r="R3" s="163"/>
      <c r="S3" s="163"/>
      <c r="T3" s="166"/>
      <c r="U3" s="163"/>
      <c r="V3" s="163"/>
      <c r="W3" s="163"/>
      <c r="X3" s="163"/>
      <c r="Y3" s="163"/>
      <c r="Z3" s="164"/>
    </row>
    <row r="4" spans="1:26" ht="36.75" customHeight="1">
      <c r="A4" s="182"/>
      <c r="B4" s="602" t="s">
        <v>291</v>
      </c>
      <c r="C4" s="603"/>
      <c r="D4" s="603"/>
      <c r="E4" s="603"/>
      <c r="F4" s="603"/>
      <c r="G4" s="603"/>
      <c r="H4" s="603"/>
      <c r="I4" s="603"/>
      <c r="J4" s="603"/>
      <c r="K4" s="603"/>
      <c r="L4" s="603"/>
      <c r="M4" s="603"/>
      <c r="N4" s="603"/>
      <c r="O4" s="603"/>
      <c r="P4" s="603"/>
      <c r="Q4" s="603"/>
      <c r="R4" s="603"/>
      <c r="S4" s="603"/>
      <c r="T4" s="603"/>
      <c r="U4" s="603"/>
      <c r="V4" s="603"/>
      <c r="W4" s="603"/>
      <c r="X4" s="603"/>
      <c r="Y4" s="603"/>
      <c r="Z4" s="164"/>
    </row>
    <row r="5" spans="1:26">
      <c r="A5" s="182"/>
      <c r="B5" s="163"/>
      <c r="C5" s="163"/>
      <c r="D5" s="163"/>
      <c r="E5" s="163"/>
      <c r="F5" s="163"/>
      <c r="G5" s="163"/>
      <c r="H5" s="163"/>
      <c r="I5" s="163"/>
      <c r="J5" s="163"/>
      <c r="K5" s="163"/>
      <c r="L5" s="163"/>
      <c r="M5" s="163"/>
      <c r="N5" s="163"/>
      <c r="O5" s="163"/>
      <c r="P5" s="163"/>
      <c r="Q5" s="163"/>
      <c r="R5" s="163"/>
      <c r="S5" s="163"/>
      <c r="T5" s="163"/>
      <c r="U5" s="163"/>
      <c r="V5" s="163"/>
      <c r="W5" s="163"/>
      <c r="X5" s="163"/>
      <c r="Y5" s="163"/>
      <c r="Z5" s="164"/>
    </row>
    <row r="6" spans="1:26" ht="23.25" customHeight="1">
      <c r="A6" s="182"/>
      <c r="B6" s="604" t="s">
        <v>292</v>
      </c>
      <c r="C6" s="605"/>
      <c r="D6" s="605"/>
      <c r="E6" s="605"/>
      <c r="F6" s="606"/>
      <c r="G6" s="607"/>
      <c r="H6" s="607"/>
      <c r="I6" s="607"/>
      <c r="J6" s="607"/>
      <c r="K6" s="607"/>
      <c r="L6" s="607"/>
      <c r="M6" s="607"/>
      <c r="N6" s="607"/>
      <c r="O6" s="607"/>
      <c r="P6" s="607"/>
      <c r="Q6" s="607"/>
      <c r="R6" s="607"/>
      <c r="S6" s="607"/>
      <c r="T6" s="607"/>
      <c r="U6" s="607"/>
      <c r="V6" s="607"/>
      <c r="W6" s="607"/>
      <c r="X6" s="607"/>
      <c r="Y6" s="608"/>
      <c r="Z6" s="164"/>
    </row>
    <row r="7" spans="1:26" ht="23.25" customHeight="1">
      <c r="A7" s="182"/>
      <c r="B7" s="604" t="s">
        <v>293</v>
      </c>
      <c r="C7" s="605"/>
      <c r="D7" s="605"/>
      <c r="E7" s="605"/>
      <c r="F7" s="606"/>
      <c r="G7" s="607" t="s">
        <v>236</v>
      </c>
      <c r="H7" s="607"/>
      <c r="I7" s="607"/>
      <c r="J7" s="607"/>
      <c r="K7" s="607"/>
      <c r="L7" s="607"/>
      <c r="M7" s="607"/>
      <c r="N7" s="607"/>
      <c r="O7" s="607"/>
      <c r="P7" s="607"/>
      <c r="Q7" s="607"/>
      <c r="R7" s="607"/>
      <c r="S7" s="607"/>
      <c r="T7" s="607"/>
      <c r="U7" s="607"/>
      <c r="V7" s="607"/>
      <c r="W7" s="607"/>
      <c r="X7" s="607"/>
      <c r="Y7" s="608"/>
      <c r="Z7" s="164"/>
    </row>
    <row r="8" spans="1:26" ht="23.25" customHeight="1">
      <c r="A8" s="182"/>
      <c r="B8" s="587" t="s">
        <v>294</v>
      </c>
      <c r="C8" s="588"/>
      <c r="D8" s="588"/>
      <c r="E8" s="588"/>
      <c r="F8" s="589"/>
      <c r="G8" s="609" t="s">
        <v>295</v>
      </c>
      <c r="H8" s="610"/>
      <c r="I8" s="610"/>
      <c r="J8" s="610"/>
      <c r="K8" s="610"/>
      <c r="L8" s="610"/>
      <c r="M8" s="610"/>
      <c r="N8" s="610"/>
      <c r="O8" s="183"/>
      <c r="P8" s="183"/>
      <c r="Q8" s="183"/>
      <c r="R8" s="183" t="s">
        <v>296</v>
      </c>
      <c r="S8" s="183"/>
      <c r="T8" s="183"/>
      <c r="U8" s="183"/>
      <c r="V8" s="183"/>
      <c r="W8" s="183"/>
      <c r="X8" s="183"/>
      <c r="Y8" s="184"/>
      <c r="Z8" s="164"/>
    </row>
    <row r="9" spans="1:26" ht="23.25" customHeight="1">
      <c r="A9" s="182"/>
      <c r="B9" s="594"/>
      <c r="C9" s="600"/>
      <c r="D9" s="600"/>
      <c r="E9" s="600"/>
      <c r="F9" s="596"/>
      <c r="G9" s="609" t="s">
        <v>297</v>
      </c>
      <c r="H9" s="610"/>
      <c r="I9" s="610"/>
      <c r="J9" s="610"/>
      <c r="K9" s="610"/>
      <c r="L9" s="610"/>
      <c r="M9" s="610"/>
      <c r="N9" s="610"/>
      <c r="O9" s="183"/>
      <c r="P9" s="183"/>
      <c r="Q9" s="183"/>
      <c r="R9" s="183" t="s">
        <v>296</v>
      </c>
      <c r="S9" s="183"/>
      <c r="T9" s="183"/>
      <c r="U9" s="183"/>
      <c r="V9" s="183"/>
      <c r="W9" s="183"/>
      <c r="X9" s="183"/>
      <c r="Y9" s="184"/>
      <c r="Z9" s="164"/>
    </row>
    <row r="10" spans="1:26" ht="23.25" customHeight="1">
      <c r="A10" s="182"/>
      <c r="B10" s="594"/>
      <c r="C10" s="600"/>
      <c r="D10" s="600"/>
      <c r="E10" s="600"/>
      <c r="F10" s="596"/>
      <c r="G10" s="609" t="s">
        <v>298</v>
      </c>
      <c r="H10" s="610"/>
      <c r="I10" s="610"/>
      <c r="J10" s="610"/>
      <c r="K10" s="610"/>
      <c r="L10" s="610"/>
      <c r="M10" s="610"/>
      <c r="N10" s="610"/>
      <c r="O10" s="183"/>
      <c r="P10" s="183"/>
      <c r="Q10" s="183"/>
      <c r="R10" s="183" t="s">
        <v>296</v>
      </c>
      <c r="S10" s="183"/>
      <c r="T10" s="183"/>
      <c r="U10" s="183"/>
      <c r="V10" s="183"/>
      <c r="W10" s="183"/>
      <c r="X10" s="183"/>
      <c r="Y10" s="184"/>
      <c r="Z10" s="164"/>
    </row>
    <row r="11" spans="1:26" ht="23.25" customHeight="1">
      <c r="A11" s="182"/>
      <c r="B11" s="590"/>
      <c r="C11" s="591"/>
      <c r="D11" s="591"/>
      <c r="E11" s="591"/>
      <c r="F11" s="592"/>
      <c r="G11" s="611" t="s">
        <v>299</v>
      </c>
      <c r="H11" s="607"/>
      <c r="I11" s="607"/>
      <c r="J11" s="607"/>
      <c r="K11" s="607"/>
      <c r="L11" s="607"/>
      <c r="M11" s="607"/>
      <c r="N11" s="607"/>
      <c r="O11" s="607"/>
      <c r="P11" s="183"/>
      <c r="Q11" s="183"/>
      <c r="R11" s="183" t="s">
        <v>296</v>
      </c>
      <c r="S11" s="183"/>
      <c r="T11" s="183"/>
      <c r="U11" s="183"/>
      <c r="V11" s="183"/>
      <c r="W11" s="183"/>
      <c r="X11" s="183"/>
      <c r="Y11" s="184"/>
      <c r="Z11" s="164"/>
    </row>
    <row r="12" spans="1:26">
      <c r="A12" s="182"/>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4"/>
    </row>
    <row r="13" spans="1:26" ht="18.75" customHeight="1">
      <c r="A13" s="182"/>
      <c r="B13" s="163" t="s">
        <v>300</v>
      </c>
      <c r="C13" s="163"/>
      <c r="D13" s="163"/>
      <c r="E13" s="163"/>
      <c r="F13" s="163"/>
      <c r="G13" s="163"/>
      <c r="H13" s="163"/>
      <c r="I13" s="163"/>
      <c r="J13" s="163"/>
      <c r="K13" s="163"/>
      <c r="L13" s="163"/>
      <c r="M13" s="163"/>
      <c r="N13" s="163"/>
      <c r="O13" s="163"/>
      <c r="P13" s="163"/>
      <c r="Q13" s="163"/>
      <c r="R13" s="163"/>
      <c r="S13" s="163"/>
      <c r="T13" s="163"/>
      <c r="U13" s="163"/>
      <c r="V13" s="185"/>
      <c r="W13" s="185"/>
      <c r="X13" s="185"/>
      <c r="Y13" s="185"/>
      <c r="Z13" s="164"/>
    </row>
    <row r="14" spans="1:26" ht="18.75" customHeight="1">
      <c r="A14" s="182"/>
      <c r="B14" s="167"/>
      <c r="C14" s="172" t="s">
        <v>301</v>
      </c>
      <c r="D14" s="172"/>
      <c r="E14" s="172"/>
      <c r="F14" s="172"/>
      <c r="G14" s="172"/>
      <c r="H14" s="172"/>
      <c r="I14" s="172"/>
      <c r="J14" s="172"/>
      <c r="K14" s="172"/>
      <c r="L14" s="172"/>
      <c r="M14" s="172"/>
      <c r="N14" s="172"/>
      <c r="O14" s="172"/>
      <c r="P14" s="172"/>
      <c r="Q14" s="172"/>
      <c r="R14" s="172"/>
      <c r="S14" s="172"/>
      <c r="T14" s="172"/>
      <c r="U14" s="168"/>
      <c r="V14" s="587" t="s">
        <v>267</v>
      </c>
      <c r="W14" s="588"/>
      <c r="X14" s="588"/>
      <c r="Y14" s="589"/>
      <c r="Z14" s="164"/>
    </row>
    <row r="15" spans="1:26" ht="18.75" customHeight="1">
      <c r="A15" s="182"/>
      <c r="B15" s="162"/>
      <c r="C15" s="163" t="s">
        <v>302</v>
      </c>
      <c r="D15" s="163"/>
      <c r="E15" s="163"/>
      <c r="F15" s="163"/>
      <c r="G15" s="163"/>
      <c r="H15" s="163"/>
      <c r="I15" s="163"/>
      <c r="J15" s="163"/>
      <c r="K15" s="163"/>
      <c r="L15" s="163"/>
      <c r="M15" s="163"/>
      <c r="N15" s="163"/>
      <c r="O15" s="163"/>
      <c r="P15" s="163"/>
      <c r="Q15" s="163"/>
      <c r="R15" s="163"/>
      <c r="S15" s="163"/>
      <c r="T15" s="163"/>
      <c r="U15" s="164"/>
      <c r="V15" s="594"/>
      <c r="W15" s="600"/>
      <c r="X15" s="600"/>
      <c r="Y15" s="596"/>
      <c r="Z15" s="164"/>
    </row>
    <row r="16" spans="1:26" ht="18.75" customHeight="1">
      <c r="A16" s="182"/>
      <c r="B16" s="162"/>
      <c r="C16" s="163"/>
      <c r="D16" s="597" t="s">
        <v>303</v>
      </c>
      <c r="E16" s="598"/>
      <c r="F16" s="598"/>
      <c r="G16" s="598"/>
      <c r="H16" s="598"/>
      <c r="I16" s="599"/>
      <c r="J16" s="597"/>
      <c r="K16" s="598"/>
      <c r="L16" s="598"/>
      <c r="M16" s="598"/>
      <c r="N16" s="598"/>
      <c r="O16" s="598"/>
      <c r="P16" s="598"/>
      <c r="Q16" s="598"/>
      <c r="R16" s="598"/>
      <c r="S16" s="598"/>
      <c r="T16" s="599"/>
      <c r="U16" s="164"/>
      <c r="V16" s="594"/>
      <c r="W16" s="600"/>
      <c r="X16" s="600"/>
      <c r="Y16" s="596"/>
      <c r="Z16" s="164"/>
    </row>
    <row r="17" spans="1:26" ht="7.5" customHeight="1">
      <c r="A17" s="182"/>
      <c r="B17" s="169"/>
      <c r="C17" s="170"/>
      <c r="D17" s="170"/>
      <c r="E17" s="170"/>
      <c r="F17" s="170"/>
      <c r="G17" s="170"/>
      <c r="H17" s="170"/>
      <c r="I17" s="170"/>
      <c r="J17" s="170"/>
      <c r="K17" s="170"/>
      <c r="L17" s="170"/>
      <c r="M17" s="170"/>
      <c r="N17" s="170"/>
      <c r="O17" s="170"/>
      <c r="P17" s="170"/>
      <c r="Q17" s="170"/>
      <c r="R17" s="170"/>
      <c r="S17" s="170"/>
      <c r="T17" s="170"/>
      <c r="U17" s="171"/>
      <c r="V17" s="590"/>
      <c r="W17" s="591"/>
      <c r="X17" s="591"/>
      <c r="Y17" s="592"/>
      <c r="Z17" s="164"/>
    </row>
    <row r="18" spans="1:26" ht="18.75" customHeight="1">
      <c r="A18" s="182"/>
      <c r="B18" s="167"/>
      <c r="C18" s="172" t="s">
        <v>304</v>
      </c>
      <c r="D18" s="172"/>
      <c r="E18" s="172"/>
      <c r="F18" s="172"/>
      <c r="G18" s="172"/>
      <c r="H18" s="172"/>
      <c r="I18" s="172"/>
      <c r="J18" s="172"/>
      <c r="K18" s="172"/>
      <c r="L18" s="172"/>
      <c r="M18" s="172"/>
      <c r="N18" s="172"/>
      <c r="O18" s="172"/>
      <c r="P18" s="172"/>
      <c r="Q18" s="172"/>
      <c r="R18" s="172"/>
      <c r="S18" s="172"/>
      <c r="T18" s="172"/>
      <c r="U18" s="172"/>
      <c r="V18" s="587" t="s">
        <v>267</v>
      </c>
      <c r="W18" s="588"/>
      <c r="X18" s="588"/>
      <c r="Y18" s="589"/>
      <c r="Z18" s="164"/>
    </row>
    <row r="19" spans="1:26" ht="18.75" customHeight="1">
      <c r="A19" s="182"/>
      <c r="B19" s="162"/>
      <c r="C19" s="163"/>
      <c r="D19" s="597" t="s">
        <v>305</v>
      </c>
      <c r="E19" s="598"/>
      <c r="F19" s="598"/>
      <c r="G19" s="598"/>
      <c r="H19" s="598"/>
      <c r="I19" s="599"/>
      <c r="J19" s="597"/>
      <c r="K19" s="598"/>
      <c r="L19" s="598"/>
      <c r="M19" s="598"/>
      <c r="N19" s="598"/>
      <c r="O19" s="598"/>
      <c r="P19" s="598"/>
      <c r="Q19" s="598"/>
      <c r="R19" s="598"/>
      <c r="S19" s="598"/>
      <c r="T19" s="599"/>
      <c r="U19" s="163"/>
      <c r="V19" s="594"/>
      <c r="W19" s="600"/>
      <c r="X19" s="600"/>
      <c r="Y19" s="596"/>
      <c r="Z19" s="164"/>
    </row>
    <row r="20" spans="1:26" ht="7.5" customHeight="1">
      <c r="A20" s="182"/>
      <c r="B20" s="169"/>
      <c r="C20" s="170"/>
      <c r="D20" s="170"/>
      <c r="E20" s="170"/>
      <c r="F20" s="170"/>
      <c r="G20" s="170"/>
      <c r="H20" s="170"/>
      <c r="I20" s="170"/>
      <c r="J20" s="170"/>
      <c r="K20" s="170"/>
      <c r="L20" s="170"/>
      <c r="M20" s="170"/>
      <c r="N20" s="170"/>
      <c r="O20" s="170"/>
      <c r="P20" s="170"/>
      <c r="Q20" s="170"/>
      <c r="R20" s="170"/>
      <c r="S20" s="170"/>
      <c r="T20" s="170"/>
      <c r="U20" s="170"/>
      <c r="V20" s="590"/>
      <c r="W20" s="591"/>
      <c r="X20" s="591"/>
      <c r="Y20" s="592"/>
      <c r="Z20" s="164"/>
    </row>
    <row r="21" spans="1:26" ht="18.75" customHeight="1">
      <c r="A21" s="182"/>
      <c r="B21" s="167"/>
      <c r="C21" s="172" t="s">
        <v>306</v>
      </c>
      <c r="D21" s="172"/>
      <c r="E21" s="172"/>
      <c r="F21" s="172"/>
      <c r="G21" s="172"/>
      <c r="H21" s="172"/>
      <c r="I21" s="172"/>
      <c r="J21" s="172"/>
      <c r="K21" s="172"/>
      <c r="L21" s="172"/>
      <c r="M21" s="172"/>
      <c r="N21" s="172"/>
      <c r="O21" s="172"/>
      <c r="P21" s="172"/>
      <c r="Q21" s="172"/>
      <c r="R21" s="172"/>
      <c r="S21" s="172"/>
      <c r="T21" s="172"/>
      <c r="U21" s="168"/>
      <c r="V21" s="587" t="s">
        <v>267</v>
      </c>
      <c r="W21" s="588"/>
      <c r="X21" s="588"/>
      <c r="Y21" s="589"/>
      <c r="Z21" s="164"/>
    </row>
    <row r="22" spans="1:26" ht="18.75" customHeight="1">
      <c r="A22" s="182"/>
      <c r="B22" s="162"/>
      <c r="C22" s="182" t="s">
        <v>307</v>
      </c>
      <c r="D22" s="182"/>
      <c r="E22" s="182"/>
      <c r="F22" s="182"/>
      <c r="G22" s="182"/>
      <c r="H22" s="182"/>
      <c r="I22" s="182"/>
      <c r="J22" s="182"/>
      <c r="K22" s="182"/>
      <c r="L22" s="182"/>
      <c r="M22" s="182"/>
      <c r="N22" s="182"/>
      <c r="O22" s="182"/>
      <c r="P22" s="182"/>
      <c r="Q22" s="182"/>
      <c r="R22" s="182"/>
      <c r="S22" s="182"/>
      <c r="T22" s="182"/>
      <c r="U22" s="164"/>
      <c r="V22" s="594"/>
      <c r="W22" s="595"/>
      <c r="X22" s="595"/>
      <c r="Y22" s="596"/>
      <c r="Z22" s="164"/>
    </row>
    <row r="23" spans="1:26" ht="18.75" customHeight="1">
      <c r="A23" s="182"/>
      <c r="B23" s="169"/>
      <c r="C23" s="170" t="s">
        <v>308</v>
      </c>
      <c r="D23" s="170"/>
      <c r="E23" s="170"/>
      <c r="F23" s="170"/>
      <c r="G23" s="170"/>
      <c r="H23" s="170"/>
      <c r="I23" s="170"/>
      <c r="J23" s="170"/>
      <c r="K23" s="170"/>
      <c r="L23" s="170"/>
      <c r="M23" s="170"/>
      <c r="N23" s="170"/>
      <c r="O23" s="170"/>
      <c r="P23" s="170"/>
      <c r="Q23" s="170"/>
      <c r="R23" s="170"/>
      <c r="S23" s="170"/>
      <c r="T23" s="170"/>
      <c r="U23" s="171"/>
      <c r="V23" s="590"/>
      <c r="W23" s="591"/>
      <c r="X23" s="591"/>
      <c r="Y23" s="592"/>
      <c r="Z23" s="164"/>
    </row>
    <row r="24" spans="1:26" ht="7.5" customHeight="1">
      <c r="A24" s="182"/>
      <c r="B24" s="163"/>
      <c r="C24" s="163"/>
      <c r="D24" s="163"/>
      <c r="E24" s="163"/>
      <c r="F24" s="163"/>
      <c r="G24" s="163"/>
      <c r="H24" s="163"/>
      <c r="I24" s="163"/>
      <c r="J24" s="163"/>
      <c r="K24" s="163"/>
      <c r="L24" s="163"/>
      <c r="M24" s="163"/>
      <c r="N24" s="163"/>
      <c r="O24" s="163"/>
      <c r="P24" s="163"/>
      <c r="Q24" s="163"/>
      <c r="R24" s="163"/>
      <c r="S24" s="163"/>
      <c r="T24" s="163"/>
      <c r="U24" s="163"/>
      <c r="V24" s="185"/>
      <c r="W24" s="185"/>
      <c r="X24" s="185"/>
      <c r="Y24" s="185"/>
      <c r="Z24" s="164"/>
    </row>
    <row r="25" spans="1:26" ht="18.75" customHeight="1">
      <c r="A25" s="182"/>
      <c r="B25" s="163" t="s">
        <v>309</v>
      </c>
      <c r="C25" s="163"/>
      <c r="D25" s="163"/>
      <c r="E25" s="163"/>
      <c r="F25" s="163"/>
      <c r="G25" s="163"/>
      <c r="H25" s="163"/>
      <c r="I25" s="163"/>
      <c r="J25" s="163"/>
      <c r="K25" s="163"/>
      <c r="L25" s="163"/>
      <c r="M25" s="163"/>
      <c r="N25" s="163"/>
      <c r="O25" s="163"/>
      <c r="P25" s="163"/>
      <c r="Q25" s="163"/>
      <c r="R25" s="163"/>
      <c r="S25" s="163"/>
      <c r="T25" s="163"/>
      <c r="U25" s="163"/>
      <c r="V25" s="185"/>
      <c r="W25" s="185"/>
      <c r="X25" s="185"/>
      <c r="Y25" s="185"/>
      <c r="Z25" s="164"/>
    </row>
    <row r="26" spans="1:26" ht="18.75" customHeight="1">
      <c r="A26" s="182"/>
      <c r="B26" s="167"/>
      <c r="C26" s="172" t="s">
        <v>310</v>
      </c>
      <c r="D26" s="172"/>
      <c r="E26" s="172"/>
      <c r="F26" s="172"/>
      <c r="G26" s="172"/>
      <c r="H26" s="172"/>
      <c r="I26" s="172"/>
      <c r="J26" s="172"/>
      <c r="K26" s="172"/>
      <c r="L26" s="172"/>
      <c r="M26" s="172"/>
      <c r="N26" s="172"/>
      <c r="O26" s="172"/>
      <c r="P26" s="172"/>
      <c r="Q26" s="172"/>
      <c r="R26" s="172"/>
      <c r="S26" s="172"/>
      <c r="T26" s="172"/>
      <c r="U26" s="168"/>
      <c r="V26" s="587" t="s">
        <v>267</v>
      </c>
      <c r="W26" s="588"/>
      <c r="X26" s="588"/>
      <c r="Y26" s="589"/>
      <c r="Z26" s="164"/>
    </row>
    <row r="27" spans="1:26" ht="18.75" customHeight="1">
      <c r="A27" s="182"/>
      <c r="B27" s="162"/>
      <c r="C27" s="163" t="s">
        <v>302</v>
      </c>
      <c r="D27" s="163"/>
      <c r="E27" s="163"/>
      <c r="F27" s="163"/>
      <c r="G27" s="163"/>
      <c r="H27" s="163"/>
      <c r="I27" s="163"/>
      <c r="J27" s="163"/>
      <c r="K27" s="163"/>
      <c r="L27" s="163"/>
      <c r="M27" s="163"/>
      <c r="N27" s="163"/>
      <c r="O27" s="163"/>
      <c r="P27" s="163"/>
      <c r="Q27" s="163"/>
      <c r="R27" s="163"/>
      <c r="S27" s="163"/>
      <c r="T27" s="163"/>
      <c r="U27" s="164"/>
      <c r="V27" s="594"/>
      <c r="W27" s="600"/>
      <c r="X27" s="600"/>
      <c r="Y27" s="596"/>
      <c r="Z27" s="164"/>
    </row>
    <row r="28" spans="1:26" ht="18.75" customHeight="1">
      <c r="A28" s="182"/>
      <c r="B28" s="162"/>
      <c r="C28" s="163"/>
      <c r="D28" s="597" t="s">
        <v>303</v>
      </c>
      <c r="E28" s="598"/>
      <c r="F28" s="598"/>
      <c r="G28" s="598"/>
      <c r="H28" s="598"/>
      <c r="I28" s="599"/>
      <c r="J28" s="597"/>
      <c r="K28" s="598"/>
      <c r="L28" s="598"/>
      <c r="M28" s="598"/>
      <c r="N28" s="598"/>
      <c r="O28" s="598"/>
      <c r="P28" s="598"/>
      <c r="Q28" s="598"/>
      <c r="R28" s="598"/>
      <c r="S28" s="598"/>
      <c r="T28" s="599"/>
      <c r="U28" s="164"/>
      <c r="V28" s="594"/>
      <c r="W28" s="600"/>
      <c r="X28" s="600"/>
      <c r="Y28" s="596"/>
      <c r="Z28" s="164"/>
    </row>
    <row r="29" spans="1:26" ht="7.5" customHeight="1">
      <c r="A29" s="182"/>
      <c r="B29" s="169"/>
      <c r="C29" s="170"/>
      <c r="D29" s="170"/>
      <c r="E29" s="170"/>
      <c r="F29" s="170"/>
      <c r="G29" s="170"/>
      <c r="H29" s="170"/>
      <c r="I29" s="170"/>
      <c r="J29" s="170"/>
      <c r="K29" s="170"/>
      <c r="L29" s="170"/>
      <c r="M29" s="170"/>
      <c r="N29" s="170"/>
      <c r="O29" s="170"/>
      <c r="P29" s="170"/>
      <c r="Q29" s="170"/>
      <c r="R29" s="170"/>
      <c r="S29" s="170"/>
      <c r="T29" s="170"/>
      <c r="U29" s="171"/>
      <c r="V29" s="590"/>
      <c r="W29" s="591"/>
      <c r="X29" s="591"/>
      <c r="Y29" s="592"/>
      <c r="Z29" s="164"/>
    </row>
    <row r="30" spans="1:26" ht="18.75" customHeight="1">
      <c r="A30" s="182"/>
      <c r="B30" s="167"/>
      <c r="C30" s="172" t="s">
        <v>304</v>
      </c>
      <c r="D30" s="172"/>
      <c r="E30" s="172"/>
      <c r="F30" s="172"/>
      <c r="G30" s="172"/>
      <c r="H30" s="172"/>
      <c r="I30" s="172"/>
      <c r="J30" s="172"/>
      <c r="K30" s="172"/>
      <c r="L30" s="172"/>
      <c r="M30" s="172"/>
      <c r="N30" s="172"/>
      <c r="O30" s="172"/>
      <c r="P30" s="172"/>
      <c r="Q30" s="172"/>
      <c r="R30" s="172"/>
      <c r="S30" s="172"/>
      <c r="T30" s="172"/>
      <c r="U30" s="172"/>
      <c r="V30" s="587" t="s">
        <v>267</v>
      </c>
      <c r="W30" s="588"/>
      <c r="X30" s="588"/>
      <c r="Y30" s="589"/>
      <c r="Z30" s="164"/>
    </row>
    <row r="31" spans="1:26" ht="18.75" customHeight="1">
      <c r="A31" s="182"/>
      <c r="B31" s="162"/>
      <c r="C31" s="163"/>
      <c r="D31" s="597" t="s">
        <v>305</v>
      </c>
      <c r="E31" s="598"/>
      <c r="F31" s="598"/>
      <c r="G31" s="598"/>
      <c r="H31" s="598"/>
      <c r="I31" s="599"/>
      <c r="J31" s="597"/>
      <c r="K31" s="598"/>
      <c r="L31" s="598"/>
      <c r="M31" s="598"/>
      <c r="N31" s="598"/>
      <c r="O31" s="598"/>
      <c r="P31" s="598"/>
      <c r="Q31" s="598"/>
      <c r="R31" s="598"/>
      <c r="S31" s="598"/>
      <c r="T31" s="599"/>
      <c r="U31" s="163"/>
      <c r="V31" s="594"/>
      <c r="W31" s="600"/>
      <c r="X31" s="600"/>
      <c r="Y31" s="596"/>
      <c r="Z31" s="164"/>
    </row>
    <row r="32" spans="1:26" ht="7.5" customHeight="1">
      <c r="A32" s="182"/>
      <c r="B32" s="169"/>
      <c r="C32" s="170"/>
      <c r="D32" s="170"/>
      <c r="E32" s="170"/>
      <c r="F32" s="170"/>
      <c r="G32" s="170"/>
      <c r="H32" s="170"/>
      <c r="I32" s="170"/>
      <c r="J32" s="170"/>
      <c r="K32" s="170"/>
      <c r="L32" s="170"/>
      <c r="M32" s="170"/>
      <c r="N32" s="170"/>
      <c r="O32" s="170"/>
      <c r="P32" s="170"/>
      <c r="Q32" s="170"/>
      <c r="R32" s="170"/>
      <c r="S32" s="170"/>
      <c r="T32" s="170"/>
      <c r="U32" s="170"/>
      <c r="V32" s="590"/>
      <c r="W32" s="591"/>
      <c r="X32" s="591"/>
      <c r="Y32" s="592"/>
      <c r="Z32" s="164"/>
    </row>
    <row r="33" spans="1:26" ht="18.75" customHeight="1">
      <c r="A33" s="182"/>
      <c r="B33" s="167"/>
      <c r="C33" s="172" t="s">
        <v>311</v>
      </c>
      <c r="D33" s="172"/>
      <c r="E33" s="172"/>
      <c r="F33" s="172"/>
      <c r="G33" s="172"/>
      <c r="H33" s="172"/>
      <c r="I33" s="172"/>
      <c r="J33" s="172"/>
      <c r="K33" s="172"/>
      <c r="L33" s="172"/>
      <c r="M33" s="172"/>
      <c r="N33" s="172"/>
      <c r="O33" s="172"/>
      <c r="P33" s="172"/>
      <c r="Q33" s="172"/>
      <c r="R33" s="172"/>
      <c r="S33" s="172"/>
      <c r="T33" s="172"/>
      <c r="U33" s="168"/>
      <c r="V33" s="587" t="s">
        <v>267</v>
      </c>
      <c r="W33" s="588"/>
      <c r="X33" s="588"/>
      <c r="Y33" s="589"/>
      <c r="Z33" s="164"/>
    </row>
    <row r="34" spans="1:26" ht="18.75" customHeight="1">
      <c r="A34" s="182"/>
      <c r="B34" s="162"/>
      <c r="C34" s="163" t="s">
        <v>307</v>
      </c>
      <c r="D34" s="163"/>
      <c r="E34" s="163"/>
      <c r="F34" s="163"/>
      <c r="G34" s="163"/>
      <c r="H34" s="163"/>
      <c r="I34" s="163"/>
      <c r="J34" s="163"/>
      <c r="K34" s="163"/>
      <c r="L34" s="163"/>
      <c r="M34" s="163"/>
      <c r="N34" s="163"/>
      <c r="O34" s="163"/>
      <c r="P34" s="163"/>
      <c r="Q34" s="163"/>
      <c r="R34" s="163"/>
      <c r="S34" s="163"/>
      <c r="T34" s="163"/>
      <c r="U34" s="164"/>
      <c r="V34" s="594"/>
      <c r="W34" s="600"/>
      <c r="X34" s="600"/>
      <c r="Y34" s="596"/>
      <c r="Z34" s="164"/>
    </row>
    <row r="35" spans="1:26" ht="18.75" customHeight="1">
      <c r="A35" s="182"/>
      <c r="B35" s="169"/>
      <c r="C35" s="170" t="s">
        <v>312</v>
      </c>
      <c r="D35" s="170"/>
      <c r="E35" s="170"/>
      <c r="F35" s="170"/>
      <c r="G35" s="170"/>
      <c r="H35" s="170"/>
      <c r="I35" s="170"/>
      <c r="J35" s="170"/>
      <c r="K35" s="170"/>
      <c r="L35" s="170"/>
      <c r="M35" s="170"/>
      <c r="N35" s="170"/>
      <c r="O35" s="170"/>
      <c r="P35" s="170"/>
      <c r="Q35" s="170"/>
      <c r="R35" s="170"/>
      <c r="S35" s="170"/>
      <c r="T35" s="170"/>
      <c r="U35" s="171"/>
      <c r="V35" s="590"/>
      <c r="W35" s="591"/>
      <c r="X35" s="591"/>
      <c r="Y35" s="592"/>
      <c r="Z35" s="164"/>
    </row>
    <row r="36" spans="1:26" ht="7.5" customHeight="1">
      <c r="A36" s="182"/>
      <c r="B36" s="163"/>
      <c r="C36" s="163"/>
      <c r="D36" s="163"/>
      <c r="E36" s="163"/>
      <c r="F36" s="163"/>
      <c r="G36" s="163"/>
      <c r="H36" s="163"/>
      <c r="I36" s="163"/>
      <c r="J36" s="163"/>
      <c r="K36" s="163"/>
      <c r="L36" s="163"/>
      <c r="M36" s="163"/>
      <c r="N36" s="163"/>
      <c r="O36" s="163"/>
      <c r="P36" s="163"/>
      <c r="Q36" s="163"/>
      <c r="R36" s="163"/>
      <c r="S36" s="163"/>
      <c r="T36" s="163"/>
      <c r="U36" s="163"/>
      <c r="V36" s="186"/>
      <c r="W36" s="186"/>
      <c r="X36" s="186"/>
      <c r="Y36" s="186"/>
      <c r="Z36" s="164"/>
    </row>
    <row r="37" spans="1:26" ht="18.75" customHeight="1">
      <c r="A37" s="182"/>
      <c r="B37" s="163" t="s">
        <v>313</v>
      </c>
      <c r="C37" s="163"/>
      <c r="D37" s="163"/>
      <c r="E37" s="163"/>
      <c r="F37" s="163"/>
      <c r="G37" s="163"/>
      <c r="H37" s="163"/>
      <c r="I37" s="163"/>
      <c r="J37" s="163"/>
      <c r="K37" s="163"/>
      <c r="L37" s="163"/>
      <c r="M37" s="163"/>
      <c r="N37" s="163"/>
      <c r="O37" s="163"/>
      <c r="P37" s="163"/>
      <c r="Q37" s="163"/>
      <c r="R37" s="163"/>
      <c r="S37" s="163"/>
      <c r="T37" s="163"/>
      <c r="U37" s="163"/>
      <c r="V37" s="185"/>
      <c r="W37" s="185"/>
      <c r="X37" s="185"/>
      <c r="Y37" s="185"/>
      <c r="Z37" s="164"/>
    </row>
    <row r="38" spans="1:26" ht="18.75" customHeight="1">
      <c r="A38" s="182"/>
      <c r="B38" s="167"/>
      <c r="C38" s="593" t="s">
        <v>314</v>
      </c>
      <c r="D38" s="593"/>
      <c r="E38" s="593"/>
      <c r="F38" s="593"/>
      <c r="G38" s="593"/>
      <c r="H38" s="593"/>
      <c r="I38" s="593"/>
      <c r="J38" s="593"/>
      <c r="K38" s="593"/>
      <c r="L38" s="593"/>
      <c r="M38" s="593"/>
      <c r="N38" s="593"/>
      <c r="O38" s="593"/>
      <c r="P38" s="593"/>
      <c r="Q38" s="593"/>
      <c r="R38" s="593"/>
      <c r="S38" s="593"/>
      <c r="T38" s="593"/>
      <c r="U38" s="168"/>
      <c r="V38" s="587" t="s">
        <v>267</v>
      </c>
      <c r="W38" s="588"/>
      <c r="X38" s="588"/>
      <c r="Y38" s="589"/>
      <c r="Z38" s="164"/>
    </row>
    <row r="39" spans="1:26" ht="18.75" customHeight="1">
      <c r="A39" s="182"/>
      <c r="B39" s="162"/>
      <c r="C39" s="163" t="s">
        <v>302</v>
      </c>
      <c r="D39" s="163"/>
      <c r="E39" s="163"/>
      <c r="F39" s="163"/>
      <c r="G39" s="163"/>
      <c r="H39" s="163"/>
      <c r="I39" s="163"/>
      <c r="J39" s="163"/>
      <c r="K39" s="163"/>
      <c r="L39" s="163"/>
      <c r="M39" s="163"/>
      <c r="N39" s="163"/>
      <c r="O39" s="163"/>
      <c r="P39" s="163"/>
      <c r="Q39" s="163"/>
      <c r="R39" s="163"/>
      <c r="S39" s="163"/>
      <c r="T39" s="163"/>
      <c r="U39" s="164"/>
      <c r="V39" s="594"/>
      <c r="W39" s="600"/>
      <c r="X39" s="600"/>
      <c r="Y39" s="596"/>
      <c r="Z39" s="164"/>
    </row>
    <row r="40" spans="1:26" ht="18.75" customHeight="1">
      <c r="A40" s="182"/>
      <c r="B40" s="162"/>
      <c r="C40" s="163"/>
      <c r="D40" s="597" t="s">
        <v>303</v>
      </c>
      <c r="E40" s="598"/>
      <c r="F40" s="598"/>
      <c r="G40" s="598"/>
      <c r="H40" s="598"/>
      <c r="I40" s="599"/>
      <c r="J40" s="597"/>
      <c r="K40" s="598"/>
      <c r="L40" s="598"/>
      <c r="M40" s="598"/>
      <c r="N40" s="598"/>
      <c r="O40" s="598"/>
      <c r="P40" s="598"/>
      <c r="Q40" s="598"/>
      <c r="R40" s="598"/>
      <c r="S40" s="598"/>
      <c r="T40" s="599"/>
      <c r="U40" s="164"/>
      <c r="V40" s="594"/>
      <c r="W40" s="600"/>
      <c r="X40" s="600"/>
      <c r="Y40" s="596"/>
      <c r="Z40" s="164"/>
    </row>
    <row r="41" spans="1:26" ht="7.5" customHeight="1">
      <c r="A41" s="182"/>
      <c r="B41" s="169"/>
      <c r="C41" s="170"/>
      <c r="D41" s="170"/>
      <c r="E41" s="170"/>
      <c r="F41" s="170"/>
      <c r="G41" s="170"/>
      <c r="H41" s="170"/>
      <c r="I41" s="170"/>
      <c r="J41" s="170"/>
      <c r="K41" s="170"/>
      <c r="L41" s="170"/>
      <c r="M41" s="170"/>
      <c r="N41" s="170"/>
      <c r="O41" s="170"/>
      <c r="P41" s="170"/>
      <c r="Q41" s="170"/>
      <c r="R41" s="170"/>
      <c r="S41" s="170"/>
      <c r="T41" s="170"/>
      <c r="U41" s="171"/>
      <c r="V41" s="590"/>
      <c r="W41" s="591"/>
      <c r="X41" s="591"/>
      <c r="Y41" s="592"/>
      <c r="Z41" s="164"/>
    </row>
    <row r="42" spans="1:26" ht="18.75" customHeight="1">
      <c r="A42" s="182"/>
      <c r="B42" s="167"/>
      <c r="C42" s="172" t="s">
        <v>304</v>
      </c>
      <c r="D42" s="172"/>
      <c r="E42" s="172"/>
      <c r="F42" s="172"/>
      <c r="G42" s="172"/>
      <c r="H42" s="172"/>
      <c r="I42" s="172"/>
      <c r="J42" s="172"/>
      <c r="K42" s="172"/>
      <c r="L42" s="172"/>
      <c r="M42" s="172"/>
      <c r="N42" s="172"/>
      <c r="O42" s="172"/>
      <c r="P42" s="172"/>
      <c r="Q42" s="172"/>
      <c r="R42" s="172"/>
      <c r="S42" s="172"/>
      <c r="T42" s="172"/>
      <c r="U42" s="172"/>
      <c r="V42" s="587" t="s">
        <v>267</v>
      </c>
      <c r="W42" s="588"/>
      <c r="X42" s="588"/>
      <c r="Y42" s="589"/>
      <c r="Z42" s="164"/>
    </row>
    <row r="43" spans="1:26" ht="18.75" customHeight="1">
      <c r="A43" s="182"/>
      <c r="B43" s="162"/>
      <c r="C43" s="163"/>
      <c r="D43" s="597" t="s">
        <v>305</v>
      </c>
      <c r="E43" s="598"/>
      <c r="F43" s="598"/>
      <c r="G43" s="598"/>
      <c r="H43" s="598"/>
      <c r="I43" s="599"/>
      <c r="J43" s="597"/>
      <c r="K43" s="598"/>
      <c r="L43" s="598"/>
      <c r="M43" s="598"/>
      <c r="N43" s="598"/>
      <c r="O43" s="598"/>
      <c r="P43" s="598"/>
      <c r="Q43" s="598"/>
      <c r="R43" s="598"/>
      <c r="S43" s="598"/>
      <c r="T43" s="599"/>
      <c r="U43" s="163"/>
      <c r="V43" s="594"/>
      <c r="W43" s="600"/>
      <c r="X43" s="600"/>
      <c r="Y43" s="596"/>
      <c r="Z43" s="164"/>
    </row>
    <row r="44" spans="1:26" ht="7.5" customHeight="1">
      <c r="A44" s="182"/>
      <c r="B44" s="169"/>
      <c r="C44" s="170"/>
      <c r="D44" s="170"/>
      <c r="E44" s="170"/>
      <c r="F44" s="170"/>
      <c r="G44" s="170"/>
      <c r="H44" s="170"/>
      <c r="I44" s="170"/>
      <c r="J44" s="170"/>
      <c r="K44" s="170"/>
      <c r="L44" s="170"/>
      <c r="M44" s="170"/>
      <c r="N44" s="170"/>
      <c r="O44" s="170"/>
      <c r="P44" s="170"/>
      <c r="Q44" s="170"/>
      <c r="R44" s="170"/>
      <c r="S44" s="170"/>
      <c r="T44" s="170"/>
      <c r="U44" s="170"/>
      <c r="V44" s="590"/>
      <c r="W44" s="591"/>
      <c r="X44" s="591"/>
      <c r="Y44" s="592"/>
      <c r="Z44" s="164"/>
    </row>
    <row r="45" spans="1:26" ht="18.75" customHeight="1">
      <c r="A45" s="182"/>
      <c r="B45" s="167"/>
      <c r="C45" s="172" t="s">
        <v>315</v>
      </c>
      <c r="D45" s="172"/>
      <c r="E45" s="172"/>
      <c r="F45" s="172"/>
      <c r="G45" s="172"/>
      <c r="H45" s="172"/>
      <c r="I45" s="172"/>
      <c r="J45" s="172"/>
      <c r="K45" s="172"/>
      <c r="L45" s="172"/>
      <c r="M45" s="172"/>
      <c r="N45" s="172"/>
      <c r="O45" s="172"/>
      <c r="P45" s="172"/>
      <c r="Q45" s="172"/>
      <c r="R45" s="172"/>
      <c r="S45" s="172"/>
      <c r="T45" s="172"/>
      <c r="U45" s="168"/>
      <c r="V45" s="587" t="s">
        <v>267</v>
      </c>
      <c r="W45" s="588"/>
      <c r="X45" s="588"/>
      <c r="Y45" s="589"/>
      <c r="Z45" s="164"/>
    </row>
    <row r="46" spans="1:26" ht="18.75" customHeight="1">
      <c r="A46" s="182"/>
      <c r="B46" s="162"/>
      <c r="C46" s="163" t="s">
        <v>316</v>
      </c>
      <c r="D46" s="163"/>
      <c r="E46" s="163"/>
      <c r="F46" s="163"/>
      <c r="G46" s="163"/>
      <c r="H46" s="163"/>
      <c r="I46" s="163"/>
      <c r="J46" s="163"/>
      <c r="K46" s="163"/>
      <c r="L46" s="163"/>
      <c r="M46" s="163"/>
      <c r="N46" s="163"/>
      <c r="O46" s="163"/>
      <c r="P46" s="163"/>
      <c r="Q46" s="163"/>
      <c r="R46" s="163"/>
      <c r="S46" s="163"/>
      <c r="T46" s="163"/>
      <c r="U46" s="164"/>
      <c r="V46" s="594"/>
      <c r="W46" s="600"/>
      <c r="X46" s="600"/>
      <c r="Y46" s="596"/>
      <c r="Z46" s="164"/>
    </row>
    <row r="47" spans="1:26" ht="18.75" customHeight="1">
      <c r="A47" s="182"/>
      <c r="B47" s="167"/>
      <c r="C47" s="172" t="s">
        <v>317</v>
      </c>
      <c r="D47" s="172"/>
      <c r="E47" s="172"/>
      <c r="F47" s="172"/>
      <c r="G47" s="172"/>
      <c r="H47" s="172"/>
      <c r="I47" s="172"/>
      <c r="J47" s="172"/>
      <c r="K47" s="172"/>
      <c r="L47" s="172"/>
      <c r="M47" s="172"/>
      <c r="N47" s="172"/>
      <c r="O47" s="172"/>
      <c r="P47" s="172"/>
      <c r="Q47" s="172"/>
      <c r="R47" s="172"/>
      <c r="S47" s="172"/>
      <c r="T47" s="172"/>
      <c r="U47" s="172"/>
      <c r="V47" s="587" t="s">
        <v>267</v>
      </c>
      <c r="W47" s="588"/>
      <c r="X47" s="588"/>
      <c r="Y47" s="589"/>
      <c r="Z47" s="164"/>
    </row>
    <row r="48" spans="1:26" ht="18.75" customHeight="1">
      <c r="A48" s="182"/>
      <c r="B48" s="162"/>
      <c r="C48" s="163" t="s">
        <v>318</v>
      </c>
      <c r="D48" s="163"/>
      <c r="E48" s="163"/>
      <c r="F48" s="163"/>
      <c r="G48" s="163"/>
      <c r="H48" s="163"/>
      <c r="I48" s="163"/>
      <c r="J48" s="163"/>
      <c r="K48" s="163"/>
      <c r="L48" s="163"/>
      <c r="M48" s="163"/>
      <c r="N48" s="163"/>
      <c r="O48" s="163"/>
      <c r="P48" s="163"/>
      <c r="Q48" s="163"/>
      <c r="R48" s="163"/>
      <c r="S48" s="163"/>
      <c r="T48" s="163"/>
      <c r="U48" s="163"/>
      <c r="V48" s="594"/>
      <c r="W48" s="600"/>
      <c r="X48" s="600"/>
      <c r="Y48" s="596"/>
      <c r="Z48" s="164"/>
    </row>
    <row r="49" spans="1:26" ht="18.75" customHeight="1">
      <c r="A49" s="182"/>
      <c r="B49" s="162"/>
      <c r="C49" s="163" t="s">
        <v>319</v>
      </c>
      <c r="D49" s="163"/>
      <c r="E49" s="163"/>
      <c r="F49" s="163"/>
      <c r="G49" s="163"/>
      <c r="H49" s="163"/>
      <c r="I49" s="163"/>
      <c r="J49" s="163"/>
      <c r="K49" s="163"/>
      <c r="L49" s="163"/>
      <c r="M49" s="163"/>
      <c r="N49" s="163"/>
      <c r="O49" s="163"/>
      <c r="P49" s="163"/>
      <c r="Q49" s="163"/>
      <c r="R49" s="163"/>
      <c r="S49" s="163"/>
      <c r="T49" s="163"/>
      <c r="U49" s="163"/>
      <c r="V49" s="594"/>
      <c r="W49" s="600"/>
      <c r="X49" s="600"/>
      <c r="Y49" s="596"/>
      <c r="Z49" s="164"/>
    </row>
    <row r="50" spans="1:26" ht="18.75" customHeight="1">
      <c r="A50" s="182"/>
      <c r="B50" s="162"/>
      <c r="C50" s="163"/>
      <c r="D50" s="597" t="s">
        <v>320</v>
      </c>
      <c r="E50" s="598"/>
      <c r="F50" s="598"/>
      <c r="G50" s="598"/>
      <c r="H50" s="598"/>
      <c r="I50" s="599"/>
      <c r="J50" s="597"/>
      <c r="K50" s="598"/>
      <c r="L50" s="598"/>
      <c r="M50" s="598"/>
      <c r="N50" s="598"/>
      <c r="O50" s="598"/>
      <c r="P50" s="598"/>
      <c r="Q50" s="598"/>
      <c r="R50" s="598"/>
      <c r="S50" s="598"/>
      <c r="T50" s="599"/>
      <c r="U50" s="163"/>
      <c r="V50" s="594"/>
      <c r="W50" s="600"/>
      <c r="X50" s="600"/>
      <c r="Y50" s="596"/>
      <c r="Z50" s="164"/>
    </row>
    <row r="51" spans="1:26" ht="7.5" customHeight="1">
      <c r="A51" s="182"/>
      <c r="B51" s="169"/>
      <c r="C51" s="170"/>
      <c r="D51" s="170"/>
      <c r="E51" s="170"/>
      <c r="F51" s="170"/>
      <c r="G51" s="170"/>
      <c r="H51" s="170"/>
      <c r="I51" s="170"/>
      <c r="J51" s="170"/>
      <c r="K51" s="170"/>
      <c r="L51" s="170"/>
      <c r="M51" s="170"/>
      <c r="N51" s="170"/>
      <c r="O51" s="170"/>
      <c r="P51" s="170"/>
      <c r="Q51" s="170"/>
      <c r="R51" s="170"/>
      <c r="S51" s="170"/>
      <c r="T51" s="170"/>
      <c r="U51" s="170"/>
      <c r="V51" s="590"/>
      <c r="W51" s="591"/>
      <c r="X51" s="591"/>
      <c r="Y51" s="592"/>
      <c r="Z51" s="164"/>
    </row>
    <row r="52" spans="1:26" ht="7.35" customHeight="1">
      <c r="A52" s="182"/>
      <c r="B52" s="163"/>
      <c r="C52" s="163"/>
      <c r="D52" s="163"/>
      <c r="E52" s="163"/>
      <c r="F52" s="163"/>
      <c r="G52" s="163"/>
      <c r="H52" s="163"/>
      <c r="I52" s="163"/>
      <c r="J52" s="163"/>
      <c r="K52" s="163"/>
      <c r="L52" s="163"/>
      <c r="M52" s="163"/>
      <c r="N52" s="163"/>
      <c r="O52" s="163"/>
      <c r="P52" s="163"/>
      <c r="Q52" s="163"/>
      <c r="R52" s="163"/>
      <c r="S52" s="163"/>
      <c r="T52" s="163"/>
      <c r="U52" s="163"/>
      <c r="V52" s="186"/>
      <c r="W52" s="186"/>
      <c r="X52" s="186"/>
      <c r="Y52" s="186"/>
      <c r="Z52" s="164"/>
    </row>
    <row r="53" spans="1:26" ht="18.75" customHeight="1">
      <c r="A53" s="182"/>
      <c r="B53" s="163" t="s">
        <v>321</v>
      </c>
      <c r="C53" s="163"/>
      <c r="D53" s="163"/>
      <c r="E53" s="163"/>
      <c r="F53" s="163"/>
      <c r="G53" s="163"/>
      <c r="H53" s="163"/>
      <c r="I53" s="163"/>
      <c r="J53" s="163"/>
      <c r="K53" s="163"/>
      <c r="L53" s="163"/>
      <c r="M53" s="163"/>
      <c r="N53" s="163"/>
      <c r="O53" s="163"/>
      <c r="P53" s="163"/>
      <c r="Q53" s="163"/>
      <c r="R53" s="163"/>
      <c r="S53" s="163"/>
      <c r="T53" s="163"/>
      <c r="U53" s="163"/>
      <c r="V53" s="185"/>
      <c r="W53" s="185"/>
      <c r="X53" s="185"/>
      <c r="Y53" s="185"/>
      <c r="Z53" s="164"/>
    </row>
    <row r="54" spans="1:26" ht="18.75" customHeight="1">
      <c r="A54" s="182"/>
      <c r="B54" s="167"/>
      <c r="C54" s="593" t="s">
        <v>322</v>
      </c>
      <c r="D54" s="593"/>
      <c r="E54" s="593"/>
      <c r="F54" s="593"/>
      <c r="G54" s="593"/>
      <c r="H54" s="593"/>
      <c r="I54" s="593"/>
      <c r="J54" s="593"/>
      <c r="K54" s="593"/>
      <c r="L54" s="593"/>
      <c r="M54" s="593"/>
      <c r="N54" s="593"/>
      <c r="O54" s="593"/>
      <c r="P54" s="593"/>
      <c r="Q54" s="593"/>
      <c r="R54" s="593"/>
      <c r="S54" s="593"/>
      <c r="T54" s="593"/>
      <c r="U54" s="168"/>
      <c r="V54" s="587" t="s">
        <v>267</v>
      </c>
      <c r="W54" s="588"/>
      <c r="X54" s="588"/>
      <c r="Y54" s="589"/>
      <c r="Z54" s="164"/>
    </row>
    <row r="55" spans="1:26" ht="18.75" customHeight="1">
      <c r="A55" s="182"/>
      <c r="B55" s="162"/>
      <c r="C55" s="163"/>
      <c r="D55" s="597" t="s">
        <v>303</v>
      </c>
      <c r="E55" s="598"/>
      <c r="F55" s="598"/>
      <c r="G55" s="598"/>
      <c r="H55" s="598"/>
      <c r="I55" s="599"/>
      <c r="J55" s="597"/>
      <c r="K55" s="598"/>
      <c r="L55" s="598"/>
      <c r="M55" s="598"/>
      <c r="N55" s="598"/>
      <c r="O55" s="598"/>
      <c r="P55" s="598"/>
      <c r="Q55" s="598"/>
      <c r="R55" s="598"/>
      <c r="S55" s="598"/>
      <c r="T55" s="599"/>
      <c r="U55" s="164"/>
      <c r="V55" s="594"/>
      <c r="W55" s="595"/>
      <c r="X55" s="595"/>
      <c r="Y55" s="596"/>
      <c r="Z55" s="164"/>
    </row>
    <row r="56" spans="1:26" ht="7.5" customHeight="1">
      <c r="A56" s="182"/>
      <c r="B56" s="169"/>
      <c r="C56" s="170"/>
      <c r="D56" s="170"/>
      <c r="E56" s="170"/>
      <c r="F56" s="170"/>
      <c r="G56" s="170"/>
      <c r="H56" s="170"/>
      <c r="I56" s="170"/>
      <c r="J56" s="170"/>
      <c r="K56" s="170"/>
      <c r="L56" s="170"/>
      <c r="M56" s="170"/>
      <c r="N56" s="170"/>
      <c r="O56" s="170"/>
      <c r="P56" s="170"/>
      <c r="Q56" s="170"/>
      <c r="R56" s="170"/>
      <c r="S56" s="170"/>
      <c r="T56" s="170"/>
      <c r="U56" s="171"/>
      <c r="V56" s="590"/>
      <c r="W56" s="591"/>
      <c r="X56" s="591"/>
      <c r="Y56" s="592"/>
      <c r="Z56" s="164"/>
    </row>
    <row r="57" spans="1:26" ht="18.75" customHeight="1">
      <c r="A57" s="182"/>
      <c r="B57" s="167"/>
      <c r="C57" s="172" t="s">
        <v>304</v>
      </c>
      <c r="D57" s="172"/>
      <c r="E57" s="172"/>
      <c r="F57" s="172"/>
      <c r="G57" s="172"/>
      <c r="H57" s="172"/>
      <c r="I57" s="172"/>
      <c r="J57" s="172"/>
      <c r="K57" s="172"/>
      <c r="L57" s="172"/>
      <c r="M57" s="172"/>
      <c r="N57" s="172"/>
      <c r="O57" s="172"/>
      <c r="P57" s="172"/>
      <c r="Q57" s="172"/>
      <c r="R57" s="172"/>
      <c r="S57" s="172"/>
      <c r="T57" s="172"/>
      <c r="U57" s="172"/>
      <c r="V57" s="587" t="s">
        <v>267</v>
      </c>
      <c r="W57" s="588"/>
      <c r="X57" s="588"/>
      <c r="Y57" s="589"/>
      <c r="Z57" s="164"/>
    </row>
    <row r="58" spans="1:26" ht="18.75" customHeight="1">
      <c r="A58" s="182"/>
      <c r="B58" s="162"/>
      <c r="C58" s="163"/>
      <c r="D58" s="597" t="s">
        <v>305</v>
      </c>
      <c r="E58" s="598"/>
      <c r="F58" s="598"/>
      <c r="G58" s="598"/>
      <c r="H58" s="598"/>
      <c r="I58" s="599"/>
      <c r="J58" s="597"/>
      <c r="K58" s="598"/>
      <c r="L58" s="598"/>
      <c r="M58" s="598"/>
      <c r="N58" s="598"/>
      <c r="O58" s="598"/>
      <c r="P58" s="598"/>
      <c r="Q58" s="598"/>
      <c r="R58" s="598"/>
      <c r="S58" s="598"/>
      <c r="T58" s="599"/>
      <c r="U58" s="163"/>
      <c r="V58" s="594"/>
      <c r="W58" s="600"/>
      <c r="X58" s="600"/>
      <c r="Y58" s="596"/>
      <c r="Z58" s="164"/>
    </row>
    <row r="59" spans="1:26" ht="7.5" customHeight="1">
      <c r="A59" s="182"/>
      <c r="B59" s="169"/>
      <c r="C59" s="170"/>
      <c r="D59" s="170"/>
      <c r="E59" s="170"/>
      <c r="F59" s="170"/>
      <c r="G59" s="170"/>
      <c r="H59" s="170"/>
      <c r="I59" s="170"/>
      <c r="J59" s="170"/>
      <c r="K59" s="170"/>
      <c r="L59" s="170"/>
      <c r="M59" s="170"/>
      <c r="N59" s="170"/>
      <c r="O59" s="170"/>
      <c r="P59" s="170"/>
      <c r="Q59" s="170"/>
      <c r="R59" s="170"/>
      <c r="S59" s="170"/>
      <c r="T59" s="170"/>
      <c r="U59" s="170"/>
      <c r="V59" s="590"/>
      <c r="W59" s="591"/>
      <c r="X59" s="591"/>
      <c r="Y59" s="592"/>
      <c r="Z59" s="164"/>
    </row>
    <row r="60" spans="1:26" ht="18.75" customHeight="1">
      <c r="A60" s="182"/>
      <c r="B60" s="167"/>
      <c r="C60" s="172" t="s">
        <v>323</v>
      </c>
      <c r="D60" s="172"/>
      <c r="E60" s="172"/>
      <c r="F60" s="172"/>
      <c r="G60" s="172"/>
      <c r="H60" s="172"/>
      <c r="I60" s="172"/>
      <c r="J60" s="172"/>
      <c r="K60" s="172"/>
      <c r="L60" s="172"/>
      <c r="M60" s="172"/>
      <c r="N60" s="172"/>
      <c r="O60" s="172"/>
      <c r="P60" s="172"/>
      <c r="Q60" s="172"/>
      <c r="R60" s="172"/>
      <c r="S60" s="172"/>
      <c r="T60" s="172"/>
      <c r="U60" s="168"/>
      <c r="V60" s="587" t="s">
        <v>267</v>
      </c>
      <c r="W60" s="588"/>
      <c r="X60" s="588"/>
      <c r="Y60" s="589"/>
      <c r="Z60" s="164"/>
    </row>
    <row r="61" spans="1:26" ht="18.75" customHeight="1">
      <c r="A61" s="182"/>
      <c r="B61" s="169"/>
      <c r="C61" s="170" t="s">
        <v>307</v>
      </c>
      <c r="D61" s="170"/>
      <c r="E61" s="170"/>
      <c r="F61" s="170"/>
      <c r="G61" s="170"/>
      <c r="H61" s="170"/>
      <c r="I61" s="170"/>
      <c r="J61" s="170"/>
      <c r="K61" s="170"/>
      <c r="L61" s="170"/>
      <c r="M61" s="170"/>
      <c r="N61" s="170"/>
      <c r="O61" s="170"/>
      <c r="P61" s="170"/>
      <c r="Q61" s="170"/>
      <c r="R61" s="170"/>
      <c r="S61" s="170"/>
      <c r="T61" s="170"/>
      <c r="U61" s="171"/>
      <c r="V61" s="590"/>
      <c r="W61" s="591"/>
      <c r="X61" s="591"/>
      <c r="Y61" s="592"/>
      <c r="Z61" s="164"/>
    </row>
    <row r="62" spans="1:26" ht="7.35" customHeight="1">
      <c r="A62" s="182"/>
      <c r="B62" s="163"/>
      <c r="C62" s="163"/>
      <c r="D62" s="163"/>
      <c r="E62" s="163"/>
      <c r="F62" s="163"/>
      <c r="G62" s="163"/>
      <c r="H62" s="163"/>
      <c r="I62" s="163"/>
      <c r="J62" s="163"/>
      <c r="K62" s="163"/>
      <c r="L62" s="163"/>
      <c r="M62" s="163"/>
      <c r="N62" s="163"/>
      <c r="O62" s="163"/>
      <c r="P62" s="163"/>
      <c r="Q62" s="163"/>
      <c r="R62" s="163"/>
      <c r="S62" s="163"/>
      <c r="T62" s="163"/>
      <c r="U62" s="163"/>
      <c r="V62" s="186"/>
      <c r="W62" s="186"/>
      <c r="X62" s="186"/>
      <c r="Y62" s="186"/>
      <c r="Z62" s="164"/>
    </row>
    <row r="63" spans="1:26" ht="7.35" customHeight="1">
      <c r="A63" s="182"/>
      <c r="B63" s="163"/>
      <c r="C63" s="163"/>
      <c r="D63" s="163"/>
      <c r="E63" s="163"/>
      <c r="F63" s="163"/>
      <c r="G63" s="163"/>
      <c r="H63" s="163"/>
      <c r="I63" s="163"/>
      <c r="J63" s="163"/>
      <c r="K63" s="163"/>
      <c r="L63" s="163"/>
      <c r="M63" s="163"/>
      <c r="N63" s="163"/>
      <c r="O63" s="163"/>
      <c r="P63" s="163"/>
      <c r="Q63" s="163"/>
      <c r="R63" s="163"/>
      <c r="S63" s="163"/>
      <c r="T63" s="163"/>
      <c r="U63" s="163"/>
      <c r="V63" s="186"/>
      <c r="W63" s="186"/>
      <c r="X63" s="186"/>
      <c r="Y63" s="186"/>
      <c r="Z63" s="164"/>
    </row>
    <row r="64" spans="1:26">
      <c r="A64" s="182"/>
      <c r="B64" s="163" t="s">
        <v>324</v>
      </c>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4"/>
    </row>
    <row r="65" spans="1:26">
      <c r="A65" s="182"/>
      <c r="B65" s="163" t="s">
        <v>198</v>
      </c>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row>
    <row r="66" spans="1:26">
      <c r="A66" s="182"/>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row>
    <row r="67" spans="1:26">
      <c r="A67" s="187"/>
    </row>
    <row r="68" spans="1:26">
      <c r="A68" s="187"/>
    </row>
    <row r="69" spans="1:26">
      <c r="A69" s="187"/>
    </row>
    <row r="70" spans="1:26">
      <c r="A70" s="187"/>
    </row>
    <row r="71" spans="1:26">
      <c r="A71" s="187"/>
    </row>
    <row r="72" spans="1:26">
      <c r="A72" s="187"/>
    </row>
    <row r="73" spans="1:26">
      <c r="A73" s="187"/>
    </row>
    <row r="74" spans="1:26">
      <c r="A74" s="187"/>
    </row>
    <row r="75" spans="1:26">
      <c r="A75" s="187"/>
    </row>
    <row r="76" spans="1:26">
      <c r="A76" s="187"/>
    </row>
    <row r="77" spans="1:26">
      <c r="A77" s="187"/>
    </row>
    <row r="78" spans="1:26">
      <c r="A78" s="187"/>
    </row>
    <row r="79" spans="1:26">
      <c r="A79" s="187"/>
    </row>
    <row r="80" spans="1:26">
      <c r="A80" s="187"/>
    </row>
    <row r="81" spans="1:1">
      <c r="A81" s="187"/>
    </row>
  </sheetData>
  <mergeCells count="44">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3"/>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添付一覧</vt:lpstr>
      <vt:lpstr>届出書</vt:lpstr>
      <vt:lpstr>別紙１　体制等状況一覧</vt:lpstr>
      <vt:lpstr>勤務形態一覧表（汎用）</vt:lpstr>
      <vt:lpstr>別紙3-1 相談機能強化（単独）（相談） </vt:lpstr>
      <vt:lpstr>別紙3-2 保存様式（単独）</vt:lpstr>
      <vt:lpstr>別紙4-1 相談機能強化（協働）（相談）</vt:lpstr>
      <vt:lpstr>別紙4-2 保存様式（協働）</vt:lpstr>
      <vt:lpstr>別紙５　相談系体制加算</vt:lpstr>
      <vt:lpstr>別紙６　主任相談支援専門員配置加算</vt:lpstr>
      <vt:lpstr>別紙７　ピアサポート体制加算</vt:lpstr>
      <vt:lpstr>別紙８地域生活支援拠点等に関連する加算の届出 </vt:lpstr>
      <vt:lpstr>別紙９地域体制強化共同支援加算</vt:lpstr>
      <vt:lpstr>別紙１０地域生活支援拠点等機能強化加算</vt:lpstr>
      <vt:lpstr>'勤務形態一覧表（汎用）'!Print_Area</vt:lpstr>
      <vt:lpstr>添付一覧!Print_Area</vt:lpstr>
      <vt:lpstr>届出書!Print_Area</vt:lpstr>
      <vt:lpstr>'別紙１　体制等状況一覧'!Print_Area</vt:lpstr>
      <vt:lpstr>別紙１０地域生活支援拠点等機能強化加算!Print_Area</vt:lpstr>
      <vt:lpstr>'別紙3-1 相談機能強化（単独）（相談） '!Print_Area</vt:lpstr>
      <vt:lpstr>'別紙4-1 相談機能強化（協働）（相談）'!Print_Area</vt:lpstr>
      <vt:lpstr>'別紙4-2 保存様式（協働）'!Print_Area</vt:lpstr>
      <vt:lpstr>'別紙５　相談系体制加算'!Print_Area</vt:lpstr>
      <vt:lpstr>'別紙６　主任相談支援専門員配置加算'!Print_Area</vt:lpstr>
      <vt:lpstr>'別紙７　ピアサポート体制加算'!Print_Area</vt:lpstr>
      <vt:lpstr>'別紙８地域生活支援拠点等に関連する加算の届出 '!Print_Area</vt:lpstr>
      <vt:lpstr>別紙９地域体制強化共同支援加算!Print_Area</vt:lpstr>
      <vt:lpstr>'別紙１　体制等状況一覧'!Print_Titles</vt:lpstr>
    </vt:vector>
  </TitlesOfParts>
  <Company>広島県庁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SHOFK2</cp:lastModifiedBy>
  <cp:revision/>
  <cp:lastPrinted>2024-09-09T05:45:21Z</cp:lastPrinted>
  <dcterms:created xsi:type="dcterms:W3CDTF">2021-03-31T13:22:08Z</dcterms:created>
  <dcterms:modified xsi:type="dcterms:W3CDTF">2026-04-03T13:05:53Z</dcterms:modified>
</cp:coreProperties>
</file>