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7.64\06健康長寿課\健康支援\500　★働く人の健康づくり（健康経営）\03働く人の健康づくり事業\令和８年度\01働く人のプロジェクト・健康づくり推進事業所認定制度実施起案\"/>
    </mc:Choice>
  </mc:AlternateContent>
  <xr:revisionPtr revIDLastSave="0" documentId="13_ncr:1_{56AB6688-FF08-4DBE-B008-9582D765F43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8報告書" sheetId="8" r:id="rId1"/>
    <sheet name="R8記入例" sheetId="7" r:id="rId2"/>
  </sheets>
  <definedNames>
    <definedName name="_xlnm.Print_Area" localSheetId="1">'R8記入例'!$A$1:$N$108</definedName>
    <definedName name="_xlnm.Print_Area" localSheetId="0">'R8報告書'!$A$1:$N$108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7" l="1"/>
  <c r="L23" i="7"/>
  <c r="L24" i="7"/>
  <c r="L29" i="8"/>
  <c r="L26" i="7"/>
  <c r="L56" i="8"/>
  <c r="L56" i="7"/>
  <c r="L26" i="8" l="1"/>
  <c r="L67" i="8" l="1"/>
  <c r="L65" i="8"/>
  <c r="L64" i="8"/>
  <c r="L62" i="8"/>
  <c r="L54" i="8"/>
  <c r="L52" i="8"/>
  <c r="L45" i="8"/>
  <c r="L43" i="8"/>
  <c r="L40" i="8"/>
  <c r="L39" i="8"/>
  <c r="L37" i="8"/>
  <c r="L35" i="8"/>
  <c r="L34" i="8"/>
  <c r="L33" i="8"/>
  <c r="L31" i="8"/>
  <c r="L30" i="8"/>
  <c r="L28" i="8"/>
  <c r="L25" i="8"/>
  <c r="L24" i="8"/>
  <c r="L23" i="8"/>
  <c r="L22" i="8"/>
  <c r="L21" i="8"/>
  <c r="L20" i="8"/>
  <c r="L18" i="8"/>
  <c r="L16" i="8"/>
  <c r="L13" i="8"/>
  <c r="L45" i="7"/>
  <c r="L43" i="7"/>
  <c r="L40" i="7"/>
  <c r="L28" i="7"/>
  <c r="L68" i="8" l="1"/>
  <c r="L67" i="7"/>
  <c r="L65" i="7"/>
  <c r="L64" i="7"/>
  <c r="L62" i="7"/>
  <c r="L54" i="7"/>
  <c r="L52" i="7"/>
  <c r="L34" i="7"/>
  <c r="L35" i="7"/>
  <c r="L39" i="7"/>
  <c r="L37" i="7"/>
  <c r="L33" i="7"/>
  <c r="L31" i="7"/>
  <c r="L30" i="7"/>
  <c r="L25" i="7"/>
  <c r="L22" i="7"/>
  <c r="L21" i="7"/>
  <c r="L20" i="7"/>
  <c r="L16" i="7"/>
  <c r="L13" i="7"/>
</calcChain>
</file>

<file path=xl/sharedStrings.xml><?xml version="1.0" encoding="utf-8"?>
<sst xmlns="http://schemas.openxmlformats.org/spreadsheetml/2006/main" count="495" uniqueCount="212">
  <si>
    <t>取り組み内容</t>
  </si>
  <si>
    <t>実施状況</t>
  </si>
  <si>
    <t>市</t>
  </si>
  <si>
    <t>確認欄</t>
  </si>
  <si>
    <t>従業員の健康づくり担当者を決めている。</t>
  </si>
  <si>
    <t>実施頻度：</t>
  </si>
  <si>
    <t>健康相談を受けやすい体制や制度がある。</t>
  </si>
  <si>
    <t>具体的環境：</t>
  </si>
  <si>
    <t>事業所独自に食育に取り組んでいる。</t>
  </si>
  <si>
    <t>※取り組み実績の参考になるものを添付してください。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</si>
  <si>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</si>
  <si>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</si>
  <si>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</si>
  <si>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</si>
  <si>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従業員数</t>
    <rPh sb="0" eb="3">
      <t>ジュウギョウイン</t>
    </rPh>
    <rPh sb="3" eb="4">
      <t>スウ</t>
    </rPh>
    <phoneticPr fontId="1"/>
  </si>
  <si>
    <t>加入する医療保険</t>
    <rPh sb="0" eb="2">
      <t>カニュウ</t>
    </rPh>
    <rPh sb="4" eb="6">
      <t>イリョウ</t>
    </rPh>
    <rPh sb="6" eb="8">
      <t>ホケン</t>
    </rPh>
    <phoneticPr fontId="1"/>
  </si>
  <si>
    <t>業種</t>
    <rPh sb="0" eb="2">
      <t>ギョウシュ</t>
    </rPh>
    <phoneticPr fontId="1"/>
  </si>
  <si>
    <t>担当者連絡先</t>
    <rPh sb="0" eb="3">
      <t>タントウシャ</t>
    </rPh>
    <rPh sb="3" eb="6">
      <t>レンラクサキ</t>
    </rPh>
    <phoneticPr fontId="1"/>
  </si>
  <si>
    <t>ポイント
計算欄</t>
    <phoneticPr fontId="1"/>
  </si>
  <si>
    <t>主な取組内容：</t>
    <phoneticPr fontId="1"/>
  </si>
  <si>
    <t>取組内容：</t>
    <rPh sb="0" eb="2">
      <t>トリクミ</t>
    </rPh>
    <phoneticPr fontId="1"/>
  </si>
  <si>
    <t>５０</t>
    <phoneticPr fontId="1"/>
  </si>
  <si>
    <t>２００</t>
    <phoneticPr fontId="1"/>
  </si>
  <si>
    <t>１５０</t>
    <phoneticPr fontId="1"/>
  </si>
  <si>
    <t>１００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</si>
  <si>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</si>
  <si>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</si>
  <si>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</si>
  <si>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</si>
  <si>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</si>
  <si>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</si>
  <si>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</si>
  <si>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</si>
  <si>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</si>
  <si>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</si>
  <si>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</si>
  <si>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</si>
  <si>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</si>
  <si>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</si>
  <si>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</si>
  <si>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</si>
  <si>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</si>
  <si>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</si>
  <si>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</si>
  <si>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</si>
  <si>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</si>
  <si>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２３</t>
    <phoneticPr fontId="1"/>
  </si>
  <si>
    <t>２２</t>
    <phoneticPr fontId="1"/>
  </si>
  <si>
    <t>２４</t>
    <phoneticPr fontId="1"/>
  </si>
  <si>
    <t>２５</t>
    <phoneticPr fontId="1"/>
  </si>
  <si>
    <t>東広島働く人の健康づくりプロジェクト</t>
    <phoneticPr fontId="1"/>
  </si>
  <si>
    <t>わくまる
ポイント</t>
    <phoneticPr fontId="1"/>
  </si>
  <si>
    <t>健康づくり推進事業所認定制度　取組報告書</t>
    <rPh sb="0" eb="2">
      <t>ケンコウ</t>
    </rPh>
    <rPh sb="5" eb="14">
      <t>スイシンジギョウショニンテイセイド</t>
    </rPh>
    <phoneticPr fontId="1"/>
  </si>
  <si>
    <t>特定健診受診率が５０％以上７０％未満</t>
    <rPh sb="11" eb="13">
      <t>イジョウ</t>
    </rPh>
    <rPh sb="16" eb="18">
      <t>ミマン</t>
    </rPh>
    <phoneticPr fontId="1"/>
  </si>
  <si>
    <t>特定健診受診率が７０％以上９５％未満</t>
    <rPh sb="11" eb="13">
      <t>イジョウ</t>
    </rPh>
    <rPh sb="16" eb="18">
      <t>ミマン</t>
    </rPh>
    <phoneticPr fontId="1"/>
  </si>
  <si>
    <t>特定健診受診率が３０％以上５０％未満</t>
    <rPh sb="11" eb="13">
      <t>イジョウ</t>
    </rPh>
    <rPh sb="16" eb="18">
      <t>ミマン</t>
    </rPh>
    <phoneticPr fontId="1"/>
  </si>
  <si>
    <t>特定健診受診率が９５％以上～１００％</t>
    <rPh sb="11" eb="13">
      <t>イジョウ</t>
    </rPh>
    <phoneticPr fontId="1"/>
  </si>
  <si>
    <t>特定健診対象者＝４０歳以上７４歳以下の人</t>
    <rPh sb="15" eb="18">
      <t>サイイカ</t>
    </rPh>
    <rPh sb="19" eb="20">
      <t>ヒト</t>
    </rPh>
    <phoneticPr fontId="1"/>
  </si>
  <si>
    <r>
      <t>（様式第</t>
    </r>
    <r>
      <rPr>
        <sz val="10.5"/>
        <rFont val="Century"/>
        <family val="1"/>
      </rPr>
      <t>2</t>
    </r>
    <r>
      <rPr>
        <sz val="10.5"/>
        <rFont val="ＭＳ 明朝"/>
        <family val="1"/>
        <charset val="128"/>
      </rPr>
      <t>号）</t>
    </r>
    <phoneticPr fontId="1"/>
  </si>
  <si>
    <t>従業員の健康課題を把握・整理している。</t>
    <rPh sb="0" eb="3">
      <t>ジュウギョウイン</t>
    </rPh>
    <rPh sb="4" eb="8">
      <t>ケンコウカダイ</t>
    </rPh>
    <rPh sb="9" eb="11">
      <t>ハアク</t>
    </rPh>
    <rPh sb="12" eb="14">
      <t>セイリ</t>
    </rPh>
    <phoneticPr fontId="1"/>
  </si>
  <si>
    <t>禁煙希望者への禁煙支援をしている。</t>
    <rPh sb="0" eb="2">
      <t>キンエン</t>
    </rPh>
    <rPh sb="2" eb="5">
      <t>キボウシャ</t>
    </rPh>
    <rPh sb="7" eb="9">
      <t>キンエン</t>
    </rPh>
    <rPh sb="9" eb="11">
      <t>シエン</t>
    </rPh>
    <phoneticPr fontId="1"/>
  </si>
  <si>
    <t>方針</t>
    <rPh sb="0" eb="2">
      <t>ホウシン</t>
    </rPh>
    <phoneticPr fontId="1"/>
  </si>
  <si>
    <t>健康診断の受診</t>
    <rPh sb="0" eb="4">
      <t>ケンコウシンダン</t>
    </rPh>
    <rPh sb="5" eb="7">
      <t>ジュシン</t>
    </rPh>
    <phoneticPr fontId="1"/>
  </si>
  <si>
    <t>喫煙</t>
    <rPh sb="0" eb="2">
      <t>キツエン</t>
    </rPh>
    <phoneticPr fontId="1"/>
  </si>
  <si>
    <t>適正飲酒の情報提供をしている。</t>
    <rPh sb="0" eb="2">
      <t>テキセイ</t>
    </rPh>
    <rPh sb="2" eb="4">
      <t>インシュ</t>
    </rPh>
    <rPh sb="5" eb="9">
      <t>ジョウホウテイキョウ</t>
    </rPh>
    <phoneticPr fontId="1"/>
  </si>
  <si>
    <t>食習慣／飲酒</t>
    <rPh sb="0" eb="3">
      <t>ショクシュウカン</t>
    </rPh>
    <rPh sb="4" eb="6">
      <t>インシュ</t>
    </rPh>
    <phoneticPr fontId="1"/>
  </si>
  <si>
    <t>運動習慣</t>
    <rPh sb="0" eb="4">
      <t>ウンドウシュウカン</t>
    </rPh>
    <phoneticPr fontId="1"/>
  </si>
  <si>
    <t>２６</t>
    <phoneticPr fontId="1"/>
  </si>
  <si>
    <t>２７</t>
    <phoneticPr fontId="1"/>
  </si>
  <si>
    <t>メンタルヘルス/休養</t>
    <rPh sb="8" eb="10">
      <t>キュウヨウ</t>
    </rPh>
    <phoneticPr fontId="1"/>
  </si>
  <si>
    <t>受講回数</t>
    <phoneticPr fontId="1"/>
  </si>
  <si>
    <t>回</t>
    <phoneticPr fontId="1"/>
  </si>
  <si>
    <t>市が主催する健康づくりに関する講演会や
セミナーに参加する。
※１回あたりのポイント</t>
    <phoneticPr fontId="1"/>
  </si>
  <si>
    <t>参加回数</t>
    <rPh sb="0" eb="4">
      <t>サンカカイスウ</t>
    </rPh>
    <phoneticPr fontId="1"/>
  </si>
  <si>
    <t>健康保険者が実施する「健康宣言」へ
エントリーしている。</t>
    <phoneticPr fontId="1"/>
  </si>
  <si>
    <t>従業員に対して健康づくりに関する
情報提供を行っている。</t>
    <rPh sb="0" eb="3">
      <t>ジュウギョウイン</t>
    </rPh>
    <phoneticPr fontId="1"/>
  </si>
  <si>
    <t>病気の治療と仕事の両立の促進のための
制度がある。</t>
    <rPh sb="0" eb="2">
      <t>ビョウキ</t>
    </rPh>
    <rPh sb="3" eb="5">
      <t>チリョウ</t>
    </rPh>
    <rPh sb="6" eb="8">
      <t>シゴト</t>
    </rPh>
    <rPh sb="9" eb="11">
      <t>リョウリツ</t>
    </rPh>
    <rPh sb="12" eb="14">
      <t>ソクシン</t>
    </rPh>
    <rPh sb="19" eb="21">
      <t>セイド</t>
    </rPh>
    <phoneticPr fontId="1"/>
  </si>
  <si>
    <t>対象者の７０％以上が、
各種がん検診を受診している。</t>
    <phoneticPr fontId="1"/>
  </si>
  <si>
    <t>法令に準じた
受動喫煙対策を行っている。</t>
    <rPh sb="0" eb="2">
      <t>ホウレイ</t>
    </rPh>
    <rPh sb="3" eb="4">
      <t>ジュン</t>
    </rPh>
    <rPh sb="7" eb="9">
      <t>ジュドウ</t>
    </rPh>
    <rPh sb="9" eb="11">
      <t>キツエン</t>
    </rPh>
    <rPh sb="11" eb="13">
      <t>タイサク</t>
    </rPh>
    <rPh sb="14" eb="15">
      <t>オコナ</t>
    </rPh>
    <phoneticPr fontId="1"/>
  </si>
  <si>
    <t>事業所独自に、
間食・甘味飲料の過剰摂取を抑制する
環境整備をしている。</t>
    <rPh sb="0" eb="3">
      <t>ジギョウショ</t>
    </rPh>
    <rPh sb="3" eb="5">
      <t>ドクジ</t>
    </rPh>
    <phoneticPr fontId="1"/>
  </si>
  <si>
    <t>その他</t>
    <rPh sb="2" eb="3">
      <t>タ</t>
    </rPh>
    <phoneticPr fontId="1"/>
  </si>
  <si>
    <t>合計ポイント（500ポイント以上で認定）</t>
    <rPh sb="14" eb="16">
      <t>イジョウ</t>
    </rPh>
    <rPh sb="17" eb="19">
      <t>ニンテイ</t>
    </rPh>
    <phoneticPr fontId="1"/>
  </si>
  <si>
    <t>□国民健康保険　　□全国健康保険協会　　□健康保険組合　　□その他</t>
    <phoneticPr fontId="1"/>
  </si>
  <si>
    <t>1/2枚目</t>
    <rPh sb="3" eb="5">
      <t>マイメ</t>
    </rPh>
    <phoneticPr fontId="1"/>
  </si>
  <si>
    <t>市
確認欄</t>
    <rPh sb="2" eb="4">
      <t>カクニン</t>
    </rPh>
    <rPh sb="4" eb="5">
      <t>ラン</t>
    </rPh>
    <phoneticPr fontId="1"/>
  </si>
  <si>
    <t>2/2枚目</t>
    <rPh sb="3" eb="5">
      <t>マイメ</t>
    </rPh>
    <phoneticPr fontId="1"/>
  </si>
  <si>
    <t>記入者</t>
    <rPh sb="0" eb="3">
      <t>キニュウシャ</t>
    </rPh>
    <phoneticPr fontId="1"/>
  </si>
  <si>
    <t>開始時期</t>
    <phoneticPr fontId="1"/>
  </si>
  <si>
    <t>→裏面もご記入ください</t>
    <rPh sb="1" eb="3">
      <t>ウラメン</t>
    </rPh>
    <rPh sb="5" eb="7">
      <t>キニュウ</t>
    </rPh>
    <phoneticPr fontId="1"/>
  </si>
  <si>
    <t>　　　　　　　　　　人（内訳：常時雇用　　人、非常時雇用　　人）</t>
    <rPh sb="10" eb="11">
      <t>ニン</t>
    </rPh>
    <rPh sb="12" eb="14">
      <t>ウチワケ</t>
    </rPh>
    <rPh sb="15" eb="17">
      <t>ジョウジ</t>
    </rPh>
    <rPh sb="17" eb="19">
      <t>コヨウ</t>
    </rPh>
    <rPh sb="21" eb="22">
      <t>ニン</t>
    </rPh>
    <rPh sb="23" eb="25">
      <t>ヒジョウ</t>
    </rPh>
    <rPh sb="25" eb="26">
      <t>ジ</t>
    </rPh>
    <rPh sb="26" eb="28">
      <t>コヨウ</t>
    </rPh>
    <rPh sb="30" eb="31">
      <t>ニン</t>
    </rPh>
    <phoneticPr fontId="1"/>
  </si>
  <si>
    <t>事業所名：</t>
    <phoneticPr fontId="1"/>
  </si>
  <si>
    <t>★以下は、事業所情報に変更がある場合に、変更箇所のみご記入ください。</t>
    <rPh sb="1" eb="3">
      <t>イカ</t>
    </rPh>
    <rPh sb="5" eb="8">
      <t>ジギョウショ</t>
    </rPh>
    <rPh sb="8" eb="10">
      <t>ジョウホウ</t>
    </rPh>
    <rPh sb="11" eb="13">
      <t>ヘンコウ</t>
    </rPh>
    <rPh sb="16" eb="18">
      <t>バアイ</t>
    </rPh>
    <rPh sb="20" eb="22">
      <t>ヘンコウ</t>
    </rPh>
    <rPh sb="22" eb="24">
      <t>カショ</t>
    </rPh>
    <rPh sb="27" eb="29">
      <t>キニュウ</t>
    </rPh>
    <phoneticPr fontId="1"/>
  </si>
  <si>
    <t>28</t>
    <phoneticPr fontId="1"/>
  </si>
  <si>
    <t>□農業・林業・漁業　□鉱業　　□建設業　□製造業　　　　　□電気・ガス・熱供給・水道業　□情報通信業　
□運輸業・郵便業　　□卸売業、小売業　　□金融業、保険業　□不動産業　　　　□宿泊業、飲食サービス業
□生活関連サービス業、娯楽業　　　　　　□教育　　　　　　□医療、福祉　　　□その他サービス業</t>
    <phoneticPr fontId="1"/>
  </si>
  <si>
    <t xml:space="preserve">所属　　　　　　　　役職　　　　　　氏名
電話番号                            Email  </t>
    <phoneticPr fontId="1"/>
  </si>
  <si>
    <t>健康づくりに関する団体への
登録をしている。
※１種類あたりのポイント</t>
    <rPh sb="0" eb="2">
      <t>ケンコウ</t>
    </rPh>
    <rPh sb="6" eb="7">
      <t>カン</t>
    </rPh>
    <rPh sb="9" eb="11">
      <t>ダンタイ</t>
    </rPh>
    <rPh sb="14" eb="16">
      <t>トウロク</t>
    </rPh>
    <rPh sb="25" eb="27">
      <t>シュルイ</t>
    </rPh>
    <phoneticPr fontId="1"/>
  </si>
  <si>
    <t>ストレスチェックを実施し、
従業員の体調観察に活用している。</t>
    <phoneticPr fontId="1"/>
  </si>
  <si>
    <t>東広島市健康づくり公式アカウントを
フォローしている。</t>
    <phoneticPr fontId="1"/>
  </si>
  <si>
    <r>
      <t>記入日：　</t>
    </r>
    <r>
      <rPr>
        <sz val="10.5"/>
        <rFont val="ＭＳ 明朝"/>
        <family val="1"/>
        <charset val="128"/>
      </rPr>
      <t>年　</t>
    </r>
    <r>
      <rPr>
        <sz val="10.5"/>
        <rFont val="ＭＳ 明朝"/>
        <family val="1"/>
        <charset val="128"/>
      </rPr>
      <t>月　</t>
    </r>
    <r>
      <rPr>
        <sz val="10.5"/>
        <rFont val="ＭＳ 明朝"/>
        <family val="1"/>
        <charset val="128"/>
      </rPr>
      <t>日</t>
    </r>
    <phoneticPr fontId="1"/>
  </si>
  <si>
    <t>ワーク・ライフ・バランスが取れる
仕組みがある。
※１種類あたりのポイント</t>
    <rPh sb="13" eb="14">
      <t>ト</t>
    </rPh>
    <rPh sb="17" eb="19">
      <t>シク</t>
    </rPh>
    <rPh sb="27" eb="29">
      <t>シュルイ</t>
    </rPh>
    <phoneticPr fontId="1"/>
  </si>
  <si>
    <t>メールアドレス</t>
    <phoneticPr fontId="1"/>
  </si>
  <si>
    <r>
      <rPr>
        <sz val="9"/>
        <rFont val="ＭＳ 明朝"/>
        <family val="1"/>
        <charset val="128"/>
      </rPr>
      <t>エントリー内容：</t>
    </r>
    <r>
      <rPr>
        <sz val="11"/>
        <rFont val="ＭＳ 明朝"/>
        <family val="1"/>
        <charset val="128"/>
      </rPr>
      <t xml:space="preserve">
</t>
    </r>
    <phoneticPr fontId="1"/>
  </si>
  <si>
    <t>従業員の５４％以上が、
年に１回以上歯科受診をしている。</t>
    <rPh sb="12" eb="13">
      <t>ネン</t>
    </rPh>
    <rPh sb="15" eb="18">
      <t>カイイジョウ</t>
    </rPh>
    <rPh sb="18" eb="20">
      <t>シカ</t>
    </rPh>
    <rPh sb="20" eb="22">
      <t>ジュシン</t>
    </rPh>
    <phoneticPr fontId="1"/>
  </si>
  <si>
    <t>健診結果から、
医療を必要とする者に対して、
受診勧奨をし、受診状況を確認している。</t>
    <rPh sb="0" eb="2">
      <t>ケンシン</t>
    </rPh>
    <rPh sb="2" eb="4">
      <t>ケッカ</t>
    </rPh>
    <phoneticPr fontId="1"/>
  </si>
  <si>
    <t>腰痛予防・座りすぎ防止の啓発をしている。</t>
    <phoneticPr fontId="1"/>
  </si>
  <si>
    <t>日常生活における歩数が増えるような取組をしている。</t>
    <phoneticPr fontId="1"/>
  </si>
  <si>
    <t xml:space="preserve">内容（実施時間、参加人数等）
</t>
    <rPh sb="0" eb="2">
      <t>ナイヨウ</t>
    </rPh>
    <rPh sb="3" eb="5">
      <t>ジッシ</t>
    </rPh>
    <rPh sb="5" eb="7">
      <t>ジカン</t>
    </rPh>
    <rPh sb="8" eb="12">
      <t>サンカニンズウ</t>
    </rPh>
    <rPh sb="12" eb="13">
      <t>トウ</t>
    </rPh>
    <phoneticPr fontId="1"/>
  </si>
  <si>
    <t>「職場で健康講座」を受講する。
※上限年２回受講可。１回あたりのポイント。</t>
    <rPh sb="22" eb="25">
      <t>ジュコウカ</t>
    </rPh>
    <phoneticPr fontId="1"/>
  </si>
  <si>
    <t>事業所独自の
受動喫煙防止対策を行っている。</t>
    <rPh sb="0" eb="3">
      <t>ジギョウショ</t>
    </rPh>
    <rPh sb="3" eb="5">
      <t>ドクジ</t>
    </rPh>
    <rPh sb="7" eb="9">
      <t>ジュドウ</t>
    </rPh>
    <rPh sb="9" eb="11">
      <t>キツエン</t>
    </rPh>
    <rPh sb="11" eb="13">
      <t>ボウシ</t>
    </rPh>
    <rPh sb="13" eb="15">
      <t>タイサク</t>
    </rPh>
    <rPh sb="16" eb="17">
      <t>オコナ</t>
    </rPh>
    <phoneticPr fontId="1"/>
  </si>
  <si>
    <t>□</t>
  </si>
  <si>
    <t>次のとおり実施しましたので、報告します。</t>
    <phoneticPr fontId="1"/>
  </si>
  <si>
    <t>（理由）：</t>
    <rPh sb="1" eb="3">
      <t>リユウ</t>
    </rPh>
    <phoneticPr fontId="1"/>
  </si>
  <si>
    <t>情報提供：</t>
    <rPh sb="0" eb="4">
      <t>ジョウホウテイキョウ</t>
    </rPh>
    <phoneticPr fontId="1"/>
  </si>
  <si>
    <t>回</t>
    <rPh sb="0" eb="1">
      <t>カイ</t>
    </rPh>
    <phoneticPr fontId="1"/>
  </si>
  <si>
    <r>
      <rPr>
        <sz val="6"/>
        <rFont val="ＭＳ 明朝"/>
        <family val="1"/>
        <charset val="128"/>
      </rPr>
      <t>１回あたり</t>
    </r>
    <r>
      <rPr>
        <sz val="11"/>
        <rFont val="ＭＳ 明朝"/>
        <family val="1"/>
        <charset val="128"/>
      </rPr>
      <t xml:space="preserve">
</t>
    </r>
    <rPh sb="1" eb="2">
      <t>カイ</t>
    </rPh>
    <phoneticPr fontId="1"/>
  </si>
  <si>
    <t>５０</t>
    <phoneticPr fontId="1"/>
  </si>
  <si>
    <t>該当箇所に
1</t>
    <rPh sb="0" eb="2">
      <t>ガイトウ</t>
    </rPh>
    <rPh sb="2" eb="4">
      <t>カショ</t>
    </rPh>
    <phoneticPr fontId="1"/>
  </si>
  <si>
    <t>従業員に対して、
運動の機会を提供している。
（※６か月以上継続しているものに限る）</t>
    <rPh sb="0" eb="3">
      <t>ジュウギョウイン</t>
    </rPh>
    <rPh sb="4" eb="5">
      <t>タイ</t>
    </rPh>
    <rPh sb="9" eb="11">
      <t>ウンドウ</t>
    </rPh>
    <rPh sb="12" eb="14">
      <t>キカイ</t>
    </rPh>
    <rPh sb="15" eb="17">
      <t>テイキョウ</t>
    </rPh>
    <phoneticPr fontId="1"/>
  </si>
  <si>
    <t>週に</t>
    <rPh sb="0" eb="1">
      <t>シュウ</t>
    </rPh>
    <phoneticPr fontId="1"/>
  </si>
  <si>
    <t>週１回
につき</t>
    <rPh sb="0" eb="1">
      <t>シュウ</t>
    </rPh>
    <rPh sb="2" eb="3">
      <t>カイ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</si>
  <si>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</si>
  <si>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</si>
  <si>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 xml:space="preserve">登録数：
</t>
    <rPh sb="0" eb="2">
      <t>トウロク</t>
    </rPh>
    <rPh sb="2" eb="3">
      <t>スウ</t>
    </rPh>
    <phoneticPr fontId="1"/>
  </si>
  <si>
    <t>1種類あたり</t>
    <rPh sb="1" eb="3">
      <t>シュルイ</t>
    </rPh>
    <phoneticPr fontId="1"/>
  </si>
  <si>
    <t>個</t>
    <rPh sb="0" eb="1">
      <t>コ</t>
    </rPh>
    <phoneticPr fontId="1"/>
  </si>
  <si>
    <t>内容</t>
    <rPh sb="0" eb="2">
      <t>ナイヨウ</t>
    </rPh>
    <phoneticPr fontId="1"/>
  </si>
  <si>
    <t>担当者名：</t>
    <phoneticPr fontId="1"/>
  </si>
  <si>
    <t xml:space="preserve">担当部署：
</t>
    <phoneticPr fontId="1"/>
  </si>
  <si>
    <t>内　　容：　</t>
    <phoneticPr fontId="1"/>
  </si>
  <si>
    <t xml:space="preserve">内　　容：
</t>
    <rPh sb="0" eb="1">
      <t>ウチ</t>
    </rPh>
    <rPh sb="3" eb="4">
      <t>カタチ</t>
    </rPh>
    <phoneticPr fontId="1"/>
  </si>
  <si>
    <t>５０</t>
  </si>
  <si>
    <t>株式会社○○○○　　　</t>
    <phoneticPr fontId="1"/>
  </si>
  <si>
    <t>東広島　太郎</t>
    <rPh sb="0" eb="3">
      <t>ヒガシヒロシマ</t>
    </rPh>
    <rPh sb="4" eb="6">
      <t>タロウ</t>
    </rPh>
    <phoneticPr fontId="1"/>
  </si>
  <si>
    <t>協会けんぽ
ひろしま企業健康宣言　</t>
    <phoneticPr fontId="1"/>
  </si>
  <si>
    <t>○○課</t>
    <rPh sb="0" eb="3">
      <t>マルマルカ</t>
    </rPh>
    <phoneticPr fontId="1"/>
  </si>
  <si>
    <t>特定保健指導参加率が低い、
肥満者が多い、
運動習慣が少ない人が多い</t>
    <rPh sb="14" eb="17">
      <t>ヒマンシャ</t>
    </rPh>
    <rPh sb="18" eb="19">
      <t>オオ</t>
    </rPh>
    <rPh sb="22" eb="26">
      <t>ウンドウシュウカン</t>
    </rPh>
    <rPh sb="27" eb="28">
      <t>スク</t>
    </rPh>
    <rPh sb="30" eb="31">
      <t>ヒト</t>
    </rPh>
    <rPh sb="32" eb="33">
      <t>オオ</t>
    </rPh>
    <phoneticPr fontId="1"/>
  </si>
  <si>
    <t>定期歯科受診についてポスターを掲示する等で、受診勧奨を行っている。</t>
    <rPh sb="0" eb="6">
      <t>テイキシカジュシン</t>
    </rPh>
    <rPh sb="15" eb="17">
      <t>ケイジ</t>
    </rPh>
    <rPh sb="19" eb="20">
      <t>トウ</t>
    </rPh>
    <rPh sb="22" eb="26">
      <t>ジュシンカンショウ</t>
    </rPh>
    <rPh sb="27" eb="28">
      <t>オコナ</t>
    </rPh>
    <phoneticPr fontId="1"/>
  </si>
  <si>
    <t>個別に面談を実施し、受診勧奨を行い、受診行動まで確認をしている。</t>
    <rPh sb="0" eb="2">
      <t>コベツ</t>
    </rPh>
    <rPh sb="3" eb="5">
      <t>メンダン</t>
    </rPh>
    <rPh sb="6" eb="8">
      <t>ジッシ</t>
    </rPh>
    <rPh sb="10" eb="14">
      <t>ジュシンカンショウ</t>
    </rPh>
    <rPh sb="15" eb="16">
      <t>オコナ</t>
    </rPh>
    <rPh sb="18" eb="22">
      <t>ジュシンコウドウ</t>
    </rPh>
    <rPh sb="24" eb="26">
      <t>カクニン</t>
    </rPh>
    <phoneticPr fontId="1"/>
  </si>
  <si>
    <t>令和〇年〇月頃</t>
    <rPh sb="0" eb="2">
      <t>レイワ</t>
    </rPh>
    <rPh sb="3" eb="4">
      <t>ネン</t>
    </rPh>
    <rPh sb="5" eb="6">
      <t>ガツ</t>
    </rPh>
    <rPh sb="6" eb="7">
      <t>コロ</t>
    </rPh>
    <phoneticPr fontId="1"/>
  </si>
  <si>
    <t>ラジオ体操、就業前、〇人程度参加</t>
    <rPh sb="6" eb="9">
      <t>シュウギョウマエ</t>
    </rPh>
    <rPh sb="11" eb="12">
      <t>ニン</t>
    </rPh>
    <rPh sb="12" eb="14">
      <t>テイド</t>
    </rPh>
    <rPh sb="14" eb="16">
      <t>サンカ</t>
    </rPh>
    <phoneticPr fontId="1"/>
  </si>
  <si>
    <t>階段を使うように啓発ポスターを掲示、
ウォーキングイベントの実施</t>
    <rPh sb="0" eb="2">
      <t>カイダン</t>
    </rPh>
    <rPh sb="3" eb="4">
      <t>ツカ</t>
    </rPh>
    <rPh sb="8" eb="10">
      <t>ケイハツ</t>
    </rPh>
    <rPh sb="15" eb="17">
      <t>ケイジ</t>
    </rPh>
    <rPh sb="30" eb="32">
      <t>ジッシ</t>
    </rPh>
    <phoneticPr fontId="1"/>
  </si>
  <si>
    <t>５月と１１月　年２回</t>
    <phoneticPr fontId="1"/>
  </si>
  <si>
    <t>毎週水曜日をノー残業デーとしている。</t>
    <phoneticPr fontId="1"/>
  </si>
  <si>
    <t xml:space="preserve">骨粗鬆症予防講演会に、従業員が参加した
快眠セミナーに、健康づくり担当者が参加した
</t>
    <rPh sb="0" eb="4">
      <t>コツソショウショウ</t>
    </rPh>
    <rPh sb="4" eb="6">
      <t>ヨボウ</t>
    </rPh>
    <rPh sb="6" eb="9">
      <t>コウエンカイ</t>
    </rPh>
    <rPh sb="11" eb="14">
      <t>ジュウギョウイン</t>
    </rPh>
    <rPh sb="15" eb="17">
      <t>サンカ</t>
    </rPh>
    <rPh sb="20" eb="22">
      <t>カイミン</t>
    </rPh>
    <rPh sb="28" eb="30">
      <t>ケンコウ</t>
    </rPh>
    <rPh sb="33" eb="36">
      <t>タントウシャ</t>
    </rPh>
    <rPh sb="37" eb="39">
      <t>サンカ</t>
    </rPh>
    <phoneticPr fontId="1"/>
  </si>
  <si>
    <t>健康づくり担当者が、フォローしている。
会社のアカウントが、フォローしている。</t>
    <phoneticPr fontId="1"/>
  </si>
  <si>
    <t>★アンケートにご協力をお願いします。</t>
    <rPh sb="8" eb="10">
      <t>キョウリョク</t>
    </rPh>
    <rPh sb="12" eb="13">
      <t>ネガ</t>
    </rPh>
    <phoneticPr fontId="1"/>
  </si>
  <si>
    <t>□</t>
    <phoneticPr fontId="1"/>
  </si>
  <si>
    <t>その他（自由記述）：</t>
    <rPh sb="2" eb="3">
      <t>タ</t>
    </rPh>
    <rPh sb="4" eb="8">
      <t>ジユウキジュツ</t>
    </rPh>
    <phoneticPr fontId="1"/>
  </si>
  <si>
    <t>職場のコミュニケーションが増えた</t>
    <phoneticPr fontId="1"/>
  </si>
  <si>
    <t>生活習慣への意識が変わった</t>
    <phoneticPr fontId="1"/>
  </si>
  <si>
    <t>まだ効果を感じるほど取り組めていない</t>
    <phoneticPr fontId="1"/>
  </si>
  <si>
    <t>取組事例の共有</t>
    <phoneticPr fontId="1"/>
  </si>
  <si>
    <t>健康情報の提供</t>
    <rPh sb="0" eb="2">
      <t>ケンコウ</t>
    </rPh>
    <rPh sb="2" eb="4">
      <t>ジョウホウ</t>
    </rPh>
    <phoneticPr fontId="1"/>
  </si>
  <si>
    <t>健康づくりイベント情報</t>
    <rPh sb="0" eb="2">
      <t>ケンコウ</t>
    </rPh>
    <rPh sb="9" eb="11">
      <t>ジョウホウ</t>
    </rPh>
    <phoneticPr fontId="1"/>
  </si>
  <si>
    <t>特になし</t>
    <phoneticPr fontId="1"/>
  </si>
  <si>
    <t>（フリガナ）
事業所名</t>
    <phoneticPr fontId="1"/>
  </si>
  <si>
    <t>内容：</t>
    <rPh sb="0" eb="2">
      <t>ナイヨウ</t>
    </rPh>
    <phoneticPr fontId="1"/>
  </si>
  <si>
    <t>健康診断受診率が上がった</t>
    <phoneticPr fontId="1"/>
  </si>
  <si>
    <t>働き方や安全意識が高まった</t>
    <rPh sb="0" eb="1">
      <t>ハタラ</t>
    </rPh>
    <rPh sb="2" eb="3">
      <t>カタ</t>
    </rPh>
    <rPh sb="4" eb="8">
      <t>アンゼンイシキ</t>
    </rPh>
    <rPh sb="9" eb="10">
      <t>タカ</t>
    </rPh>
    <phoneticPr fontId="1"/>
  </si>
  <si>
    <t>事業所内で使える掲示物・資料の提供</t>
    <rPh sb="0" eb="3">
      <t>ジギョウショ</t>
    </rPh>
    <rPh sb="3" eb="4">
      <t>ナイ</t>
    </rPh>
    <rPh sb="5" eb="6">
      <t>ツカ</t>
    </rPh>
    <rPh sb="8" eb="11">
      <t>ケイジブツ</t>
    </rPh>
    <rPh sb="12" eb="14">
      <t>シリョウ</t>
    </rPh>
    <rPh sb="15" eb="17">
      <t>テイキョウ</t>
    </rPh>
    <phoneticPr fontId="1"/>
  </si>
  <si>
    <t>例）どんな取組か、従業員や職場にどんな変化があったか、取り入れやすかった工夫（時間、費用、運営方法 など）</t>
    <rPh sb="0" eb="1">
      <t>レイ</t>
    </rPh>
    <phoneticPr fontId="1"/>
  </si>
  <si>
    <t>【取組】昼休みに「5分ストレッチ」を導入
【効果】肩こり・腰痛の不調相談が減少し、仕事中の集中力が上がった。
【工夫】専門家を呼ばず、動画を活用して負担なく実施。</t>
    <phoneticPr fontId="1"/>
  </si>
  <si>
    <t>→黄緑色のセルにご記入下さい（灰色セルは自動計算です）</t>
    <phoneticPr fontId="1"/>
  </si>
  <si>
    <t>取組み報告は提出しません→（理由を記入してください）※提出しない場合も、本様式で理由を記入の上ご提出ください。</t>
    <phoneticPr fontId="1"/>
  </si>
  <si>
    <t>A-2　健康づくりの取組により、どのような変化がありましたか？（複数回答可）</t>
    <phoneticPr fontId="1"/>
  </si>
  <si>
    <t>A-3  健康づくりを進めるにあたり、市に期待するサポートやご要望があれば教えてください。（複数回答可）</t>
    <phoneticPr fontId="1"/>
  </si>
  <si>
    <t>・健康関連パンフレットの配布
・ポスター掲示</t>
    <rPh sb="1" eb="3">
      <t>ケンコウ</t>
    </rPh>
    <rPh sb="3" eb="5">
      <t>カンレン</t>
    </rPh>
    <rPh sb="12" eb="14">
      <t>ハイフ</t>
    </rPh>
    <rPh sb="20" eb="22">
      <t>ケイジ</t>
    </rPh>
    <phoneticPr fontId="1"/>
  </si>
  <si>
    <t>勤務時間内の通院の確保</t>
    <rPh sb="0" eb="5">
      <t>キンムジカンナイ</t>
    </rPh>
    <rPh sb="6" eb="8">
      <t>ツウイン</t>
    </rPh>
    <rPh sb="9" eb="11">
      <t>カクホ</t>
    </rPh>
    <phoneticPr fontId="1"/>
  </si>
  <si>
    <r>
      <t>内　　容：</t>
    </r>
    <r>
      <rPr>
        <sz val="9"/>
        <rFont val="ＭＳ 明朝"/>
        <family val="1"/>
        <charset val="128"/>
      </rPr>
      <t xml:space="preserve">
</t>
    </r>
    <rPh sb="0" eb="1">
      <t>ウチ</t>
    </rPh>
    <rPh sb="3" eb="4">
      <t>カタチ</t>
    </rPh>
    <phoneticPr fontId="1"/>
  </si>
  <si>
    <t>屋内原則禁煙、屋外に喫煙専用所を設置し、煙が流れない位置にしている。</t>
    <rPh sb="2" eb="4">
      <t>ゲンソク</t>
    </rPh>
    <rPh sb="20" eb="21">
      <t>ケムリ</t>
    </rPh>
    <rPh sb="22" eb="23">
      <t>ナガ</t>
    </rPh>
    <rPh sb="26" eb="28">
      <t>イチ</t>
    </rPh>
    <phoneticPr fontId="1"/>
  </si>
  <si>
    <t>禁煙希望者に、市の助成制度や相談会を案内、
毎月の禁煙チャレンジキャンペーンを実施</t>
    <phoneticPr fontId="1"/>
  </si>
  <si>
    <t>喫煙後の「30分は共有スペースに戻らない」などの社内ルールを自主的に設定、
社用車を全面禁煙にしている</t>
    <phoneticPr fontId="1"/>
  </si>
  <si>
    <t>自動販売機では、甘味飲料の本数を減らし、無糖のお茶・水を増やした/低カロリー商品を優先的に配置
砂糖量の見える化（スティックシュガー量の掲示）をした</t>
    <phoneticPr fontId="1"/>
  </si>
  <si>
    <t>事業所独自に食育に取り組んでいる。</t>
    <phoneticPr fontId="1"/>
  </si>
  <si>
    <t>社内で野菜摂取・減塩のポスター掲示
ヘルシー弁当や健康メニューの提供
社員食堂でメニューの栄養成分表示
売店で減塩商品を扱う</t>
    <rPh sb="35" eb="39">
      <t>シャインショクドウ</t>
    </rPh>
    <rPh sb="45" eb="47">
      <t>エイヨウ</t>
    </rPh>
    <rPh sb="47" eb="49">
      <t>セイブン</t>
    </rPh>
    <rPh sb="49" eb="51">
      <t>ヒョウジ</t>
    </rPh>
    <rPh sb="52" eb="54">
      <t>バイテン</t>
    </rPh>
    <rPh sb="55" eb="57">
      <t>ゲンエン</t>
    </rPh>
    <rPh sb="57" eb="59">
      <t>ショウヒン</t>
    </rPh>
    <rPh sb="60" eb="61">
      <t>アツカ</t>
    </rPh>
    <phoneticPr fontId="1"/>
  </si>
  <si>
    <t>適正飲酒のポスター・リーフレットを掲示、飲酒と健康（妊婦・女性・睡眠への影響）の啓発ポスターを掲示</t>
    <rPh sb="26" eb="28">
      <t>ニンプ</t>
    </rPh>
    <rPh sb="29" eb="31">
      <t>ジョセイ</t>
    </rPh>
    <phoneticPr fontId="1"/>
  </si>
  <si>
    <t>腰痛予防の座り方・姿勢のポスター掲示、1時間に1回立ち上がるなどのメッセージ掲示、「歩いて話す」文化づくり（電話ではなく訪問）を推奨</t>
    <phoneticPr fontId="1"/>
  </si>
  <si>
    <t>在宅勤務・テレワーク制度</t>
    <phoneticPr fontId="1"/>
  </si>
  <si>
    <t>有給休暇の取得促進（取得率の目標設定）</t>
    <phoneticPr fontId="1"/>
  </si>
  <si>
    <t>残業時間管理の徹底（上限設定・管理者教育）</t>
    <phoneticPr fontId="1"/>
  </si>
  <si>
    <t>フレックスタイム制度</t>
    <phoneticPr fontId="1"/>
  </si>
  <si>
    <t>「がん検診に行こうよ」推進会議（広島県）、健康生活応援店（広島県）</t>
    <rPh sb="3" eb="5">
      <t>ケンシン</t>
    </rPh>
    <rPh sb="6" eb="7">
      <t>イ</t>
    </rPh>
    <rPh sb="11" eb="13">
      <t>スイシン</t>
    </rPh>
    <rPh sb="13" eb="15">
      <t>カイギ</t>
    </rPh>
    <rPh sb="16" eb="18">
      <t>ヒロシマ</t>
    </rPh>
    <rPh sb="18" eb="19">
      <t>ケン</t>
    </rPh>
    <rPh sb="21" eb="23">
      <t>ケンコウ</t>
    </rPh>
    <rPh sb="23" eb="25">
      <t>セイカツ</t>
    </rPh>
    <rPh sb="25" eb="27">
      <t>オウエン</t>
    </rPh>
    <rPh sb="27" eb="28">
      <t>テン</t>
    </rPh>
    <rPh sb="29" eb="31">
      <t>ヒロシマ</t>
    </rPh>
    <rPh sb="31" eb="32">
      <t>ケン</t>
    </rPh>
    <phoneticPr fontId="1"/>
  </si>
  <si>
    <t>A-4　貴事業所で実施した健康づくりの取組の中で、“従業員の変化が見られた”“効果があった”と感じるものがあれば教えてください。</t>
    <rPh sb="4" eb="5">
      <t>キ</t>
    </rPh>
    <rPh sb="5" eb="8">
      <t>ジギョウショ</t>
    </rPh>
    <rPh sb="9" eb="11">
      <t>ジッシ</t>
    </rPh>
    <rPh sb="13" eb="15">
      <t>ケンコウ</t>
    </rPh>
    <rPh sb="19" eb="21">
      <t>トリクミ</t>
    </rPh>
    <rPh sb="22" eb="23">
      <t>ナカ</t>
    </rPh>
    <rPh sb="26" eb="29">
      <t>ジュウギョウイン</t>
    </rPh>
    <rPh sb="30" eb="32">
      <t>ヘンカ</t>
    </rPh>
    <rPh sb="33" eb="34">
      <t>ミ</t>
    </rPh>
    <rPh sb="39" eb="41">
      <t>コウカ</t>
    </rPh>
    <rPh sb="47" eb="48">
      <t>カン</t>
    </rPh>
    <rPh sb="56" eb="57">
      <t>オシ</t>
    </rPh>
    <phoneticPr fontId="1"/>
  </si>
  <si>
    <t>○○</t>
    <phoneticPr fontId="1"/>
  </si>
  <si>
    <t>協会けんぽの相談制度を利用している。産業医・カウンセラー、保健師による相談、月１回面接日設定。</t>
    <phoneticPr fontId="1"/>
  </si>
  <si>
    <t>A-1　貴事業所が本プロジェクトにエントリーしたきっかけを教えてください。（複数回答可）</t>
    <phoneticPr fontId="1"/>
  </si>
  <si>
    <t>市の案内（チラシ・ホームページ）、広報を見て</t>
    <rPh sb="2" eb="4">
      <t>アンナイ</t>
    </rPh>
    <rPh sb="17" eb="19">
      <t>コウホウ</t>
    </rPh>
    <phoneticPr fontId="1"/>
  </si>
  <si>
    <t>市職員から説明を受けて</t>
    <phoneticPr fontId="1"/>
  </si>
  <si>
    <t>他の事業所の取組を見て興味を持って</t>
    <rPh sb="0" eb="1">
      <t>ホカ</t>
    </rPh>
    <rPh sb="9" eb="10">
      <t>ミ</t>
    </rPh>
    <rPh sb="11" eb="13">
      <t>キョウミ</t>
    </rPh>
    <rPh sb="14" eb="15">
      <t>モ</t>
    </rPh>
    <phoneticPr fontId="1"/>
  </si>
  <si>
    <t>社内（経営者・担当者）からの提案・希望で</t>
    <rPh sb="17" eb="19">
      <t>キボウ</t>
    </rPh>
    <phoneticPr fontId="1"/>
  </si>
  <si>
    <t>偶然知った（SNS・インターネット検索など）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</si>
  <si>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</si>
  <si>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</si>
  <si>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</si>
  <si>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</si>
  <si>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</si>
  <si>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</si>
  <si>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</si>
  <si>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</si>
  <si>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</si>
  <si>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</si>
  <si>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</si>
  <si>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</si>
  <si>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</si>
  <si>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</si>
  <si>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</si>
  <si>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</si>
  <si>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</si>
  <si>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対象者の25％以上が、骨粗しょう症検診を受診している。</t>
    <phoneticPr fontId="1"/>
  </si>
  <si>
    <t>50</t>
    <phoneticPr fontId="1"/>
  </si>
  <si>
    <t>市の骨粗しょう症検診を活用している。</t>
    <rPh sb="0" eb="1">
      <t>シ</t>
    </rPh>
    <rPh sb="2" eb="8">
      <t>コツソショウショウ</t>
    </rPh>
    <rPh sb="8" eb="10">
      <t>ケンシン</t>
    </rPh>
    <rPh sb="11" eb="13">
      <t>カツヨウ</t>
    </rPh>
    <phoneticPr fontId="1"/>
  </si>
  <si>
    <t>肺がん、胃がんについては達成。</t>
    <rPh sb="0" eb="1">
      <t>ハイ</t>
    </rPh>
    <rPh sb="4" eb="5">
      <t>イ</t>
    </rPh>
    <rPh sb="12" eb="14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</si>
</sst>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P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.5"/>
      <color rgb="FFFF0000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theme="3"/>
      <name val="HGP創英角ﾎﾟｯﾌﾟ体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4" fillId="0" borderId="0"/>
  </cellStyleXfs>
  <cellXfs count="31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vertical="top"/>
    </xf>
    <xf numFmtId="49" fontId="1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18" fillId="0" borderId="5" xfId="0" applyFont="1" applyBorder="1">
      <alignment vertical="center"/>
    </xf>
    <xf numFmtId="0" fontId="16" fillId="4" borderId="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49" fontId="14" fillId="0" borderId="0" xfId="0" applyNumberFormat="1" applyFont="1" applyAlignment="1">
      <alignment horizontal="right" vertical="center"/>
    </xf>
    <xf numFmtId="49" fontId="23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2" fillId="2" borderId="10" xfId="0" applyFont="1" applyFill="1" applyBorder="1">
      <alignment vertical="center"/>
    </xf>
    <xf numFmtId="0" fontId="12" fillId="2" borderId="10" xfId="0" applyFont="1" applyFill="1" applyBorder="1" applyAlignment="1">
      <alignment horizontal="right" vertical="center"/>
    </xf>
    <xf numFmtId="0" fontId="28" fillId="2" borderId="10" xfId="0" applyFont="1" applyFill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8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31" fillId="2" borderId="0" xfId="0" applyFont="1" applyFill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31" fillId="0" borderId="0" xfId="0" applyFont="1" applyAlignment="1">
      <alignment horizontal="left"/>
    </xf>
    <xf numFmtId="0" fontId="36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18" fillId="0" borderId="4" xfId="0" applyFont="1" applyBorder="1" applyAlignment="1">
      <alignment vertical="top"/>
    </xf>
    <xf numFmtId="0" fontId="18" fillId="0" borderId="5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 wrapText="1"/>
    </xf>
    <xf numFmtId="176" fontId="38" fillId="3" borderId="1" xfId="0" applyNumberFormat="1" applyFont="1" applyFill="1" applyBorder="1" applyAlignment="1">
      <alignment horizontal="center" vertical="center"/>
    </xf>
    <xf numFmtId="176" fontId="38" fillId="3" borderId="1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right" vertical="top" wrapText="1"/>
    </xf>
    <xf numFmtId="0" fontId="24" fillId="0" borderId="9" xfId="0" applyFont="1" applyBorder="1" applyAlignment="1">
      <alignment horizontal="right" vertical="top" wrapText="1"/>
    </xf>
    <xf numFmtId="0" fontId="15" fillId="0" borderId="12" xfId="0" applyFont="1" applyBorder="1" applyAlignment="1">
      <alignment horizontal="right" vertical="top" wrapText="1"/>
    </xf>
    <xf numFmtId="0" fontId="15" fillId="0" borderId="9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right" vertical="top" wrapText="1"/>
    </xf>
    <xf numFmtId="0" fontId="15" fillId="2" borderId="21" xfId="0" applyFont="1" applyFill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1" fillId="2" borderId="21" xfId="0" applyFont="1" applyFill="1" applyBorder="1" applyAlignment="1">
      <alignment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0" borderId="21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8" fillId="2" borderId="21" xfId="0" applyFont="1" applyFill="1" applyBorder="1" applyAlignment="1">
      <alignment horizontal="center" vertical="top" wrapText="1"/>
    </xf>
    <xf numFmtId="0" fontId="24" fillId="2" borderId="22" xfId="0" applyFont="1" applyFill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20" xfId="0" applyFont="1" applyBorder="1" applyAlignment="1">
      <alignment vertical="top" wrapText="1"/>
    </xf>
    <xf numFmtId="0" fontId="40" fillId="2" borderId="22" xfId="0" applyFont="1" applyFill="1" applyBorder="1" applyAlignment="1">
      <alignment vertical="top" wrapText="1"/>
    </xf>
    <xf numFmtId="0" fontId="24" fillId="0" borderId="22" xfId="0" applyFont="1" applyBorder="1" applyAlignment="1">
      <alignment horizontal="right" vertical="top" wrapText="1"/>
    </xf>
    <xf numFmtId="0" fontId="24" fillId="2" borderId="21" xfId="0" applyFont="1" applyFill="1" applyBorder="1" applyAlignment="1">
      <alignment vertical="top" wrapText="1"/>
    </xf>
    <xf numFmtId="0" fontId="40" fillId="2" borderId="21" xfId="0" applyFont="1" applyFill="1" applyBorder="1" applyAlignment="1">
      <alignment vertical="top" wrapText="1"/>
    </xf>
    <xf numFmtId="0" fontId="18" fillId="0" borderId="22" xfId="0" applyFont="1" applyBorder="1" applyAlignment="1">
      <alignment horizontal="right" vertical="center"/>
    </xf>
    <xf numFmtId="0" fontId="18" fillId="2" borderId="21" xfId="0" applyFont="1" applyFill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5" fillId="0" borderId="20" xfId="0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right" vertical="top" wrapText="1"/>
    </xf>
    <xf numFmtId="0" fontId="20" fillId="0" borderId="25" xfId="0" applyFont="1" applyBorder="1" applyAlignment="1">
      <alignment horizontal="right" vertical="top" wrapText="1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31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wrapText="1"/>
    </xf>
    <xf numFmtId="0" fontId="1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8" fillId="2" borderId="0" xfId="0" applyFont="1" applyFill="1" applyAlignment="1">
      <alignment horizontal="right" vertical="center"/>
    </xf>
    <xf numFmtId="0" fontId="18" fillId="0" borderId="0" xfId="0" applyFont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18" fillId="2" borderId="0" xfId="0" applyFont="1" applyFill="1">
      <alignment vertical="center"/>
    </xf>
    <xf numFmtId="0" fontId="18" fillId="2" borderId="8" xfId="0" applyFont="1" applyFill="1" applyBorder="1">
      <alignment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5" fillId="2" borderId="13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76" fontId="38" fillId="3" borderId="1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1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center" vertical="center"/>
    </xf>
    <xf numFmtId="49" fontId="35" fillId="2" borderId="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right" vertical="top" wrapText="1"/>
    </xf>
    <xf numFmtId="0" fontId="15" fillId="0" borderId="9" xfId="0" applyFont="1" applyBorder="1" applyAlignment="1">
      <alignment horizontal="righ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 vertical="center"/>
    </xf>
    <xf numFmtId="176" fontId="38" fillId="3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18" fillId="2" borderId="19" xfId="0" applyNumberFormat="1" applyFont="1" applyFill="1" applyBorder="1" applyAlignment="1">
      <alignment horizontal="center" vertical="center" wrapText="1"/>
    </xf>
    <xf numFmtId="176" fontId="38" fillId="3" borderId="19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19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176" fontId="38" fillId="3" borderId="2" xfId="0" applyNumberFormat="1" applyFont="1" applyFill="1" applyBorder="1" applyAlignment="1">
      <alignment horizontal="center" vertical="center" wrapText="1"/>
    </xf>
    <xf numFmtId="176" fontId="38" fillId="3" borderId="3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center" textRotation="255"/>
    </xf>
    <xf numFmtId="0" fontId="33" fillId="0" borderId="1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textRotation="255"/>
    </xf>
    <xf numFmtId="0" fontId="31" fillId="0" borderId="1" xfId="0" applyFont="1" applyBorder="1" applyAlignment="1">
      <alignment horizontal="center" vertical="center" textRotation="255"/>
    </xf>
    <xf numFmtId="176" fontId="38" fillId="3" borderId="2" xfId="1" applyNumberFormat="1" applyFont="1" applyFill="1" applyBorder="1" applyAlignment="1">
      <alignment horizontal="center" vertical="center"/>
    </xf>
    <xf numFmtId="176" fontId="38" fillId="3" borderId="3" xfId="1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176" fontId="38" fillId="3" borderId="19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left" vertical="top" wrapText="1"/>
    </xf>
    <xf numFmtId="0" fontId="41" fillId="2" borderId="6" xfId="0" applyFont="1" applyFill="1" applyBorder="1" applyAlignment="1">
      <alignment horizontal="left" vertical="top" wrapText="1"/>
    </xf>
    <xf numFmtId="0" fontId="41" fillId="2" borderId="10" xfId="0" applyFont="1" applyFill="1" applyBorder="1" applyAlignment="1">
      <alignment horizontal="left" vertical="top" wrapText="1"/>
    </xf>
    <xf numFmtId="0" fontId="41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left" vertical="center" wrapText="1"/>
    </xf>
    <xf numFmtId="0" fontId="41" fillId="2" borderId="10" xfId="0" applyFont="1" applyFill="1" applyBorder="1" applyAlignment="1">
      <alignment horizontal="left" vertical="center" wrapText="1"/>
    </xf>
    <xf numFmtId="0" fontId="41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41" fillId="2" borderId="13" xfId="0" applyFont="1" applyFill="1" applyBorder="1" applyAlignment="1">
      <alignment horizontal="left" vertical="top" wrapText="1"/>
    </xf>
    <xf numFmtId="0" fontId="41" fillId="2" borderId="1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28575</xdr:rowOff>
    </xdr:from>
    <xdr:to>
      <xdr:col>7</xdr:col>
      <xdr:colOff>573698</xdr:colOff>
      <xdr:row>1</xdr:row>
      <xdr:rowOff>142875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95825" y="28575"/>
          <a:ext cx="1259498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記　載　例</a:t>
          </a:r>
        </a:p>
      </xdr:txBody>
    </xdr:sp>
    <xdr:clientData/>
  </xdr:twoCellAnchor>
  <xdr:twoCellAnchor>
    <xdr:from>
      <xdr:col>4</xdr:col>
      <xdr:colOff>163287</xdr:colOff>
      <xdr:row>8</xdr:row>
      <xdr:rowOff>40822</xdr:rowOff>
    </xdr:from>
    <xdr:to>
      <xdr:col>7</xdr:col>
      <xdr:colOff>575367</xdr:colOff>
      <xdr:row>8</xdr:row>
      <xdr:rowOff>394606</xdr:rowOff>
    </xdr:to>
    <xdr:sp macro="" textlink="">
      <xdr:nvSpPr>
        <xdr:cNvPr id="13" name="四角形吹き出し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86001" y="1741715"/>
          <a:ext cx="3677795" cy="353784"/>
        </a:xfrm>
        <a:custGeom>
          <a:avLst/>
          <a:gdLst>
            <a:gd name="connsiteX0" fmla="*/ 0 w 2247901"/>
            <a:gd name="connsiteY0" fmla="*/ 0 h 457200"/>
            <a:gd name="connsiteX1" fmla="*/ 374650 w 2247901"/>
            <a:gd name="connsiteY1" fmla="*/ 0 h 457200"/>
            <a:gd name="connsiteX2" fmla="*/ 374650 w 2247901"/>
            <a:gd name="connsiteY2" fmla="*/ 0 h 457200"/>
            <a:gd name="connsiteX3" fmla="*/ 936625 w 2247901"/>
            <a:gd name="connsiteY3" fmla="*/ 0 h 457200"/>
            <a:gd name="connsiteX4" fmla="*/ 2247901 w 2247901"/>
            <a:gd name="connsiteY4" fmla="*/ 0 h 457200"/>
            <a:gd name="connsiteX5" fmla="*/ 2247901 w 2247901"/>
            <a:gd name="connsiteY5" fmla="*/ 266700 h 457200"/>
            <a:gd name="connsiteX6" fmla="*/ 2247901 w 2247901"/>
            <a:gd name="connsiteY6" fmla="*/ 266700 h 457200"/>
            <a:gd name="connsiteX7" fmla="*/ 2247901 w 2247901"/>
            <a:gd name="connsiteY7" fmla="*/ 381000 h 457200"/>
            <a:gd name="connsiteX8" fmla="*/ 2247901 w 2247901"/>
            <a:gd name="connsiteY8" fmla="*/ 457200 h 457200"/>
            <a:gd name="connsiteX9" fmla="*/ 936625 w 2247901"/>
            <a:gd name="connsiteY9" fmla="*/ 457200 h 457200"/>
            <a:gd name="connsiteX10" fmla="*/ 349436 w 2247901"/>
            <a:gd name="connsiteY10" fmla="*/ 587721 h 457200"/>
            <a:gd name="connsiteX11" fmla="*/ 374650 w 2247901"/>
            <a:gd name="connsiteY11" fmla="*/ 457200 h 457200"/>
            <a:gd name="connsiteX12" fmla="*/ 0 w 2247901"/>
            <a:gd name="connsiteY12" fmla="*/ 457200 h 457200"/>
            <a:gd name="connsiteX13" fmla="*/ 0 w 2247901"/>
            <a:gd name="connsiteY13" fmla="*/ 381000 h 457200"/>
            <a:gd name="connsiteX14" fmla="*/ 0 w 2247901"/>
            <a:gd name="connsiteY14" fmla="*/ 266700 h 457200"/>
            <a:gd name="connsiteX15" fmla="*/ 0 w 2247901"/>
            <a:gd name="connsiteY15" fmla="*/ 266700 h 457200"/>
            <a:gd name="connsiteX16" fmla="*/ 0 w 2247901"/>
            <a:gd name="connsiteY16" fmla="*/ 0 h 457200"/>
            <a:gd name="connsiteX0" fmla="*/ 0 w 2247901"/>
            <a:gd name="connsiteY0" fmla="*/ 0 h 587721"/>
            <a:gd name="connsiteX1" fmla="*/ 374650 w 2247901"/>
            <a:gd name="connsiteY1" fmla="*/ 0 h 587721"/>
            <a:gd name="connsiteX2" fmla="*/ 374650 w 2247901"/>
            <a:gd name="connsiteY2" fmla="*/ 0 h 587721"/>
            <a:gd name="connsiteX3" fmla="*/ 936625 w 2247901"/>
            <a:gd name="connsiteY3" fmla="*/ 0 h 587721"/>
            <a:gd name="connsiteX4" fmla="*/ 2247901 w 2247901"/>
            <a:gd name="connsiteY4" fmla="*/ 0 h 587721"/>
            <a:gd name="connsiteX5" fmla="*/ 2247901 w 2247901"/>
            <a:gd name="connsiteY5" fmla="*/ 266700 h 587721"/>
            <a:gd name="connsiteX6" fmla="*/ 2247901 w 2247901"/>
            <a:gd name="connsiteY6" fmla="*/ 266700 h 587721"/>
            <a:gd name="connsiteX7" fmla="*/ 2247901 w 2247901"/>
            <a:gd name="connsiteY7" fmla="*/ 381000 h 587721"/>
            <a:gd name="connsiteX8" fmla="*/ 2247901 w 2247901"/>
            <a:gd name="connsiteY8" fmla="*/ 457200 h 587721"/>
            <a:gd name="connsiteX9" fmla="*/ 641350 w 2247901"/>
            <a:gd name="connsiteY9" fmla="*/ 457200 h 587721"/>
            <a:gd name="connsiteX10" fmla="*/ 349436 w 2247901"/>
            <a:gd name="connsiteY10" fmla="*/ 587721 h 587721"/>
            <a:gd name="connsiteX11" fmla="*/ 374650 w 2247901"/>
            <a:gd name="connsiteY11" fmla="*/ 457200 h 587721"/>
            <a:gd name="connsiteX12" fmla="*/ 0 w 2247901"/>
            <a:gd name="connsiteY12" fmla="*/ 457200 h 587721"/>
            <a:gd name="connsiteX13" fmla="*/ 0 w 2247901"/>
            <a:gd name="connsiteY13" fmla="*/ 381000 h 587721"/>
            <a:gd name="connsiteX14" fmla="*/ 0 w 2247901"/>
            <a:gd name="connsiteY14" fmla="*/ 266700 h 587721"/>
            <a:gd name="connsiteX15" fmla="*/ 0 w 2247901"/>
            <a:gd name="connsiteY15" fmla="*/ 266700 h 587721"/>
            <a:gd name="connsiteX16" fmla="*/ 0 w 2247901"/>
            <a:gd name="connsiteY16" fmla="*/ 0 h 5877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47901" h="587721">
              <a:moveTo>
                <a:pt x="0" y="0"/>
              </a:moveTo>
              <a:lnTo>
                <a:pt x="374650" y="0"/>
              </a:lnTo>
              <a:lnTo>
                <a:pt x="374650" y="0"/>
              </a:lnTo>
              <a:lnTo>
                <a:pt x="936625" y="0"/>
              </a:lnTo>
              <a:lnTo>
                <a:pt x="2247901" y="0"/>
              </a:lnTo>
              <a:lnTo>
                <a:pt x="2247901" y="266700"/>
              </a:lnTo>
              <a:lnTo>
                <a:pt x="2247901" y="266700"/>
              </a:lnTo>
              <a:lnTo>
                <a:pt x="2247901" y="381000"/>
              </a:lnTo>
              <a:lnTo>
                <a:pt x="2247901" y="457200"/>
              </a:lnTo>
              <a:lnTo>
                <a:pt x="641350" y="457200"/>
              </a:lnTo>
              <a:lnTo>
                <a:pt x="349436" y="587721"/>
              </a:lnTo>
              <a:lnTo>
                <a:pt x="374650" y="457200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よろしければ、</a:t>
          </a:r>
          <a:r>
            <a:rPr kumimoji="1" lang="en-US" altLang="ja-JP" sz="900"/>
            <a:t>2</a:t>
          </a:r>
          <a:r>
            <a:rPr kumimoji="1" lang="ja-JP" altLang="en-US" sz="900"/>
            <a:t>枚目のアンケートにもご協力をお願いします。</a:t>
          </a:r>
        </a:p>
      </xdr:txBody>
    </xdr:sp>
    <xdr:clientData/>
  </xdr:twoCellAnchor>
  <xdr:twoCellAnchor>
    <xdr:from>
      <xdr:col>8</xdr:col>
      <xdr:colOff>504825</xdr:colOff>
      <xdr:row>8</xdr:row>
      <xdr:rowOff>163286</xdr:rowOff>
    </xdr:from>
    <xdr:to>
      <xdr:col>11</xdr:col>
      <xdr:colOff>67528</xdr:colOff>
      <xdr:row>10</xdr:row>
      <xdr:rowOff>157244</xdr:rowOff>
    </xdr:to>
    <xdr:sp macro="" textlink="">
      <xdr:nvSpPr>
        <xdr:cNvPr id="14" name="四角形吹き出し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641646" y="1864179"/>
          <a:ext cx="2270525" cy="619886"/>
        </a:xfrm>
        <a:custGeom>
          <a:avLst/>
          <a:gdLst>
            <a:gd name="connsiteX0" fmla="*/ 0 w 2247901"/>
            <a:gd name="connsiteY0" fmla="*/ 0 h 457200"/>
            <a:gd name="connsiteX1" fmla="*/ 374650 w 2247901"/>
            <a:gd name="connsiteY1" fmla="*/ 0 h 457200"/>
            <a:gd name="connsiteX2" fmla="*/ 374650 w 2247901"/>
            <a:gd name="connsiteY2" fmla="*/ 0 h 457200"/>
            <a:gd name="connsiteX3" fmla="*/ 936625 w 2247901"/>
            <a:gd name="connsiteY3" fmla="*/ 0 h 457200"/>
            <a:gd name="connsiteX4" fmla="*/ 2247901 w 2247901"/>
            <a:gd name="connsiteY4" fmla="*/ 0 h 457200"/>
            <a:gd name="connsiteX5" fmla="*/ 2247901 w 2247901"/>
            <a:gd name="connsiteY5" fmla="*/ 266700 h 457200"/>
            <a:gd name="connsiteX6" fmla="*/ 2247901 w 2247901"/>
            <a:gd name="connsiteY6" fmla="*/ 266700 h 457200"/>
            <a:gd name="connsiteX7" fmla="*/ 2247901 w 2247901"/>
            <a:gd name="connsiteY7" fmla="*/ 381000 h 457200"/>
            <a:gd name="connsiteX8" fmla="*/ 2247901 w 2247901"/>
            <a:gd name="connsiteY8" fmla="*/ 457200 h 457200"/>
            <a:gd name="connsiteX9" fmla="*/ 936625 w 2247901"/>
            <a:gd name="connsiteY9" fmla="*/ 457200 h 457200"/>
            <a:gd name="connsiteX10" fmla="*/ 349436 w 2247901"/>
            <a:gd name="connsiteY10" fmla="*/ 587721 h 457200"/>
            <a:gd name="connsiteX11" fmla="*/ 374650 w 2247901"/>
            <a:gd name="connsiteY11" fmla="*/ 457200 h 457200"/>
            <a:gd name="connsiteX12" fmla="*/ 0 w 2247901"/>
            <a:gd name="connsiteY12" fmla="*/ 457200 h 457200"/>
            <a:gd name="connsiteX13" fmla="*/ 0 w 2247901"/>
            <a:gd name="connsiteY13" fmla="*/ 381000 h 457200"/>
            <a:gd name="connsiteX14" fmla="*/ 0 w 2247901"/>
            <a:gd name="connsiteY14" fmla="*/ 266700 h 457200"/>
            <a:gd name="connsiteX15" fmla="*/ 0 w 2247901"/>
            <a:gd name="connsiteY15" fmla="*/ 266700 h 457200"/>
            <a:gd name="connsiteX16" fmla="*/ 0 w 2247901"/>
            <a:gd name="connsiteY16" fmla="*/ 0 h 457200"/>
            <a:gd name="connsiteX0" fmla="*/ 0 w 2247901"/>
            <a:gd name="connsiteY0" fmla="*/ 0 h 587721"/>
            <a:gd name="connsiteX1" fmla="*/ 374650 w 2247901"/>
            <a:gd name="connsiteY1" fmla="*/ 0 h 587721"/>
            <a:gd name="connsiteX2" fmla="*/ 374650 w 2247901"/>
            <a:gd name="connsiteY2" fmla="*/ 0 h 587721"/>
            <a:gd name="connsiteX3" fmla="*/ 936625 w 2247901"/>
            <a:gd name="connsiteY3" fmla="*/ 0 h 587721"/>
            <a:gd name="connsiteX4" fmla="*/ 2247901 w 2247901"/>
            <a:gd name="connsiteY4" fmla="*/ 0 h 587721"/>
            <a:gd name="connsiteX5" fmla="*/ 2247901 w 2247901"/>
            <a:gd name="connsiteY5" fmla="*/ 266700 h 587721"/>
            <a:gd name="connsiteX6" fmla="*/ 2247901 w 2247901"/>
            <a:gd name="connsiteY6" fmla="*/ 266700 h 587721"/>
            <a:gd name="connsiteX7" fmla="*/ 2247901 w 2247901"/>
            <a:gd name="connsiteY7" fmla="*/ 381000 h 587721"/>
            <a:gd name="connsiteX8" fmla="*/ 2247901 w 2247901"/>
            <a:gd name="connsiteY8" fmla="*/ 457200 h 587721"/>
            <a:gd name="connsiteX9" fmla="*/ 641350 w 2247901"/>
            <a:gd name="connsiteY9" fmla="*/ 457200 h 587721"/>
            <a:gd name="connsiteX10" fmla="*/ 349436 w 2247901"/>
            <a:gd name="connsiteY10" fmla="*/ 587721 h 587721"/>
            <a:gd name="connsiteX11" fmla="*/ 374650 w 2247901"/>
            <a:gd name="connsiteY11" fmla="*/ 457200 h 587721"/>
            <a:gd name="connsiteX12" fmla="*/ 0 w 2247901"/>
            <a:gd name="connsiteY12" fmla="*/ 457200 h 587721"/>
            <a:gd name="connsiteX13" fmla="*/ 0 w 2247901"/>
            <a:gd name="connsiteY13" fmla="*/ 381000 h 587721"/>
            <a:gd name="connsiteX14" fmla="*/ 0 w 2247901"/>
            <a:gd name="connsiteY14" fmla="*/ 266700 h 587721"/>
            <a:gd name="connsiteX15" fmla="*/ 0 w 2247901"/>
            <a:gd name="connsiteY15" fmla="*/ 266700 h 587721"/>
            <a:gd name="connsiteX16" fmla="*/ 0 w 2247901"/>
            <a:gd name="connsiteY16" fmla="*/ 0 h 5877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47901" h="587721">
              <a:moveTo>
                <a:pt x="0" y="0"/>
              </a:moveTo>
              <a:lnTo>
                <a:pt x="374650" y="0"/>
              </a:lnTo>
              <a:lnTo>
                <a:pt x="374650" y="0"/>
              </a:lnTo>
              <a:lnTo>
                <a:pt x="936625" y="0"/>
              </a:lnTo>
              <a:lnTo>
                <a:pt x="2247901" y="0"/>
              </a:lnTo>
              <a:lnTo>
                <a:pt x="2247901" y="266700"/>
              </a:lnTo>
              <a:lnTo>
                <a:pt x="2247901" y="266700"/>
              </a:lnTo>
              <a:lnTo>
                <a:pt x="2247901" y="381000"/>
              </a:lnTo>
              <a:lnTo>
                <a:pt x="2247901" y="457200"/>
              </a:lnTo>
              <a:lnTo>
                <a:pt x="641350" y="457200"/>
              </a:lnTo>
              <a:lnTo>
                <a:pt x="349436" y="587721"/>
              </a:lnTo>
              <a:lnTo>
                <a:pt x="374650" y="457200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令和</a:t>
          </a:r>
          <a:r>
            <a:rPr kumimoji="1" lang="en-US" altLang="ja-JP" sz="900"/>
            <a:t>8</a:t>
          </a:r>
          <a:r>
            <a:rPr kumimoji="1" lang="ja-JP" altLang="en-US" sz="900"/>
            <a:t>年</a:t>
          </a:r>
          <a:r>
            <a:rPr kumimoji="1" lang="en-US" altLang="ja-JP" sz="900"/>
            <a:t>4</a:t>
          </a:r>
          <a:r>
            <a:rPr kumimoji="1" lang="ja-JP" altLang="en-US" sz="900"/>
            <a:t>月</a:t>
          </a:r>
          <a:r>
            <a:rPr kumimoji="1" lang="en-US" altLang="ja-JP" sz="900"/>
            <a:t>1</a:t>
          </a:r>
          <a:r>
            <a:rPr kumimoji="1" lang="ja-JP" altLang="en-US" sz="900"/>
            <a:t>日～令和</a:t>
          </a:r>
          <a:r>
            <a:rPr kumimoji="1" lang="en-US" altLang="ja-JP" sz="900"/>
            <a:t>9</a:t>
          </a:r>
          <a:r>
            <a:rPr kumimoji="1" lang="ja-JP" altLang="en-US" sz="900"/>
            <a:t>年</a:t>
          </a:r>
          <a:r>
            <a:rPr kumimoji="1" lang="en-US" altLang="ja-JP" sz="900"/>
            <a:t>1</a:t>
          </a:r>
          <a:r>
            <a:rPr kumimoji="1" lang="ja-JP" altLang="en-US" sz="900"/>
            <a:t>月</a:t>
          </a:r>
          <a:r>
            <a:rPr kumimoji="1" lang="en-US" altLang="ja-JP" sz="900"/>
            <a:t>31</a:t>
          </a:r>
          <a:r>
            <a:rPr kumimoji="1" lang="ja-JP" altLang="en-US" sz="900"/>
            <a:t>日までの取組を記入してください。</a:t>
          </a:r>
        </a:p>
      </xdr:txBody>
    </xdr:sp>
    <xdr:clientData/>
  </xdr:twoCellAnchor>
  <xdr:twoCellAnchor>
    <xdr:from>
      <xdr:col>8</xdr:col>
      <xdr:colOff>377536</xdr:colOff>
      <xdr:row>88</xdr:row>
      <xdr:rowOff>136071</xdr:rowOff>
    </xdr:from>
    <xdr:to>
      <xdr:col>11</xdr:col>
      <xdr:colOff>482311</xdr:colOff>
      <xdr:row>92</xdr:row>
      <xdr:rowOff>121228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514357" y="24805821"/>
          <a:ext cx="2812597" cy="515836"/>
        </a:xfrm>
        <a:prstGeom prst="wedgeRectCallout">
          <a:avLst>
            <a:gd name="adj1" fmla="val -59995"/>
            <a:gd name="adj2" fmla="val 5428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報告書の内容は、取組み好事例として、</a:t>
          </a:r>
          <a:endParaRPr kumimoji="1" lang="en-US" altLang="ja-JP" sz="900"/>
        </a:p>
        <a:p>
          <a:pPr algn="l"/>
          <a:r>
            <a:rPr kumimoji="1" lang="ja-JP" altLang="en-US" sz="900"/>
            <a:t>市ホームページ等でご紹介することがあります。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view="pageBreakPreview" topLeftCell="A29" zoomScaleNormal="85" zoomScaleSheetLayoutView="100" workbookViewId="0">
      <selection activeCell="D29" sqref="D29:E29"/>
    </sheetView>
  </sheetViews>
  <sheetFormatPr defaultRowHeight="13.2" x14ac:dyDescent="0.2"/>
  <cols>
    <col min="1" max="1" width="1.109375" customWidth="1"/>
    <col min="2" max="2" width="5.109375" customWidth="1"/>
    <col min="3" max="3" width="4.21875" style="3" customWidth="1"/>
    <col min="4" max="4" width="17.21875" style="3" customWidth="1"/>
    <col min="5" max="5" width="27.21875" style="3" customWidth="1"/>
    <col min="6" max="6" width="7" style="3" customWidth="1"/>
    <col min="7" max="7" width="8.6640625" style="3" customWidth="1"/>
    <col min="8" max="10" width="9.77734375" style="3" customWidth="1"/>
    <col min="11" max="11" width="15.88671875" style="3" customWidth="1"/>
    <col min="12" max="12" width="7" style="3" customWidth="1"/>
    <col min="13" max="13" width="6.21875" style="3" customWidth="1"/>
    <col min="14" max="14" width="1.33203125" customWidth="1"/>
  </cols>
  <sheetData>
    <row r="1" spans="1:15" ht="16.5" customHeight="1" x14ac:dyDescent="0.2">
      <c r="C1" s="13" t="s">
        <v>50</v>
      </c>
      <c r="H1" s="2"/>
      <c r="I1" s="2"/>
      <c r="M1" s="12" t="s">
        <v>83</v>
      </c>
      <c r="O1">
        <v>1</v>
      </c>
    </row>
    <row r="2" spans="1:15" ht="13.8" x14ac:dyDescent="0.2">
      <c r="C2" s="131" t="s">
        <v>58</v>
      </c>
      <c r="D2" s="131"/>
      <c r="E2" s="131"/>
      <c r="F2" s="131"/>
      <c r="G2" s="45"/>
      <c r="H2" s="4"/>
      <c r="I2" s="4"/>
      <c r="J2" s="4"/>
    </row>
    <row r="3" spans="1:15" ht="16.2" x14ac:dyDescent="0.2">
      <c r="A3" s="56"/>
      <c r="B3" s="56"/>
      <c r="C3" s="57" t="s">
        <v>52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6"/>
    </row>
    <row r="4" spans="1:15" ht="12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20.25" customHeight="1" x14ac:dyDescent="0.2">
      <c r="C5" s="11" t="s">
        <v>90</v>
      </c>
      <c r="D5" s="11"/>
      <c r="E5" s="37"/>
      <c r="F5" s="6"/>
      <c r="G5" s="6"/>
      <c r="H5" s="6"/>
      <c r="I5" s="6"/>
      <c r="J5" s="11"/>
      <c r="K5" s="35"/>
      <c r="L5" s="35"/>
      <c r="M5" s="36" t="s">
        <v>98</v>
      </c>
    </row>
    <row r="6" spans="1:15" ht="11.25" customHeight="1" x14ac:dyDescent="0.2">
      <c r="C6" s="51"/>
      <c r="D6" s="51"/>
      <c r="E6" s="52"/>
      <c r="F6" s="6"/>
      <c r="G6" s="6"/>
      <c r="H6" s="6"/>
      <c r="I6" s="6"/>
      <c r="J6" s="11"/>
      <c r="K6" s="11"/>
      <c r="L6" s="11"/>
      <c r="M6" s="51"/>
    </row>
    <row r="7" spans="1:15" ht="21" customHeight="1" x14ac:dyDescent="0.2">
      <c r="C7" s="48" t="s">
        <v>109</v>
      </c>
      <c r="D7" s="11" t="s">
        <v>110</v>
      </c>
      <c r="E7" s="11"/>
      <c r="F7" s="11" t="s">
        <v>162</v>
      </c>
      <c r="G7" s="11"/>
      <c r="H7" s="11"/>
      <c r="I7" s="11"/>
      <c r="J7" s="11"/>
      <c r="K7" s="11"/>
      <c r="L7" s="11"/>
      <c r="M7" s="11"/>
    </row>
    <row r="8" spans="1:15" ht="21" customHeight="1" x14ac:dyDescent="0.2">
      <c r="C8" s="50" t="s">
        <v>109</v>
      </c>
      <c r="D8" s="11" t="s">
        <v>163</v>
      </c>
      <c r="E8" s="11"/>
      <c r="F8" s="11"/>
      <c r="G8" s="11"/>
      <c r="H8" s="11"/>
      <c r="I8" s="11"/>
      <c r="J8" s="11"/>
      <c r="K8" s="11"/>
      <c r="L8" s="11"/>
      <c r="M8" s="11"/>
    </row>
    <row r="9" spans="1:15" s="49" customFormat="1" ht="36" customHeight="1" x14ac:dyDescent="0.2">
      <c r="C9" s="107"/>
      <c r="D9" s="108" t="s">
        <v>111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5" s="49" customFormat="1" ht="12.75" customHeight="1" x14ac:dyDescent="0.2">
      <c r="C10" s="55"/>
      <c r="D10" s="53"/>
      <c r="E10" s="53"/>
      <c r="F10" s="54"/>
      <c r="G10" s="54"/>
      <c r="H10" s="54"/>
      <c r="I10" s="54"/>
      <c r="J10" s="54"/>
      <c r="K10" s="54"/>
      <c r="L10" s="54"/>
      <c r="M10" s="54"/>
    </row>
    <row r="11" spans="1:15" ht="18" customHeight="1" x14ac:dyDescent="0.2">
      <c r="B11" s="132" t="s">
        <v>0</v>
      </c>
      <c r="C11" s="133"/>
      <c r="D11" s="133"/>
      <c r="E11" s="134"/>
      <c r="F11" s="138" t="s">
        <v>51</v>
      </c>
      <c r="G11" s="140" t="s">
        <v>116</v>
      </c>
      <c r="H11" s="139" t="s">
        <v>1</v>
      </c>
      <c r="I11" s="139"/>
      <c r="J11" s="139"/>
      <c r="K11" s="139"/>
      <c r="L11" s="138" t="s">
        <v>18</v>
      </c>
      <c r="M11" s="17" t="s">
        <v>2</v>
      </c>
    </row>
    <row r="12" spans="1:15" ht="18" customHeight="1" x14ac:dyDescent="0.2">
      <c r="B12" s="135"/>
      <c r="C12" s="136"/>
      <c r="D12" s="136"/>
      <c r="E12" s="137"/>
      <c r="F12" s="139"/>
      <c r="G12" s="141"/>
      <c r="H12" s="139"/>
      <c r="I12" s="139"/>
      <c r="J12" s="139"/>
      <c r="K12" s="139"/>
      <c r="L12" s="138"/>
      <c r="M12" s="30" t="s">
        <v>3</v>
      </c>
    </row>
    <row r="13" spans="1:15" ht="18.75" customHeight="1" x14ac:dyDescent="0.2">
      <c r="B13" s="142" t="s">
        <v>61</v>
      </c>
      <c r="C13" s="143" t="s">
        <v>25</v>
      </c>
      <c r="D13" s="145" t="s">
        <v>74</v>
      </c>
      <c r="E13" s="146"/>
      <c r="F13" s="151" t="s">
        <v>24</v>
      </c>
      <c r="G13" s="152"/>
      <c r="H13" s="58" t="s">
        <v>101</v>
      </c>
      <c r="I13" s="59"/>
      <c r="J13" s="59"/>
      <c r="K13" s="60"/>
      <c r="L13" s="155">
        <f>F13*G13</f>
        <v>0</v>
      </c>
      <c r="M13" s="164"/>
    </row>
    <row r="14" spans="1:15" ht="18.75" customHeight="1" x14ac:dyDescent="0.2">
      <c r="B14" s="142"/>
      <c r="C14" s="144"/>
      <c r="D14" s="147"/>
      <c r="E14" s="148"/>
      <c r="F14" s="151"/>
      <c r="G14" s="153"/>
      <c r="H14" s="165"/>
      <c r="I14" s="166"/>
      <c r="J14" s="166"/>
      <c r="K14" s="167"/>
      <c r="L14" s="155"/>
      <c r="M14" s="164"/>
    </row>
    <row r="15" spans="1:15" ht="22.5" customHeight="1" x14ac:dyDescent="0.2">
      <c r="B15" s="142"/>
      <c r="C15" s="144"/>
      <c r="D15" s="149"/>
      <c r="E15" s="150"/>
      <c r="F15" s="151"/>
      <c r="G15" s="154"/>
      <c r="H15" s="168"/>
      <c r="I15" s="169"/>
      <c r="J15" s="169"/>
      <c r="K15" s="170"/>
      <c r="L15" s="155"/>
      <c r="M15" s="164"/>
    </row>
    <row r="16" spans="1:15" ht="18" customHeight="1" x14ac:dyDescent="0.2">
      <c r="B16" s="142"/>
      <c r="C16" s="143" t="s">
        <v>26</v>
      </c>
      <c r="D16" s="145" t="s">
        <v>4</v>
      </c>
      <c r="E16" s="146"/>
      <c r="F16" s="151" t="s">
        <v>21</v>
      </c>
      <c r="G16" s="152"/>
      <c r="H16" s="81" t="s">
        <v>127</v>
      </c>
      <c r="I16" s="171"/>
      <c r="J16" s="171"/>
      <c r="K16" s="172"/>
      <c r="L16" s="155">
        <f>G16*F16</f>
        <v>0</v>
      </c>
      <c r="M16" s="164"/>
    </row>
    <row r="17" spans="2:13" ht="21" customHeight="1" x14ac:dyDescent="0.2">
      <c r="B17" s="142"/>
      <c r="C17" s="144"/>
      <c r="D17" s="149"/>
      <c r="E17" s="150"/>
      <c r="F17" s="151"/>
      <c r="G17" s="154"/>
      <c r="H17" s="72" t="s">
        <v>126</v>
      </c>
      <c r="I17" s="159"/>
      <c r="J17" s="159"/>
      <c r="K17" s="160"/>
      <c r="L17" s="155"/>
      <c r="M17" s="164"/>
    </row>
    <row r="18" spans="2:13" ht="20.25" customHeight="1" x14ac:dyDescent="0.2">
      <c r="B18" s="142"/>
      <c r="C18" s="143" t="s">
        <v>27</v>
      </c>
      <c r="D18" s="145" t="s">
        <v>75</v>
      </c>
      <c r="E18" s="146"/>
      <c r="F18" s="47" t="s">
        <v>114</v>
      </c>
      <c r="G18" s="156"/>
      <c r="H18" s="81" t="s">
        <v>112</v>
      </c>
      <c r="I18" s="82"/>
      <c r="J18" s="83" t="s">
        <v>113</v>
      </c>
      <c r="K18" s="84"/>
      <c r="L18" s="158">
        <f>F19*G18*I18</f>
        <v>0</v>
      </c>
      <c r="M18" s="164"/>
    </row>
    <row r="19" spans="2:13" ht="30.75" customHeight="1" x14ac:dyDescent="0.2">
      <c r="B19" s="142"/>
      <c r="C19" s="144"/>
      <c r="D19" s="149"/>
      <c r="E19" s="150"/>
      <c r="F19" s="46" t="s">
        <v>21</v>
      </c>
      <c r="G19" s="157"/>
      <c r="H19" s="72" t="s">
        <v>128</v>
      </c>
      <c r="I19" s="159"/>
      <c r="J19" s="159"/>
      <c r="K19" s="160"/>
      <c r="L19" s="155"/>
      <c r="M19" s="164"/>
    </row>
    <row r="20" spans="2:13" ht="39.75" customHeight="1" x14ac:dyDescent="0.2">
      <c r="B20" s="142"/>
      <c r="C20" s="29" t="s">
        <v>28</v>
      </c>
      <c r="D20" s="161" t="s">
        <v>76</v>
      </c>
      <c r="E20" s="162"/>
      <c r="F20" s="38" t="s">
        <v>23</v>
      </c>
      <c r="G20" s="62"/>
      <c r="H20" s="71" t="s">
        <v>129</v>
      </c>
      <c r="I20" s="129"/>
      <c r="J20" s="129"/>
      <c r="K20" s="130"/>
      <c r="L20" s="66">
        <f>F20*G20</f>
        <v>0</v>
      </c>
      <c r="M20" s="33"/>
    </row>
    <row r="21" spans="2:13" ht="44.25" customHeight="1" x14ac:dyDescent="0.2">
      <c r="B21" s="142"/>
      <c r="C21" s="29" t="s">
        <v>29</v>
      </c>
      <c r="D21" s="161" t="s">
        <v>59</v>
      </c>
      <c r="E21" s="162"/>
      <c r="F21" s="38" t="s">
        <v>23</v>
      </c>
      <c r="G21" s="62"/>
      <c r="H21" s="71" t="s">
        <v>129</v>
      </c>
      <c r="I21" s="129"/>
      <c r="J21" s="129"/>
      <c r="K21" s="130"/>
      <c r="L21" s="66">
        <f>F21*G21</f>
        <v>0</v>
      </c>
      <c r="M21" s="33"/>
    </row>
    <row r="22" spans="2:13" ht="30" customHeight="1" x14ac:dyDescent="0.2">
      <c r="B22" s="142" t="s">
        <v>62</v>
      </c>
      <c r="C22" s="28" t="s">
        <v>30</v>
      </c>
      <c r="D22" s="145" t="s">
        <v>56</v>
      </c>
      <c r="E22" s="146"/>
      <c r="F22" s="38" t="s">
        <v>22</v>
      </c>
      <c r="G22" s="63"/>
      <c r="H22" s="145" t="s">
        <v>57</v>
      </c>
      <c r="I22" s="173"/>
      <c r="J22" s="173"/>
      <c r="K22" s="146"/>
      <c r="L22" s="66">
        <f>F22*G22</f>
        <v>0</v>
      </c>
      <c r="M22" s="164"/>
    </row>
    <row r="23" spans="2:13" ht="30" customHeight="1" x14ac:dyDescent="0.2">
      <c r="B23" s="142"/>
      <c r="C23" s="29" t="s">
        <v>31</v>
      </c>
      <c r="D23" s="161" t="s">
        <v>54</v>
      </c>
      <c r="E23" s="162"/>
      <c r="F23" s="38" t="s">
        <v>23</v>
      </c>
      <c r="G23" s="64"/>
      <c r="H23" s="145" t="s">
        <v>57</v>
      </c>
      <c r="I23" s="173"/>
      <c r="J23" s="173"/>
      <c r="K23" s="146"/>
      <c r="L23" s="66">
        <f t="shared" ref="L23:L25" si="0">F23*G23</f>
        <v>0</v>
      </c>
      <c r="M23" s="164"/>
    </row>
    <row r="24" spans="2:13" ht="30" customHeight="1" x14ac:dyDescent="0.2">
      <c r="B24" s="142"/>
      <c r="C24" s="29" t="s">
        <v>32</v>
      </c>
      <c r="D24" s="161" t="s">
        <v>53</v>
      </c>
      <c r="E24" s="162"/>
      <c r="F24" s="38" t="s">
        <v>24</v>
      </c>
      <c r="G24" s="64"/>
      <c r="H24" s="145" t="s">
        <v>57</v>
      </c>
      <c r="I24" s="173"/>
      <c r="J24" s="173"/>
      <c r="K24" s="146"/>
      <c r="L24" s="66">
        <f t="shared" si="0"/>
        <v>0</v>
      </c>
      <c r="M24" s="164"/>
    </row>
    <row r="25" spans="2:13" ht="30" customHeight="1" x14ac:dyDescent="0.2">
      <c r="B25" s="142"/>
      <c r="C25" s="29" t="s">
        <v>33</v>
      </c>
      <c r="D25" s="161" t="s">
        <v>55</v>
      </c>
      <c r="E25" s="162"/>
      <c r="F25" s="38" t="s">
        <v>21</v>
      </c>
      <c r="G25" s="64"/>
      <c r="H25" s="145" t="s">
        <v>57</v>
      </c>
      <c r="I25" s="173"/>
      <c r="J25" s="173"/>
      <c r="K25" s="146"/>
      <c r="L25" s="66">
        <f t="shared" si="0"/>
        <v>0</v>
      </c>
      <c r="M25" s="164"/>
    </row>
    <row r="26" spans="2:13" ht="21" customHeight="1" x14ac:dyDescent="0.2">
      <c r="B26" s="142"/>
      <c r="C26" s="174" t="s">
        <v>34</v>
      </c>
      <c r="D26" s="176" t="s">
        <v>77</v>
      </c>
      <c r="E26" s="177"/>
      <c r="F26" s="180" t="s">
        <v>130</v>
      </c>
      <c r="G26" s="181"/>
      <c r="H26" s="183" t="s">
        <v>129</v>
      </c>
      <c r="I26" s="185"/>
      <c r="J26" s="185"/>
      <c r="K26" s="186"/>
      <c r="L26" s="155">
        <f>F26*G26</f>
        <v>0</v>
      </c>
      <c r="M26" s="164"/>
    </row>
    <row r="27" spans="2:13" ht="21" customHeight="1" x14ac:dyDescent="0.2">
      <c r="B27" s="142"/>
      <c r="C27" s="175"/>
      <c r="D27" s="178"/>
      <c r="E27" s="179"/>
      <c r="F27" s="180"/>
      <c r="G27" s="182"/>
      <c r="H27" s="184"/>
      <c r="I27" s="159"/>
      <c r="J27" s="159"/>
      <c r="K27" s="160"/>
      <c r="L27" s="155"/>
      <c r="M27" s="164"/>
    </row>
    <row r="28" spans="2:13" ht="42.75" customHeight="1" x14ac:dyDescent="0.2">
      <c r="B28" s="142"/>
      <c r="C28" s="28" t="s">
        <v>35</v>
      </c>
      <c r="D28" s="145" t="s">
        <v>102</v>
      </c>
      <c r="E28" s="146"/>
      <c r="F28" s="38" t="s">
        <v>23</v>
      </c>
      <c r="G28" s="61"/>
      <c r="H28" s="71" t="s">
        <v>129</v>
      </c>
      <c r="I28" s="129"/>
      <c r="J28" s="129"/>
      <c r="K28" s="130"/>
      <c r="L28" s="66">
        <f>F28*G28</f>
        <v>0</v>
      </c>
      <c r="M28" s="33"/>
    </row>
    <row r="29" spans="2:13" ht="42.75" customHeight="1" x14ac:dyDescent="0.2">
      <c r="B29" s="142"/>
      <c r="C29" s="28" t="s">
        <v>191</v>
      </c>
      <c r="D29" s="161" t="s">
        <v>208</v>
      </c>
      <c r="E29" s="162"/>
      <c r="F29" s="38"/>
      <c r="G29" s="61"/>
      <c r="H29" s="71" t="s">
        <v>129</v>
      </c>
      <c r="I29" s="129"/>
      <c r="J29" s="129"/>
      <c r="K29" s="130"/>
      <c r="L29" s="66">
        <f>F29*G29</f>
        <v>0</v>
      </c>
      <c r="M29" s="33"/>
    </row>
    <row r="30" spans="2:13" ht="57.75" customHeight="1" x14ac:dyDescent="0.2">
      <c r="B30" s="142"/>
      <c r="C30" s="29" t="s">
        <v>192</v>
      </c>
      <c r="D30" s="161" t="s">
        <v>103</v>
      </c>
      <c r="E30" s="162"/>
      <c r="F30" s="38" t="s">
        <v>21</v>
      </c>
      <c r="G30" s="64"/>
      <c r="H30" s="71" t="s">
        <v>129</v>
      </c>
      <c r="I30" s="129"/>
      <c r="J30" s="129"/>
      <c r="K30" s="130"/>
      <c r="L30" s="66">
        <f>F30*G30</f>
        <v>0</v>
      </c>
      <c r="M30" s="33"/>
    </row>
    <row r="31" spans="2:13" ht="18.75" customHeight="1" x14ac:dyDescent="0.2">
      <c r="B31" s="142" t="s">
        <v>63</v>
      </c>
      <c r="C31" s="143" t="s">
        <v>193</v>
      </c>
      <c r="D31" s="145" t="s">
        <v>78</v>
      </c>
      <c r="E31" s="146"/>
      <c r="F31" s="187" t="s">
        <v>21</v>
      </c>
      <c r="G31" s="152"/>
      <c r="H31" s="183" t="s">
        <v>129</v>
      </c>
      <c r="I31" s="185"/>
      <c r="J31" s="185"/>
      <c r="K31" s="186"/>
      <c r="L31" s="155">
        <f>F31*G31</f>
        <v>0</v>
      </c>
      <c r="M31" s="164"/>
    </row>
    <row r="32" spans="2:13" ht="18.75" customHeight="1" x14ac:dyDescent="0.2">
      <c r="B32" s="142"/>
      <c r="C32" s="144"/>
      <c r="D32" s="149"/>
      <c r="E32" s="150"/>
      <c r="F32" s="188"/>
      <c r="G32" s="154"/>
      <c r="H32" s="184"/>
      <c r="I32" s="159"/>
      <c r="J32" s="159"/>
      <c r="K32" s="160"/>
      <c r="L32" s="155"/>
      <c r="M32" s="164"/>
    </row>
    <row r="33" spans="2:13" s="1" customFormat="1" ht="38.25" customHeight="1" x14ac:dyDescent="0.2">
      <c r="B33" s="142"/>
      <c r="C33" s="14" t="s">
        <v>194</v>
      </c>
      <c r="D33" s="161" t="s">
        <v>108</v>
      </c>
      <c r="E33" s="162"/>
      <c r="F33" s="39" t="s">
        <v>24</v>
      </c>
      <c r="G33" s="65"/>
      <c r="H33" s="71" t="s">
        <v>129</v>
      </c>
      <c r="I33" s="129"/>
      <c r="J33" s="129"/>
      <c r="K33" s="130"/>
      <c r="L33" s="67">
        <f>F33*G33</f>
        <v>0</v>
      </c>
      <c r="M33" s="7"/>
    </row>
    <row r="34" spans="2:13" s="1" customFormat="1" ht="38.25" customHeight="1" x14ac:dyDescent="0.2">
      <c r="B34" s="142"/>
      <c r="C34" s="14" t="s">
        <v>195</v>
      </c>
      <c r="D34" s="161" t="s">
        <v>60</v>
      </c>
      <c r="E34" s="162"/>
      <c r="F34" s="39" t="s">
        <v>24</v>
      </c>
      <c r="G34" s="65"/>
      <c r="H34" s="71" t="s">
        <v>129</v>
      </c>
      <c r="I34" s="129"/>
      <c r="J34" s="129"/>
      <c r="K34" s="130"/>
      <c r="L34" s="67">
        <f>F34*G34</f>
        <v>0</v>
      </c>
      <c r="M34" s="7"/>
    </row>
    <row r="35" spans="2:13" ht="17.25" customHeight="1" x14ac:dyDescent="0.2">
      <c r="B35" s="142" t="s">
        <v>65</v>
      </c>
      <c r="C35" s="143" t="s">
        <v>196</v>
      </c>
      <c r="D35" s="191" t="s">
        <v>79</v>
      </c>
      <c r="E35" s="191"/>
      <c r="F35" s="151" t="s">
        <v>23</v>
      </c>
      <c r="G35" s="152"/>
      <c r="H35" s="192" t="s">
        <v>7</v>
      </c>
      <c r="I35" s="192"/>
      <c r="J35" s="192"/>
      <c r="K35" s="192"/>
      <c r="L35" s="155">
        <f>F35*G35</f>
        <v>0</v>
      </c>
      <c r="M35" s="164"/>
    </row>
    <row r="36" spans="2:13" ht="49.5" customHeight="1" x14ac:dyDescent="0.2">
      <c r="B36" s="142"/>
      <c r="C36" s="144"/>
      <c r="D36" s="191"/>
      <c r="E36" s="191"/>
      <c r="F36" s="151"/>
      <c r="G36" s="154"/>
      <c r="H36" s="194"/>
      <c r="I36" s="194"/>
      <c r="J36" s="194"/>
      <c r="K36" s="194"/>
      <c r="L36" s="155"/>
      <c r="M36" s="164"/>
    </row>
    <row r="37" spans="2:13" ht="17.25" customHeight="1" x14ac:dyDescent="0.2">
      <c r="B37" s="142"/>
      <c r="C37" s="143" t="s">
        <v>197</v>
      </c>
      <c r="D37" s="195" t="s">
        <v>8</v>
      </c>
      <c r="E37" s="195"/>
      <c r="F37" s="151" t="s">
        <v>21</v>
      </c>
      <c r="G37" s="152"/>
      <c r="H37" s="196" t="s">
        <v>20</v>
      </c>
      <c r="I37" s="196"/>
      <c r="J37" s="196"/>
      <c r="K37" s="196"/>
      <c r="L37" s="155">
        <f>F37*G37</f>
        <v>0</v>
      </c>
      <c r="M37" s="164"/>
    </row>
    <row r="38" spans="2:13" ht="57" customHeight="1" x14ac:dyDescent="0.2">
      <c r="B38" s="142"/>
      <c r="C38" s="144"/>
      <c r="D38" s="195"/>
      <c r="E38" s="195"/>
      <c r="F38" s="151"/>
      <c r="G38" s="154"/>
      <c r="H38" s="193"/>
      <c r="I38" s="193"/>
      <c r="J38" s="193"/>
      <c r="K38" s="193"/>
      <c r="L38" s="155"/>
      <c r="M38" s="164"/>
    </row>
    <row r="39" spans="2:13" ht="37.5" customHeight="1" x14ac:dyDescent="0.2">
      <c r="B39" s="142"/>
      <c r="C39" s="29" t="s">
        <v>198</v>
      </c>
      <c r="D39" s="195" t="s">
        <v>64</v>
      </c>
      <c r="E39" s="195"/>
      <c r="F39" s="38" t="s">
        <v>21</v>
      </c>
      <c r="G39" s="64"/>
      <c r="H39" s="71" t="s">
        <v>129</v>
      </c>
      <c r="I39" s="129"/>
      <c r="J39" s="129"/>
      <c r="K39" s="130"/>
      <c r="L39" s="66">
        <f>F39*G39</f>
        <v>0</v>
      </c>
      <c r="M39" s="33"/>
    </row>
    <row r="40" spans="2:13" ht="13.5" customHeight="1" x14ac:dyDescent="0.2">
      <c r="B40" s="267" t="s">
        <v>66</v>
      </c>
      <c r="C40" s="175" t="s">
        <v>199</v>
      </c>
      <c r="D40" s="209" t="s">
        <v>117</v>
      </c>
      <c r="E40" s="210"/>
      <c r="F40" s="199" t="s">
        <v>119</v>
      </c>
      <c r="G40" s="156"/>
      <c r="H40" s="81" t="s">
        <v>118</v>
      </c>
      <c r="I40" s="86"/>
      <c r="J40" s="87" t="s">
        <v>71</v>
      </c>
      <c r="K40" s="88"/>
      <c r="L40" s="189">
        <f>F42*G40*I40</f>
        <v>0</v>
      </c>
      <c r="M40" s="201"/>
    </row>
    <row r="41" spans="2:13" ht="20.25" customHeight="1" x14ac:dyDescent="0.2">
      <c r="B41" s="268"/>
      <c r="C41" s="175"/>
      <c r="D41" s="213"/>
      <c r="E41" s="214"/>
      <c r="F41" s="200"/>
      <c r="G41" s="215"/>
      <c r="H41" s="103" t="s">
        <v>87</v>
      </c>
      <c r="I41" s="204"/>
      <c r="J41" s="205"/>
      <c r="K41" s="205"/>
      <c r="L41" s="216"/>
      <c r="M41" s="202"/>
    </row>
    <row r="42" spans="2:13" ht="20.25" customHeight="1" x14ac:dyDescent="0.2">
      <c r="B42" s="268"/>
      <c r="C42" s="208"/>
      <c r="D42" s="211"/>
      <c r="E42" s="212"/>
      <c r="F42" s="46" t="s">
        <v>21</v>
      </c>
      <c r="G42" s="157"/>
      <c r="H42" s="102" t="s">
        <v>106</v>
      </c>
      <c r="I42" s="206"/>
      <c r="J42" s="206"/>
      <c r="K42" s="207"/>
      <c r="L42" s="190"/>
      <c r="M42" s="202"/>
    </row>
    <row r="43" spans="2:13" ht="20.25" customHeight="1" x14ac:dyDescent="0.2">
      <c r="B43" s="268"/>
      <c r="C43" s="174" t="s">
        <v>200</v>
      </c>
      <c r="D43" s="209" t="s">
        <v>104</v>
      </c>
      <c r="E43" s="210"/>
      <c r="F43" s="187" t="s">
        <v>24</v>
      </c>
      <c r="G43" s="152"/>
      <c r="H43" s="183" t="s">
        <v>129</v>
      </c>
      <c r="I43" s="185"/>
      <c r="J43" s="185"/>
      <c r="K43" s="186"/>
      <c r="L43" s="189">
        <f>F43*G43</f>
        <v>0</v>
      </c>
      <c r="M43" s="202"/>
    </row>
    <row r="44" spans="2:13" ht="20.25" customHeight="1" x14ac:dyDescent="0.2">
      <c r="B44" s="268"/>
      <c r="C44" s="208"/>
      <c r="D44" s="211"/>
      <c r="E44" s="212"/>
      <c r="F44" s="188"/>
      <c r="G44" s="154"/>
      <c r="H44" s="184"/>
      <c r="I44" s="159"/>
      <c r="J44" s="159"/>
      <c r="K44" s="160"/>
      <c r="L44" s="190"/>
      <c r="M44" s="202"/>
    </row>
    <row r="45" spans="2:13" ht="20.25" customHeight="1" x14ac:dyDescent="0.2">
      <c r="B45" s="268"/>
      <c r="C45" s="174" t="s">
        <v>201</v>
      </c>
      <c r="D45" s="209" t="s">
        <v>105</v>
      </c>
      <c r="E45" s="210"/>
      <c r="F45" s="187" t="s">
        <v>24</v>
      </c>
      <c r="G45" s="152"/>
      <c r="H45" s="183" t="s">
        <v>129</v>
      </c>
      <c r="I45" s="185"/>
      <c r="J45" s="185"/>
      <c r="K45" s="186"/>
      <c r="L45" s="189">
        <f>F45*G45</f>
        <v>0</v>
      </c>
      <c r="M45" s="202"/>
    </row>
    <row r="46" spans="2:13" ht="20.25" customHeight="1" x14ac:dyDescent="0.2">
      <c r="B46" s="268"/>
      <c r="C46" s="208"/>
      <c r="D46" s="211"/>
      <c r="E46" s="212"/>
      <c r="F46" s="188"/>
      <c r="G46" s="154"/>
      <c r="H46" s="184"/>
      <c r="I46" s="159"/>
      <c r="J46" s="159"/>
      <c r="K46" s="160"/>
      <c r="L46" s="190"/>
      <c r="M46" s="203"/>
    </row>
    <row r="47" spans="2:13" ht="12.75" customHeight="1" x14ac:dyDescent="0.2">
      <c r="B47" s="15"/>
      <c r="C47" s="19"/>
      <c r="D47" s="41"/>
      <c r="E47" s="41"/>
      <c r="F47" s="42"/>
      <c r="G47" s="42"/>
      <c r="H47" s="22"/>
      <c r="I47" s="22"/>
      <c r="J47" s="43"/>
      <c r="K47" s="27" t="s">
        <v>88</v>
      </c>
      <c r="L47" s="23"/>
      <c r="M47" s="26"/>
    </row>
    <row r="48" spans="2:13" ht="12.75" customHeight="1" x14ac:dyDescent="0.2">
      <c r="B48" s="15"/>
      <c r="C48" s="19"/>
      <c r="D48" s="20"/>
      <c r="E48" s="20"/>
      <c r="F48" s="21"/>
      <c r="G48" s="21"/>
      <c r="H48" s="22"/>
      <c r="I48" s="22"/>
      <c r="J48" s="22"/>
      <c r="K48" s="22"/>
      <c r="L48" s="23"/>
      <c r="M48" s="26"/>
    </row>
    <row r="49" spans="2:13" ht="17.25" customHeight="1" x14ac:dyDescent="0.15">
      <c r="B49" s="15"/>
      <c r="C49" s="19"/>
      <c r="D49" s="20"/>
      <c r="E49" s="20"/>
      <c r="F49" s="21"/>
      <c r="G49" s="21"/>
      <c r="H49" s="22"/>
      <c r="I49" s="22"/>
      <c r="J49" s="22"/>
      <c r="K49" s="22"/>
      <c r="L49" s="23"/>
      <c r="M49" s="24" t="s">
        <v>85</v>
      </c>
    </row>
    <row r="50" spans="2:13" ht="21" customHeight="1" x14ac:dyDescent="0.2">
      <c r="B50" s="139" t="s">
        <v>0</v>
      </c>
      <c r="C50" s="139"/>
      <c r="D50" s="139"/>
      <c r="E50" s="139"/>
      <c r="F50" s="138" t="s">
        <v>51</v>
      </c>
      <c r="G50" s="140" t="s">
        <v>116</v>
      </c>
      <c r="H50" s="139" t="s">
        <v>1</v>
      </c>
      <c r="I50" s="139"/>
      <c r="J50" s="139"/>
      <c r="K50" s="139"/>
      <c r="L50" s="138" t="s">
        <v>18</v>
      </c>
      <c r="M50" s="217" t="s">
        <v>84</v>
      </c>
    </row>
    <row r="51" spans="2:13" ht="21" customHeight="1" x14ac:dyDescent="0.2">
      <c r="B51" s="139"/>
      <c r="C51" s="139"/>
      <c r="D51" s="139"/>
      <c r="E51" s="139"/>
      <c r="F51" s="139"/>
      <c r="G51" s="141"/>
      <c r="H51" s="139"/>
      <c r="I51" s="139"/>
      <c r="J51" s="139"/>
      <c r="K51" s="139"/>
      <c r="L51" s="138"/>
      <c r="M51" s="218"/>
    </row>
    <row r="52" spans="2:13" ht="17.25" customHeight="1" x14ac:dyDescent="0.2">
      <c r="B52" s="256" t="s">
        <v>69</v>
      </c>
      <c r="C52" s="143" t="s">
        <v>202</v>
      </c>
      <c r="D52" s="191" t="s">
        <v>96</v>
      </c>
      <c r="E52" s="191"/>
      <c r="F52" s="151" t="s">
        <v>21</v>
      </c>
      <c r="G52" s="152"/>
      <c r="H52" s="258" t="s">
        <v>5</v>
      </c>
      <c r="I52" s="259"/>
      <c r="J52" s="259"/>
      <c r="K52" s="260"/>
      <c r="L52" s="189">
        <f>F52*G52</f>
        <v>0</v>
      </c>
      <c r="M52" s="164"/>
    </row>
    <row r="53" spans="2:13" ht="20.25" customHeight="1" x14ac:dyDescent="0.2">
      <c r="B53" s="257"/>
      <c r="C53" s="144"/>
      <c r="D53" s="191"/>
      <c r="E53" s="191"/>
      <c r="F53" s="151"/>
      <c r="G53" s="154"/>
      <c r="H53" s="261"/>
      <c r="I53" s="262"/>
      <c r="J53" s="262"/>
      <c r="K53" s="263"/>
      <c r="L53" s="190"/>
      <c r="M53" s="164"/>
    </row>
    <row r="54" spans="2:13" ht="16.5" customHeight="1" x14ac:dyDescent="0.2">
      <c r="B54" s="257"/>
      <c r="C54" s="143" t="s">
        <v>203</v>
      </c>
      <c r="D54" s="191" t="s">
        <v>6</v>
      </c>
      <c r="E54" s="191"/>
      <c r="F54" s="151" t="s">
        <v>21</v>
      </c>
      <c r="G54" s="152"/>
      <c r="H54" s="258" t="s">
        <v>19</v>
      </c>
      <c r="I54" s="259"/>
      <c r="J54" s="259"/>
      <c r="K54" s="260"/>
      <c r="L54" s="189">
        <f>F54*G54</f>
        <v>0</v>
      </c>
      <c r="M54" s="164"/>
    </row>
    <row r="55" spans="2:13" ht="30" customHeight="1" x14ac:dyDescent="0.2">
      <c r="B55" s="257"/>
      <c r="C55" s="144"/>
      <c r="D55" s="191"/>
      <c r="E55" s="191"/>
      <c r="F55" s="151"/>
      <c r="G55" s="154"/>
      <c r="H55" s="264"/>
      <c r="I55" s="265"/>
      <c r="J55" s="265"/>
      <c r="K55" s="266"/>
      <c r="L55" s="190"/>
      <c r="M55" s="164"/>
    </row>
    <row r="56" spans="2:13" s="1" customFormat="1" ht="18" customHeight="1" x14ac:dyDescent="0.2">
      <c r="B56" s="257"/>
      <c r="C56" s="271" t="s">
        <v>204</v>
      </c>
      <c r="D56" s="145" t="s">
        <v>99</v>
      </c>
      <c r="E56" s="146"/>
      <c r="F56" s="199" t="s">
        <v>123</v>
      </c>
      <c r="G56" s="156"/>
      <c r="H56" s="90"/>
      <c r="I56" s="91" t="s">
        <v>120</v>
      </c>
      <c r="J56" s="91"/>
      <c r="K56" s="92"/>
      <c r="L56" s="247">
        <f>F58*G56*H56</f>
        <v>0</v>
      </c>
      <c r="M56" s="7"/>
    </row>
    <row r="57" spans="2:13" s="1" customFormat="1" ht="18" customHeight="1" x14ac:dyDescent="0.2">
      <c r="B57" s="257"/>
      <c r="C57" s="272"/>
      <c r="D57" s="147"/>
      <c r="E57" s="148"/>
      <c r="F57" s="200"/>
      <c r="G57" s="215"/>
      <c r="H57" s="69" t="s">
        <v>121</v>
      </c>
      <c r="I57" s="228"/>
      <c r="J57" s="228"/>
      <c r="K57" s="229"/>
      <c r="L57" s="274"/>
      <c r="M57" s="7"/>
    </row>
    <row r="58" spans="2:13" s="1" customFormat="1" ht="18" customHeight="1" x14ac:dyDescent="0.2">
      <c r="B58" s="257"/>
      <c r="C58" s="272"/>
      <c r="D58" s="147"/>
      <c r="E58" s="148"/>
      <c r="F58" s="197" t="s">
        <v>21</v>
      </c>
      <c r="G58" s="215"/>
      <c r="H58" s="69" t="s">
        <v>121</v>
      </c>
      <c r="I58" s="228"/>
      <c r="J58" s="228"/>
      <c r="K58" s="229"/>
      <c r="L58" s="274"/>
      <c r="M58" s="7"/>
    </row>
    <row r="59" spans="2:13" s="1" customFormat="1" ht="18" customHeight="1" x14ac:dyDescent="0.2">
      <c r="B59" s="257"/>
      <c r="C59" s="272"/>
      <c r="D59" s="147"/>
      <c r="E59" s="148"/>
      <c r="F59" s="197"/>
      <c r="G59" s="215"/>
      <c r="H59" s="69" t="s">
        <v>121</v>
      </c>
      <c r="I59" s="228"/>
      <c r="J59" s="228"/>
      <c r="K59" s="229"/>
      <c r="L59" s="274"/>
      <c r="M59" s="7"/>
    </row>
    <row r="60" spans="2:13" s="1" customFormat="1" ht="18" customHeight="1" x14ac:dyDescent="0.2">
      <c r="B60" s="257"/>
      <c r="C60" s="272"/>
      <c r="D60" s="147"/>
      <c r="E60" s="148"/>
      <c r="F60" s="197"/>
      <c r="G60" s="215"/>
      <c r="H60" s="69" t="s">
        <v>121</v>
      </c>
      <c r="I60" s="228"/>
      <c r="J60" s="228"/>
      <c r="K60" s="229"/>
      <c r="L60" s="274"/>
      <c r="M60" s="7"/>
    </row>
    <row r="61" spans="2:13" s="1" customFormat="1" ht="18" customHeight="1" x14ac:dyDescent="0.2">
      <c r="B61" s="257"/>
      <c r="C61" s="273"/>
      <c r="D61" s="149"/>
      <c r="E61" s="150"/>
      <c r="F61" s="198"/>
      <c r="G61" s="157"/>
      <c r="H61" s="70" t="s">
        <v>121</v>
      </c>
      <c r="I61" s="159"/>
      <c r="J61" s="159"/>
      <c r="K61" s="160"/>
      <c r="L61" s="248"/>
      <c r="M61" s="7"/>
    </row>
    <row r="62" spans="2:13" s="1" customFormat="1" ht="18" customHeight="1" x14ac:dyDescent="0.2">
      <c r="B62" s="244" t="s">
        <v>80</v>
      </c>
      <c r="C62" s="174" t="s">
        <v>205</v>
      </c>
      <c r="D62" s="145" t="s">
        <v>95</v>
      </c>
      <c r="E62" s="146"/>
      <c r="F62" s="68" t="s">
        <v>123</v>
      </c>
      <c r="G62" s="156"/>
      <c r="H62" s="94" t="s">
        <v>122</v>
      </c>
      <c r="I62" s="95"/>
      <c r="J62" s="91" t="s">
        <v>124</v>
      </c>
      <c r="K62" s="92"/>
      <c r="L62" s="247">
        <f>F63*G62*I62</f>
        <v>0</v>
      </c>
      <c r="M62" s="7"/>
    </row>
    <row r="63" spans="2:13" ht="36.75" customHeight="1" x14ac:dyDescent="0.2">
      <c r="B63" s="245"/>
      <c r="C63" s="208"/>
      <c r="D63" s="149"/>
      <c r="E63" s="150"/>
      <c r="F63" s="46" t="s">
        <v>21</v>
      </c>
      <c r="G63" s="157"/>
      <c r="H63" s="72" t="s">
        <v>121</v>
      </c>
      <c r="I63" s="159"/>
      <c r="J63" s="159"/>
      <c r="K63" s="160"/>
      <c r="L63" s="248"/>
      <c r="M63" s="33"/>
    </row>
    <row r="64" spans="2:13" ht="38.25" customHeight="1" x14ac:dyDescent="0.2">
      <c r="B64" s="245"/>
      <c r="C64" s="29" t="s">
        <v>206</v>
      </c>
      <c r="D64" s="145" t="s">
        <v>107</v>
      </c>
      <c r="E64" s="146"/>
      <c r="F64" s="40" t="s">
        <v>21</v>
      </c>
      <c r="G64" s="63"/>
      <c r="H64" s="73" t="s">
        <v>70</v>
      </c>
      <c r="I64" s="80"/>
      <c r="J64" s="16" t="s">
        <v>71</v>
      </c>
      <c r="K64" s="44"/>
      <c r="L64" s="66">
        <f>F64*G64*I64</f>
        <v>0</v>
      </c>
      <c r="M64" s="33"/>
    </row>
    <row r="65" spans="2:13" ht="16.5" customHeight="1" x14ac:dyDescent="0.2">
      <c r="B65" s="245"/>
      <c r="C65" s="174" t="s">
        <v>92</v>
      </c>
      <c r="D65" s="145" t="s">
        <v>72</v>
      </c>
      <c r="E65" s="146"/>
      <c r="F65" s="187" t="s">
        <v>21</v>
      </c>
      <c r="G65" s="152"/>
      <c r="H65" s="97" t="s">
        <v>73</v>
      </c>
      <c r="I65" s="98"/>
      <c r="J65" s="99" t="s">
        <v>71</v>
      </c>
      <c r="K65" s="100"/>
      <c r="L65" s="269">
        <f>F65*G65*I65</f>
        <v>0</v>
      </c>
      <c r="M65" s="201"/>
    </row>
    <row r="66" spans="2:13" ht="32.25" customHeight="1" x14ac:dyDescent="0.2">
      <c r="B66" s="245"/>
      <c r="C66" s="208"/>
      <c r="D66" s="149"/>
      <c r="E66" s="150"/>
      <c r="F66" s="188"/>
      <c r="G66" s="154"/>
      <c r="H66" s="72" t="s">
        <v>129</v>
      </c>
      <c r="I66" s="159"/>
      <c r="J66" s="159"/>
      <c r="K66" s="160"/>
      <c r="L66" s="270"/>
      <c r="M66" s="203"/>
    </row>
    <row r="67" spans="2:13" ht="45" customHeight="1" x14ac:dyDescent="0.2">
      <c r="B67" s="246"/>
      <c r="C67" s="29" t="s">
        <v>207</v>
      </c>
      <c r="D67" s="161" t="s">
        <v>97</v>
      </c>
      <c r="E67" s="162"/>
      <c r="F67" s="40" t="s">
        <v>21</v>
      </c>
      <c r="G67" s="63"/>
      <c r="H67" s="71" t="s">
        <v>129</v>
      </c>
      <c r="I67" s="129"/>
      <c r="J67" s="129"/>
      <c r="K67" s="130"/>
      <c r="L67" s="67">
        <f>F67*G67</f>
        <v>0</v>
      </c>
      <c r="M67" s="34"/>
    </row>
    <row r="68" spans="2:13" x14ac:dyDescent="0.2">
      <c r="B68" s="230" t="s">
        <v>86</v>
      </c>
      <c r="C68" s="231"/>
      <c r="D68" s="232"/>
      <c r="E68" s="236"/>
      <c r="F68" s="238" t="s">
        <v>81</v>
      </c>
      <c r="G68" s="239"/>
      <c r="H68" s="239"/>
      <c r="I68" s="239"/>
      <c r="J68" s="239"/>
      <c r="K68" s="240"/>
      <c r="L68" s="155">
        <f>L13+L16+L18+L20+L21+L22+L23+L24+L25+L26+L28+L30+L31+L33+L34+L35+L37++L40+L43+L45+L39+L52+L54+L56+L62+L64+L65+L67</f>
        <v>0</v>
      </c>
      <c r="M68" s="164"/>
    </row>
    <row r="69" spans="2:13" x14ac:dyDescent="0.2">
      <c r="B69" s="233"/>
      <c r="C69" s="234"/>
      <c r="D69" s="235"/>
      <c r="E69" s="237"/>
      <c r="F69" s="241"/>
      <c r="G69" s="242"/>
      <c r="H69" s="242"/>
      <c r="I69" s="242"/>
      <c r="J69" s="242"/>
      <c r="K69" s="243"/>
      <c r="L69" s="155"/>
      <c r="M69" s="164"/>
    </row>
    <row r="70" spans="2:13" ht="14.4" x14ac:dyDescent="0.2">
      <c r="C70" s="8"/>
      <c r="L70" s="32" t="s">
        <v>9</v>
      </c>
    </row>
    <row r="71" spans="2:13" ht="9.75" customHeight="1" thickBot="1" x14ac:dyDescent="0.25"/>
    <row r="72" spans="2:13" ht="19.5" customHeight="1" thickBot="1" x14ac:dyDescent="0.25">
      <c r="D72" s="225" t="s">
        <v>145</v>
      </c>
      <c r="E72" s="226"/>
      <c r="F72" s="226"/>
      <c r="G72" s="226"/>
      <c r="H72" s="226"/>
      <c r="I72" s="226"/>
      <c r="J72" s="226"/>
      <c r="K72" s="226"/>
      <c r="L72" s="227"/>
    </row>
    <row r="73" spans="2:13" x14ac:dyDescent="0.2">
      <c r="C73" s="106"/>
      <c r="D73" s="109" t="s">
        <v>185</v>
      </c>
      <c r="E73" s="110"/>
      <c r="F73" s="110"/>
      <c r="G73" s="110"/>
      <c r="H73" s="110"/>
      <c r="I73" s="110"/>
      <c r="J73" s="110"/>
      <c r="K73" s="110"/>
      <c r="L73" s="111"/>
    </row>
    <row r="74" spans="2:13" ht="16.5" customHeight="1" x14ac:dyDescent="0.2">
      <c r="C74" s="106"/>
      <c r="D74" s="112" t="s">
        <v>146</v>
      </c>
      <c r="E74" s="113" t="s">
        <v>186</v>
      </c>
      <c r="F74" s="114"/>
      <c r="G74" s="114"/>
      <c r="H74" s="114"/>
      <c r="I74" s="114"/>
      <c r="J74" s="114"/>
      <c r="K74" s="114"/>
      <c r="L74" s="115"/>
    </row>
    <row r="75" spans="2:13" ht="16.5" customHeight="1" x14ac:dyDescent="0.2">
      <c r="C75" s="106"/>
      <c r="D75" s="112" t="s">
        <v>146</v>
      </c>
      <c r="E75" s="113" t="s">
        <v>187</v>
      </c>
      <c r="F75" s="114"/>
      <c r="G75" s="114"/>
      <c r="H75" s="114"/>
      <c r="I75" s="114"/>
      <c r="J75" s="114"/>
      <c r="K75" s="114"/>
      <c r="L75" s="115"/>
    </row>
    <row r="76" spans="2:13" ht="16.5" customHeight="1" x14ac:dyDescent="0.2">
      <c r="C76" s="106"/>
      <c r="D76" s="112" t="s">
        <v>146</v>
      </c>
      <c r="E76" s="113" t="s">
        <v>188</v>
      </c>
      <c r="F76" s="114"/>
      <c r="G76" s="114"/>
      <c r="H76" s="114"/>
      <c r="I76" s="114"/>
      <c r="J76" s="114"/>
      <c r="K76" s="114"/>
      <c r="L76" s="115"/>
    </row>
    <row r="77" spans="2:13" ht="16.5" customHeight="1" x14ac:dyDescent="0.2">
      <c r="C77" s="106"/>
      <c r="D77" s="112" t="s">
        <v>146</v>
      </c>
      <c r="E77" s="113" t="s">
        <v>189</v>
      </c>
      <c r="F77" s="114"/>
      <c r="G77" s="114"/>
      <c r="H77" s="114"/>
      <c r="I77" s="114"/>
      <c r="J77" s="114"/>
      <c r="K77" s="114"/>
      <c r="L77" s="115"/>
    </row>
    <row r="78" spans="2:13" ht="16.5" customHeight="1" x14ac:dyDescent="0.2">
      <c r="C78" s="106"/>
      <c r="D78" s="112" t="s">
        <v>146</v>
      </c>
      <c r="E78" s="113" t="s">
        <v>190</v>
      </c>
      <c r="F78" s="114"/>
      <c r="G78" s="114"/>
      <c r="H78" s="114"/>
      <c r="I78" s="114"/>
      <c r="J78" s="114"/>
      <c r="K78" s="114"/>
      <c r="L78" s="115"/>
    </row>
    <row r="79" spans="2:13" x14ac:dyDescent="0.2">
      <c r="C79" s="106"/>
      <c r="D79" s="112" t="s">
        <v>146</v>
      </c>
      <c r="E79" s="113" t="s">
        <v>147</v>
      </c>
      <c r="F79" s="116"/>
      <c r="G79" s="116"/>
      <c r="H79" s="116"/>
      <c r="I79" s="116"/>
      <c r="J79" s="116"/>
      <c r="K79" s="116"/>
      <c r="L79" s="117"/>
    </row>
    <row r="80" spans="2:13" ht="13.5" customHeight="1" x14ac:dyDescent="0.2">
      <c r="C80" s="106"/>
      <c r="D80" s="118" t="s">
        <v>164</v>
      </c>
      <c r="E80" s="119"/>
      <c r="F80" s="120"/>
      <c r="G80" s="120"/>
      <c r="H80" s="120"/>
      <c r="I80" s="120"/>
      <c r="J80" s="120"/>
      <c r="K80" s="120"/>
      <c r="L80" s="121"/>
    </row>
    <row r="81" spans="3:12" x14ac:dyDescent="0.2">
      <c r="C81" s="106"/>
      <c r="D81" s="112" t="s">
        <v>146</v>
      </c>
      <c r="E81" s="113" t="s">
        <v>157</v>
      </c>
      <c r="F81" s="114"/>
      <c r="G81" s="114"/>
      <c r="H81" s="114"/>
      <c r="I81" s="114"/>
      <c r="J81" s="114"/>
      <c r="K81" s="114"/>
      <c r="L81" s="115"/>
    </row>
    <row r="82" spans="3:12" x14ac:dyDescent="0.2">
      <c r="C82" s="106"/>
      <c r="D82" s="112" t="s">
        <v>146</v>
      </c>
      <c r="E82" s="113" t="s">
        <v>148</v>
      </c>
      <c r="F82" s="114"/>
      <c r="G82" s="114"/>
      <c r="H82" s="114"/>
      <c r="I82" s="114"/>
      <c r="J82" s="114"/>
      <c r="K82" s="114"/>
      <c r="L82" s="115"/>
    </row>
    <row r="83" spans="3:12" x14ac:dyDescent="0.2">
      <c r="C83" s="106"/>
      <c r="D83" s="112" t="s">
        <v>146</v>
      </c>
      <c r="E83" s="113" t="s">
        <v>149</v>
      </c>
      <c r="F83" s="114"/>
      <c r="G83" s="114"/>
      <c r="H83" s="114"/>
      <c r="I83" s="114"/>
      <c r="J83" s="114"/>
      <c r="K83" s="114"/>
      <c r="L83" s="115"/>
    </row>
    <row r="84" spans="3:12" x14ac:dyDescent="0.2">
      <c r="C84" s="106"/>
      <c r="D84" s="112" t="s">
        <v>146</v>
      </c>
      <c r="E84" s="113" t="s">
        <v>158</v>
      </c>
      <c r="F84" s="114"/>
      <c r="G84" s="114"/>
      <c r="H84" s="114"/>
      <c r="I84" s="114"/>
      <c r="J84" s="114"/>
      <c r="K84" s="114"/>
      <c r="L84" s="115"/>
    </row>
    <row r="85" spans="3:12" x14ac:dyDescent="0.2">
      <c r="C85" s="106"/>
      <c r="D85" s="112" t="s">
        <v>146</v>
      </c>
      <c r="E85" s="113" t="s">
        <v>150</v>
      </c>
      <c r="F85" s="114"/>
      <c r="G85" s="114"/>
      <c r="H85" s="114"/>
      <c r="I85" s="114"/>
      <c r="J85" s="114"/>
      <c r="K85" s="114"/>
      <c r="L85" s="115"/>
    </row>
    <row r="86" spans="3:12" x14ac:dyDescent="0.2">
      <c r="C86" s="106"/>
      <c r="D86" s="112" t="s">
        <v>146</v>
      </c>
      <c r="E86" s="113" t="s">
        <v>147</v>
      </c>
      <c r="F86" s="114"/>
      <c r="G86" s="114"/>
      <c r="H86" s="114"/>
      <c r="I86" s="114"/>
      <c r="J86" s="114"/>
      <c r="K86" s="114"/>
      <c r="L86" s="115"/>
    </row>
    <row r="87" spans="3:12" x14ac:dyDescent="0.2">
      <c r="C87" s="106"/>
      <c r="D87" s="122" t="s">
        <v>165</v>
      </c>
      <c r="E87" s="120"/>
      <c r="F87" s="120"/>
      <c r="G87" s="120"/>
      <c r="H87" s="120"/>
      <c r="I87" s="120"/>
      <c r="J87" s="120"/>
      <c r="K87" s="120"/>
      <c r="L87" s="121"/>
    </row>
    <row r="88" spans="3:12" x14ac:dyDescent="0.2">
      <c r="C88" s="106"/>
      <c r="D88" s="112" t="s">
        <v>146</v>
      </c>
      <c r="E88" s="113" t="s">
        <v>151</v>
      </c>
      <c r="F88" s="113"/>
      <c r="G88" s="113"/>
      <c r="H88" s="113"/>
      <c r="I88" s="113"/>
      <c r="J88" s="113"/>
      <c r="K88" s="113"/>
      <c r="L88" s="123"/>
    </row>
    <row r="89" spans="3:12" x14ac:dyDescent="0.2">
      <c r="C89" s="106"/>
      <c r="D89" s="112" t="s">
        <v>146</v>
      </c>
      <c r="E89" s="113" t="s">
        <v>152</v>
      </c>
      <c r="F89" s="113"/>
      <c r="G89" s="113"/>
      <c r="H89" s="113"/>
      <c r="I89" s="113"/>
      <c r="J89" s="113"/>
      <c r="K89" s="113"/>
      <c r="L89" s="123"/>
    </row>
    <row r="90" spans="3:12" x14ac:dyDescent="0.2">
      <c r="C90" s="106"/>
      <c r="D90" s="112" t="s">
        <v>146</v>
      </c>
      <c r="E90" s="113" t="s">
        <v>153</v>
      </c>
      <c r="F90" s="113"/>
      <c r="G90" s="113"/>
      <c r="H90" s="113"/>
      <c r="I90" s="113"/>
      <c r="J90" s="113"/>
      <c r="K90" s="113"/>
      <c r="L90" s="123"/>
    </row>
    <row r="91" spans="3:12" x14ac:dyDescent="0.2">
      <c r="C91" s="106"/>
      <c r="D91" s="112" t="s">
        <v>146</v>
      </c>
      <c r="E91" s="113" t="s">
        <v>159</v>
      </c>
      <c r="F91" s="113"/>
      <c r="G91" s="113"/>
      <c r="H91" s="113"/>
      <c r="I91" s="113"/>
      <c r="J91" s="113"/>
      <c r="K91" s="113"/>
      <c r="L91" s="123"/>
    </row>
    <row r="92" spans="3:12" x14ac:dyDescent="0.2">
      <c r="C92" s="106"/>
      <c r="D92" s="112" t="s">
        <v>146</v>
      </c>
      <c r="E92" s="113" t="s">
        <v>154</v>
      </c>
      <c r="F92" s="113"/>
      <c r="G92" s="113"/>
      <c r="H92" s="113"/>
      <c r="I92" s="113"/>
      <c r="J92" s="113"/>
      <c r="K92" s="113"/>
      <c r="L92" s="123"/>
    </row>
    <row r="93" spans="3:12" x14ac:dyDescent="0.2">
      <c r="C93" s="106"/>
      <c r="D93" s="112" t="s">
        <v>146</v>
      </c>
      <c r="E93" s="124" t="s">
        <v>147</v>
      </c>
      <c r="F93" s="124"/>
      <c r="G93" s="124"/>
      <c r="H93" s="124"/>
      <c r="I93" s="124"/>
      <c r="J93" s="124"/>
      <c r="K93" s="124"/>
      <c r="L93" s="125"/>
    </row>
    <row r="94" spans="3:12" ht="27.75" customHeight="1" x14ac:dyDescent="0.2">
      <c r="C94" s="106"/>
      <c r="D94" s="145" t="s">
        <v>182</v>
      </c>
      <c r="E94" s="173"/>
      <c r="F94" s="173"/>
      <c r="G94" s="173"/>
      <c r="H94" s="173"/>
      <c r="I94" s="173"/>
      <c r="J94" s="173"/>
      <c r="K94" s="173"/>
      <c r="L94" s="146"/>
    </row>
    <row r="95" spans="3:12" ht="13.5" customHeight="1" x14ac:dyDescent="0.2">
      <c r="C95" s="106"/>
      <c r="D95" s="253" t="s">
        <v>160</v>
      </c>
      <c r="E95" s="254"/>
      <c r="F95" s="254"/>
      <c r="G95" s="254"/>
      <c r="H95" s="254"/>
      <c r="I95" s="254"/>
      <c r="J95" s="254"/>
      <c r="K95" s="254"/>
      <c r="L95" s="255"/>
    </row>
    <row r="96" spans="3:12" ht="39" customHeight="1" x14ac:dyDescent="0.2">
      <c r="D96" s="128" t="s">
        <v>156</v>
      </c>
      <c r="E96" s="249"/>
      <c r="F96" s="250"/>
      <c r="G96" s="250"/>
      <c r="H96" s="250"/>
      <c r="I96" s="250"/>
      <c r="J96" s="250"/>
      <c r="K96" s="250"/>
      <c r="L96" s="251"/>
    </row>
    <row r="97" spans="4:13" ht="7.5" customHeight="1" thickBot="1" x14ac:dyDescent="0.25"/>
    <row r="98" spans="4:13" ht="21" customHeight="1" thickBot="1" x14ac:dyDescent="0.25">
      <c r="D98" s="225" t="s">
        <v>91</v>
      </c>
      <c r="E98" s="226"/>
      <c r="F98" s="226"/>
      <c r="G98" s="226"/>
      <c r="H98" s="226"/>
      <c r="I98" s="226"/>
      <c r="J98" s="226"/>
      <c r="K98" s="226"/>
      <c r="L98" s="227"/>
      <c r="M98" s="9"/>
    </row>
    <row r="99" spans="4:13" ht="6" customHeight="1" x14ac:dyDescent="0.2">
      <c r="D99" s="10"/>
      <c r="E99" s="10"/>
      <c r="F99" s="10"/>
      <c r="G99" s="10"/>
      <c r="H99" s="10"/>
      <c r="I99" s="10"/>
      <c r="J99" s="10"/>
      <c r="K99" s="10"/>
    </row>
    <row r="100" spans="4:13" ht="36" customHeight="1" x14ac:dyDescent="0.2">
      <c r="D100" s="105" t="s">
        <v>155</v>
      </c>
      <c r="E100" s="219"/>
      <c r="F100" s="220"/>
      <c r="G100" s="220"/>
      <c r="H100" s="220"/>
      <c r="I100" s="220"/>
      <c r="J100" s="220"/>
      <c r="K100" s="220"/>
      <c r="L100" s="221"/>
    </row>
    <row r="101" spans="4:13" ht="21.75" customHeight="1" x14ac:dyDescent="0.2">
      <c r="D101" s="31" t="s">
        <v>10</v>
      </c>
      <c r="E101" s="219"/>
      <c r="F101" s="220"/>
      <c r="G101" s="220"/>
      <c r="H101" s="220"/>
      <c r="I101" s="220"/>
      <c r="J101" s="220"/>
      <c r="K101" s="220"/>
      <c r="L101" s="221"/>
    </row>
    <row r="102" spans="4:13" ht="21.75" customHeight="1" x14ac:dyDescent="0.2">
      <c r="D102" s="31" t="s">
        <v>11</v>
      </c>
      <c r="E102" s="219"/>
      <c r="F102" s="220"/>
      <c r="G102" s="221"/>
      <c r="H102" s="252" t="s">
        <v>12</v>
      </c>
      <c r="I102" s="252"/>
      <c r="J102" s="220"/>
      <c r="K102" s="220"/>
      <c r="L102" s="221"/>
    </row>
    <row r="103" spans="4:13" ht="21.75" customHeight="1" x14ac:dyDescent="0.2">
      <c r="D103" s="31" t="s">
        <v>100</v>
      </c>
      <c r="E103" s="219"/>
      <c r="F103" s="220"/>
      <c r="G103" s="220"/>
      <c r="H103" s="220"/>
      <c r="I103" s="220"/>
      <c r="J103" s="220"/>
      <c r="K103" s="220"/>
      <c r="L103" s="221"/>
    </row>
    <row r="104" spans="4:13" ht="21.75" customHeight="1" x14ac:dyDescent="0.2">
      <c r="D104" s="31" t="s">
        <v>13</v>
      </c>
      <c r="E104" s="219"/>
      <c r="F104" s="220"/>
      <c r="G104" s="220"/>
      <c r="H104" s="220"/>
      <c r="I104" s="220"/>
      <c r="J104" s="220"/>
      <c r="K104" s="220"/>
      <c r="L104" s="221"/>
    </row>
    <row r="105" spans="4:13" ht="42.75" customHeight="1" x14ac:dyDescent="0.2">
      <c r="D105" s="18" t="s">
        <v>16</v>
      </c>
      <c r="E105" s="222" t="s">
        <v>93</v>
      </c>
      <c r="F105" s="223"/>
      <c r="G105" s="223"/>
      <c r="H105" s="223"/>
      <c r="I105" s="223"/>
      <c r="J105" s="223"/>
      <c r="K105" s="223"/>
      <c r="L105" s="223"/>
    </row>
    <row r="106" spans="4:13" ht="22.5" customHeight="1" x14ac:dyDescent="0.2">
      <c r="D106" s="18" t="s">
        <v>14</v>
      </c>
      <c r="E106" s="224" t="s">
        <v>89</v>
      </c>
      <c r="F106" s="224"/>
      <c r="G106" s="224"/>
      <c r="H106" s="224"/>
      <c r="I106" s="224"/>
      <c r="J106" s="224"/>
      <c r="K106" s="224"/>
      <c r="L106" s="224"/>
    </row>
    <row r="107" spans="4:13" ht="28.5" customHeight="1" x14ac:dyDescent="0.2">
      <c r="D107" s="18" t="s">
        <v>15</v>
      </c>
      <c r="E107" s="224" t="s">
        <v>82</v>
      </c>
      <c r="F107" s="224"/>
      <c r="G107" s="224"/>
      <c r="H107" s="224"/>
      <c r="I107" s="224"/>
      <c r="J107" s="224"/>
      <c r="K107" s="224"/>
      <c r="L107" s="224"/>
    </row>
    <row r="108" spans="4:13" ht="32.25" customHeight="1" x14ac:dyDescent="0.2">
      <c r="D108" s="18" t="s">
        <v>17</v>
      </c>
      <c r="E108" s="224" t="s">
        <v>94</v>
      </c>
      <c r="F108" s="224"/>
      <c r="G108" s="224"/>
      <c r="H108" s="224"/>
      <c r="I108" s="224"/>
      <c r="J108" s="224"/>
      <c r="K108" s="224"/>
      <c r="L108" s="224"/>
    </row>
    <row r="109" spans="4:13" x14ac:dyDescent="0.2">
      <c r="L109" s="25"/>
    </row>
  </sheetData>
  <mergeCells count="183">
    <mergeCell ref="B40:B46"/>
    <mergeCell ref="B35:B39"/>
    <mergeCell ref="D39:E39"/>
    <mergeCell ref="I39:K39"/>
    <mergeCell ref="M65:M66"/>
    <mergeCell ref="M68:M69"/>
    <mergeCell ref="F65:F66"/>
    <mergeCell ref="G65:G66"/>
    <mergeCell ref="L65:L66"/>
    <mergeCell ref="C62:C63"/>
    <mergeCell ref="M52:M53"/>
    <mergeCell ref="M54:M55"/>
    <mergeCell ref="C56:C61"/>
    <mergeCell ref="D56:E61"/>
    <mergeCell ref="G56:G61"/>
    <mergeCell ref="L56:L61"/>
    <mergeCell ref="I57:K57"/>
    <mergeCell ref="I58:K58"/>
    <mergeCell ref="I59:K59"/>
    <mergeCell ref="C54:C55"/>
    <mergeCell ref="D54:E55"/>
    <mergeCell ref="F54:F55"/>
    <mergeCell ref="G54:G55"/>
    <mergeCell ref="H54:K54"/>
    <mergeCell ref="D94:L94"/>
    <mergeCell ref="D72:L72"/>
    <mergeCell ref="E96:L96"/>
    <mergeCell ref="E103:L103"/>
    <mergeCell ref="H102:I102"/>
    <mergeCell ref="E102:G102"/>
    <mergeCell ref="J102:L102"/>
    <mergeCell ref="D95:L95"/>
    <mergeCell ref="B50:E51"/>
    <mergeCell ref="F50:F51"/>
    <mergeCell ref="G50:G51"/>
    <mergeCell ref="H50:K51"/>
    <mergeCell ref="L50:L51"/>
    <mergeCell ref="D62:E63"/>
    <mergeCell ref="G62:G63"/>
    <mergeCell ref="B52:B61"/>
    <mergeCell ref="C52:C53"/>
    <mergeCell ref="D52:E53"/>
    <mergeCell ref="F52:F53"/>
    <mergeCell ref="G52:G53"/>
    <mergeCell ref="H52:K52"/>
    <mergeCell ref="L52:L53"/>
    <mergeCell ref="H53:K53"/>
    <mergeCell ref="H55:K55"/>
    <mergeCell ref="E104:L104"/>
    <mergeCell ref="E105:L105"/>
    <mergeCell ref="E106:L106"/>
    <mergeCell ref="E107:L107"/>
    <mergeCell ref="E108:L108"/>
    <mergeCell ref="D98:L98"/>
    <mergeCell ref="E100:L100"/>
    <mergeCell ref="E101:L101"/>
    <mergeCell ref="L54:L55"/>
    <mergeCell ref="I60:K60"/>
    <mergeCell ref="I61:K61"/>
    <mergeCell ref="I66:K66"/>
    <mergeCell ref="D67:E67"/>
    <mergeCell ref="I67:K67"/>
    <mergeCell ref="B68:D69"/>
    <mergeCell ref="E68:E69"/>
    <mergeCell ref="F68:K69"/>
    <mergeCell ref="L68:L69"/>
    <mergeCell ref="B62:B67"/>
    <mergeCell ref="L62:L63"/>
    <mergeCell ref="I63:K63"/>
    <mergeCell ref="D64:E64"/>
    <mergeCell ref="C65:C66"/>
    <mergeCell ref="D65:E66"/>
    <mergeCell ref="F58:F61"/>
    <mergeCell ref="F56:F57"/>
    <mergeCell ref="M40:M46"/>
    <mergeCell ref="I41:K41"/>
    <mergeCell ref="I42:K42"/>
    <mergeCell ref="C43:C44"/>
    <mergeCell ref="D43:E44"/>
    <mergeCell ref="F43:F44"/>
    <mergeCell ref="G43:G44"/>
    <mergeCell ref="H43:H44"/>
    <mergeCell ref="I43:K44"/>
    <mergeCell ref="L43:L44"/>
    <mergeCell ref="C40:C42"/>
    <mergeCell ref="D40:E42"/>
    <mergeCell ref="F40:F41"/>
    <mergeCell ref="G40:G42"/>
    <mergeCell ref="L40:L42"/>
    <mergeCell ref="M50:M51"/>
    <mergeCell ref="C45:C46"/>
    <mergeCell ref="D45:E46"/>
    <mergeCell ref="F45:F46"/>
    <mergeCell ref="G45:G46"/>
    <mergeCell ref="H45:H46"/>
    <mergeCell ref="I45:K46"/>
    <mergeCell ref="M35:M36"/>
    <mergeCell ref="H36:K36"/>
    <mergeCell ref="C37:C38"/>
    <mergeCell ref="D37:E38"/>
    <mergeCell ref="F37:F38"/>
    <mergeCell ref="G37:G38"/>
    <mergeCell ref="H37:K37"/>
    <mergeCell ref="L37:L38"/>
    <mergeCell ref="M37:M38"/>
    <mergeCell ref="L45:L46"/>
    <mergeCell ref="C35:C36"/>
    <mergeCell ref="D35:E36"/>
    <mergeCell ref="F35:F36"/>
    <mergeCell ref="G35:G36"/>
    <mergeCell ref="H35:K35"/>
    <mergeCell ref="H38:K38"/>
    <mergeCell ref="I31:K32"/>
    <mergeCell ref="L31:L32"/>
    <mergeCell ref="L35:L36"/>
    <mergeCell ref="M31:M32"/>
    <mergeCell ref="D33:E33"/>
    <mergeCell ref="I33:K33"/>
    <mergeCell ref="D34:E34"/>
    <mergeCell ref="I34:K34"/>
    <mergeCell ref="B31:B34"/>
    <mergeCell ref="C31:C32"/>
    <mergeCell ref="D31:E32"/>
    <mergeCell ref="F31:F32"/>
    <mergeCell ref="G31:G32"/>
    <mergeCell ref="H31:H32"/>
    <mergeCell ref="M18:M19"/>
    <mergeCell ref="B22:B30"/>
    <mergeCell ref="D22:E22"/>
    <mergeCell ref="H22:K22"/>
    <mergeCell ref="M22:M25"/>
    <mergeCell ref="D23:E23"/>
    <mergeCell ref="H23:K23"/>
    <mergeCell ref="D24:E24"/>
    <mergeCell ref="H24:K24"/>
    <mergeCell ref="D25:E25"/>
    <mergeCell ref="H25:K25"/>
    <mergeCell ref="L26:L27"/>
    <mergeCell ref="M26:M27"/>
    <mergeCell ref="D28:E28"/>
    <mergeCell ref="I28:K28"/>
    <mergeCell ref="D30:E30"/>
    <mergeCell ref="I30:K30"/>
    <mergeCell ref="C26:C27"/>
    <mergeCell ref="D26:E27"/>
    <mergeCell ref="F26:F27"/>
    <mergeCell ref="G26:G27"/>
    <mergeCell ref="H26:H27"/>
    <mergeCell ref="I26:K27"/>
    <mergeCell ref="D29:E29"/>
    <mergeCell ref="H14:K15"/>
    <mergeCell ref="C16:C17"/>
    <mergeCell ref="D16:E17"/>
    <mergeCell ref="F16:F17"/>
    <mergeCell ref="G16:G17"/>
    <mergeCell ref="I16:K16"/>
    <mergeCell ref="L16:L17"/>
    <mergeCell ref="M16:M17"/>
    <mergeCell ref="I17:K17"/>
    <mergeCell ref="I29:K29"/>
    <mergeCell ref="C2:F2"/>
    <mergeCell ref="B11:E12"/>
    <mergeCell ref="F11:F12"/>
    <mergeCell ref="G11:G12"/>
    <mergeCell ref="H11:K12"/>
    <mergeCell ref="L11:L12"/>
    <mergeCell ref="B13:B21"/>
    <mergeCell ref="C13:C15"/>
    <mergeCell ref="D13:E15"/>
    <mergeCell ref="F13:F15"/>
    <mergeCell ref="G13:G15"/>
    <mergeCell ref="L13:L15"/>
    <mergeCell ref="C18:C19"/>
    <mergeCell ref="D18:E19"/>
    <mergeCell ref="G18:G19"/>
    <mergeCell ref="L18:L19"/>
    <mergeCell ref="I19:K19"/>
    <mergeCell ref="D20:E20"/>
    <mergeCell ref="I20:K20"/>
    <mergeCell ref="D21:E21"/>
    <mergeCell ref="I21:K21"/>
    <mergeCell ref="E9:M9"/>
    <mergeCell ref="M13:M15"/>
  </mergeCells>
  <phoneticPr fontId="1"/>
  <dataValidations count="2">
    <dataValidation type="list" allowBlank="1" showInputMessage="1" showErrorMessage="1" sqref="G64:G67 G40:G46 G52:G62" xr:uid="{00000000-0002-0000-0000-000000000000}">
      <formula1>$O$1</formula1>
    </dataValidation>
    <dataValidation type="list" operator="equal" allowBlank="1" showInputMessage="1" showErrorMessage="1" sqref="G13:G26 G28:G39" xr:uid="{00000000-0002-0000-0000-000001000000}">
      <formula1>$O$1</formula1>
    </dataValidation>
  </dataValidations>
  <pageMargins left="0.51181102362204722" right="0.31496062992125984" top="0.55118110236220474" bottom="0.35433070866141736" header="0.31496062992125984" footer="0.31496062992125984"/>
  <pageSetup paperSize="9" scale="70" orientation="portrait" r:id="rId1"/>
  <rowBreaks count="1" manualBreakCount="1">
    <brk id="4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09"/>
  <sheetViews>
    <sheetView tabSelected="1" view="pageBreakPreview" topLeftCell="A16" zoomScale="85" zoomScaleNormal="85" zoomScaleSheetLayoutView="85" workbookViewId="0">
      <selection activeCell="I28" sqref="I28:K28"/>
    </sheetView>
  </sheetViews>
  <sheetFormatPr defaultRowHeight="13.2" x14ac:dyDescent="0.2"/>
  <cols>
    <col min="1" max="1" width="1.109375" customWidth="1"/>
    <col min="2" max="2" width="5.109375" customWidth="1"/>
    <col min="3" max="3" width="4.21875" style="3" customWidth="1"/>
    <col min="4" max="4" width="17.21875" style="3" customWidth="1"/>
    <col min="5" max="5" width="27.21875" style="3" customWidth="1"/>
    <col min="6" max="6" width="7" style="3" customWidth="1"/>
    <col min="7" max="7" width="8.6640625" style="3" customWidth="1"/>
    <col min="8" max="10" width="9.77734375" style="3" customWidth="1"/>
    <col min="11" max="11" width="15.88671875" style="3" customWidth="1"/>
    <col min="12" max="12" width="7" style="3" customWidth="1"/>
    <col min="13" max="13" width="6.21875" style="3" customWidth="1"/>
    <col min="14" max="14" width="1.33203125" customWidth="1"/>
  </cols>
  <sheetData>
    <row r="1" spans="1:15" ht="16.5" customHeight="1" x14ac:dyDescent="0.2">
      <c r="C1" s="13" t="s">
        <v>50</v>
      </c>
      <c r="H1" s="2"/>
      <c r="I1" s="2"/>
      <c r="M1" s="12" t="s">
        <v>83</v>
      </c>
      <c r="O1">
        <v>1</v>
      </c>
    </row>
    <row r="2" spans="1:15" ht="13.8" x14ac:dyDescent="0.2">
      <c r="C2" s="131" t="s">
        <v>58</v>
      </c>
      <c r="D2" s="131"/>
      <c r="E2" s="131"/>
      <c r="F2" s="131"/>
      <c r="G2" s="45"/>
      <c r="H2" s="4"/>
      <c r="I2" s="4"/>
      <c r="J2" s="4"/>
    </row>
    <row r="3" spans="1:15" ht="16.2" x14ac:dyDescent="0.2">
      <c r="A3" s="56"/>
      <c r="B3" s="56"/>
      <c r="C3" s="57" t="s">
        <v>52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6"/>
    </row>
    <row r="4" spans="1:15" ht="12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20.25" customHeight="1" x14ac:dyDescent="0.2">
      <c r="C5" s="11" t="s">
        <v>90</v>
      </c>
      <c r="D5" s="11"/>
      <c r="E5" s="37" t="s">
        <v>131</v>
      </c>
      <c r="F5" s="6"/>
      <c r="G5" s="6"/>
      <c r="H5" s="6"/>
      <c r="I5" s="6"/>
      <c r="J5" s="11"/>
      <c r="K5" s="35"/>
      <c r="L5" s="35"/>
      <c r="M5" s="36" t="s">
        <v>98</v>
      </c>
    </row>
    <row r="6" spans="1:15" ht="11.25" customHeight="1" x14ac:dyDescent="0.2">
      <c r="C6" s="51"/>
      <c r="D6" s="51"/>
      <c r="E6" s="52"/>
      <c r="F6" s="6"/>
      <c r="G6" s="6"/>
      <c r="H6" s="6"/>
      <c r="I6" s="6"/>
      <c r="J6" s="11"/>
      <c r="K6" s="11"/>
      <c r="L6" s="11"/>
      <c r="M6" s="51"/>
    </row>
    <row r="7" spans="1:15" ht="21" customHeight="1" x14ac:dyDescent="0.2">
      <c r="C7" s="48" t="s">
        <v>109</v>
      </c>
      <c r="D7" s="11" t="s">
        <v>110</v>
      </c>
      <c r="E7" s="11"/>
      <c r="F7" s="11" t="s">
        <v>162</v>
      </c>
      <c r="G7" s="11"/>
      <c r="H7" s="11"/>
      <c r="I7" s="11"/>
      <c r="J7" s="11"/>
      <c r="K7" s="11"/>
      <c r="L7" s="11"/>
      <c r="M7" s="11"/>
    </row>
    <row r="8" spans="1:15" ht="21" customHeight="1" x14ac:dyDescent="0.2">
      <c r="C8" s="50" t="s">
        <v>109</v>
      </c>
      <c r="D8" s="11" t="s">
        <v>163</v>
      </c>
      <c r="E8" s="11"/>
      <c r="F8" s="11"/>
      <c r="G8" s="11"/>
      <c r="H8" s="11"/>
      <c r="I8" s="11"/>
      <c r="J8" s="11"/>
      <c r="K8" s="11"/>
      <c r="L8" s="11"/>
      <c r="M8" s="11"/>
    </row>
    <row r="9" spans="1:15" s="49" customFormat="1" ht="36" customHeight="1" x14ac:dyDescent="0.2">
      <c r="C9" s="107"/>
      <c r="D9" s="108" t="s">
        <v>111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5" s="49" customFormat="1" ht="12.75" customHeight="1" x14ac:dyDescent="0.2">
      <c r="C10" s="55"/>
      <c r="D10" s="53"/>
      <c r="E10" s="53"/>
      <c r="F10" s="54"/>
      <c r="G10" s="54"/>
      <c r="H10" s="54"/>
      <c r="I10" s="54"/>
      <c r="J10" s="54"/>
      <c r="K10" s="54"/>
      <c r="L10" s="54"/>
      <c r="M10" s="54"/>
    </row>
    <row r="11" spans="1:15" ht="18" customHeight="1" x14ac:dyDescent="0.2">
      <c r="B11" s="132" t="s">
        <v>0</v>
      </c>
      <c r="C11" s="133"/>
      <c r="D11" s="133"/>
      <c r="E11" s="134"/>
      <c r="F11" s="138" t="s">
        <v>51</v>
      </c>
      <c r="G11" s="140" t="s">
        <v>116</v>
      </c>
      <c r="H11" s="139" t="s">
        <v>1</v>
      </c>
      <c r="I11" s="139"/>
      <c r="J11" s="139"/>
      <c r="K11" s="139"/>
      <c r="L11" s="138" t="s">
        <v>18</v>
      </c>
      <c r="M11" s="17" t="s">
        <v>2</v>
      </c>
    </row>
    <row r="12" spans="1:15" ht="18" customHeight="1" x14ac:dyDescent="0.2">
      <c r="B12" s="135"/>
      <c r="C12" s="136"/>
      <c r="D12" s="136"/>
      <c r="E12" s="137"/>
      <c r="F12" s="139"/>
      <c r="G12" s="141"/>
      <c r="H12" s="139"/>
      <c r="I12" s="139"/>
      <c r="J12" s="139"/>
      <c r="K12" s="139"/>
      <c r="L12" s="138"/>
      <c r="M12" s="30" t="s">
        <v>3</v>
      </c>
    </row>
    <row r="13" spans="1:15" ht="18.75" customHeight="1" x14ac:dyDescent="0.2">
      <c r="B13" s="142" t="s">
        <v>61</v>
      </c>
      <c r="C13" s="143" t="s">
        <v>25</v>
      </c>
      <c r="D13" s="145" t="s">
        <v>74</v>
      </c>
      <c r="E13" s="146"/>
      <c r="F13" s="151" t="s">
        <v>24</v>
      </c>
      <c r="G13" s="281">
        <v>1</v>
      </c>
      <c r="H13" s="58" t="s">
        <v>101</v>
      </c>
      <c r="I13" s="59"/>
      <c r="J13" s="59"/>
      <c r="K13" s="60"/>
      <c r="L13" s="155">
        <f>F13*G13</f>
        <v>100</v>
      </c>
      <c r="M13" s="164"/>
    </row>
    <row r="14" spans="1:15" ht="18.75" customHeight="1" x14ac:dyDescent="0.2">
      <c r="B14" s="142"/>
      <c r="C14" s="144"/>
      <c r="D14" s="147"/>
      <c r="E14" s="148"/>
      <c r="F14" s="151"/>
      <c r="G14" s="292"/>
      <c r="H14" s="284" t="s">
        <v>133</v>
      </c>
      <c r="I14" s="285"/>
      <c r="J14" s="285"/>
      <c r="K14" s="286"/>
      <c r="L14" s="155"/>
      <c r="M14" s="164"/>
    </row>
    <row r="15" spans="1:15" ht="18.75" customHeight="1" x14ac:dyDescent="0.2">
      <c r="B15" s="142"/>
      <c r="C15" s="144"/>
      <c r="D15" s="149"/>
      <c r="E15" s="150"/>
      <c r="F15" s="151"/>
      <c r="G15" s="282"/>
      <c r="H15" s="287"/>
      <c r="I15" s="288"/>
      <c r="J15" s="288"/>
      <c r="K15" s="289"/>
      <c r="L15" s="155"/>
      <c r="M15" s="164"/>
    </row>
    <row r="16" spans="1:15" ht="18" customHeight="1" x14ac:dyDescent="0.2">
      <c r="B16" s="142"/>
      <c r="C16" s="143" t="s">
        <v>26</v>
      </c>
      <c r="D16" s="145" t="s">
        <v>4</v>
      </c>
      <c r="E16" s="146"/>
      <c r="F16" s="151" t="s">
        <v>21</v>
      </c>
      <c r="G16" s="281">
        <v>1</v>
      </c>
      <c r="H16" s="81" t="s">
        <v>127</v>
      </c>
      <c r="I16" s="279" t="s">
        <v>134</v>
      </c>
      <c r="J16" s="279"/>
      <c r="K16" s="280"/>
      <c r="L16" s="155">
        <f>G16*F16</f>
        <v>50</v>
      </c>
      <c r="M16" s="164"/>
    </row>
    <row r="17" spans="2:13" ht="21" customHeight="1" x14ac:dyDescent="0.2">
      <c r="B17" s="142"/>
      <c r="C17" s="144"/>
      <c r="D17" s="149"/>
      <c r="E17" s="150"/>
      <c r="F17" s="151"/>
      <c r="G17" s="282"/>
      <c r="H17" s="72" t="s">
        <v>126</v>
      </c>
      <c r="I17" s="277" t="s">
        <v>183</v>
      </c>
      <c r="J17" s="277"/>
      <c r="K17" s="278"/>
      <c r="L17" s="155"/>
      <c r="M17" s="164"/>
    </row>
    <row r="18" spans="2:13" ht="20.25" customHeight="1" x14ac:dyDescent="0.2">
      <c r="B18" s="142"/>
      <c r="C18" s="143" t="s">
        <v>27</v>
      </c>
      <c r="D18" s="145" t="s">
        <v>75</v>
      </c>
      <c r="E18" s="146"/>
      <c r="F18" s="47" t="s">
        <v>114</v>
      </c>
      <c r="G18" s="275">
        <v>1</v>
      </c>
      <c r="H18" s="81" t="s">
        <v>112</v>
      </c>
      <c r="I18" s="85">
        <v>3</v>
      </c>
      <c r="J18" s="83" t="s">
        <v>113</v>
      </c>
      <c r="K18" s="84"/>
      <c r="L18" s="158" t="s">
        <v>209</v>
      </c>
      <c r="M18" s="164"/>
    </row>
    <row r="19" spans="2:13" ht="30.75" customHeight="1" x14ac:dyDescent="0.2">
      <c r="B19" s="142"/>
      <c r="C19" s="144"/>
      <c r="D19" s="149"/>
      <c r="E19" s="150"/>
      <c r="F19" s="46" t="s">
        <v>115</v>
      </c>
      <c r="G19" s="276"/>
      <c r="H19" s="72" t="s">
        <v>128</v>
      </c>
      <c r="I19" s="277" t="s">
        <v>166</v>
      </c>
      <c r="J19" s="277"/>
      <c r="K19" s="278"/>
      <c r="L19" s="155"/>
      <c r="M19" s="164"/>
    </row>
    <row r="20" spans="2:13" ht="39.75" customHeight="1" x14ac:dyDescent="0.2">
      <c r="B20" s="142"/>
      <c r="C20" s="29" t="s">
        <v>28</v>
      </c>
      <c r="D20" s="161" t="s">
        <v>76</v>
      </c>
      <c r="E20" s="162"/>
      <c r="F20" s="38" t="s">
        <v>23</v>
      </c>
      <c r="G20" s="74">
        <v>1</v>
      </c>
      <c r="H20" s="71" t="s">
        <v>129</v>
      </c>
      <c r="I20" s="290" t="s">
        <v>167</v>
      </c>
      <c r="J20" s="290"/>
      <c r="K20" s="291"/>
      <c r="L20" s="66">
        <f>F20*G20</f>
        <v>150</v>
      </c>
      <c r="M20" s="33"/>
    </row>
    <row r="21" spans="2:13" ht="62.25" customHeight="1" x14ac:dyDescent="0.2">
      <c r="B21" s="142"/>
      <c r="C21" s="29" t="s">
        <v>29</v>
      </c>
      <c r="D21" s="161" t="s">
        <v>59</v>
      </c>
      <c r="E21" s="162"/>
      <c r="F21" s="38" t="s">
        <v>23</v>
      </c>
      <c r="G21" s="74">
        <v>1</v>
      </c>
      <c r="H21" s="71" t="s">
        <v>129</v>
      </c>
      <c r="I21" s="290" t="s">
        <v>135</v>
      </c>
      <c r="J21" s="290"/>
      <c r="K21" s="291"/>
      <c r="L21" s="66">
        <f>F21*G21</f>
        <v>150</v>
      </c>
      <c r="M21" s="33"/>
    </row>
    <row r="22" spans="2:13" ht="30" customHeight="1" x14ac:dyDescent="0.2">
      <c r="B22" s="142" t="s">
        <v>62</v>
      </c>
      <c r="C22" s="28" t="s">
        <v>30</v>
      </c>
      <c r="D22" s="145" t="s">
        <v>56</v>
      </c>
      <c r="E22" s="146"/>
      <c r="F22" s="38" t="s">
        <v>22</v>
      </c>
      <c r="G22" s="75">
        <v>1</v>
      </c>
      <c r="H22" s="145" t="s">
        <v>57</v>
      </c>
      <c r="I22" s="173"/>
      <c r="J22" s="173"/>
      <c r="K22" s="146"/>
      <c r="L22" s="66">
        <f>F22*G22</f>
        <v>200</v>
      </c>
      <c r="M22" s="164"/>
    </row>
    <row r="23" spans="2:13" ht="30" customHeight="1" x14ac:dyDescent="0.2">
      <c r="B23" s="142"/>
      <c r="C23" s="29" t="s">
        <v>31</v>
      </c>
      <c r="D23" s="161" t="s">
        <v>54</v>
      </c>
      <c r="E23" s="162"/>
      <c r="F23" s="38" t="s">
        <v>23</v>
      </c>
      <c r="G23" s="76"/>
      <c r="H23" s="145" t="s">
        <v>57</v>
      </c>
      <c r="I23" s="173"/>
      <c r="J23" s="173"/>
      <c r="K23" s="146"/>
      <c r="L23" s="66">
        <f t="shared" ref="L23:L25" si="0">F23*G23</f>
        <v>0</v>
      </c>
      <c r="M23" s="164"/>
    </row>
    <row r="24" spans="2:13" ht="30" customHeight="1" x14ac:dyDescent="0.2">
      <c r="B24" s="142"/>
      <c r="C24" s="29" t="s">
        <v>32</v>
      </c>
      <c r="D24" s="161" t="s">
        <v>53</v>
      </c>
      <c r="E24" s="162"/>
      <c r="F24" s="38" t="s">
        <v>24</v>
      </c>
      <c r="G24" s="76"/>
      <c r="H24" s="145" t="s">
        <v>57</v>
      </c>
      <c r="I24" s="173"/>
      <c r="J24" s="173"/>
      <c r="K24" s="146"/>
      <c r="L24" s="66">
        <f t="shared" si="0"/>
        <v>0</v>
      </c>
      <c r="M24" s="164"/>
    </row>
    <row r="25" spans="2:13" ht="30" customHeight="1" x14ac:dyDescent="0.2">
      <c r="B25" s="142"/>
      <c r="C25" s="29" t="s">
        <v>33</v>
      </c>
      <c r="D25" s="161" t="s">
        <v>55</v>
      </c>
      <c r="E25" s="162"/>
      <c r="F25" s="38" t="s">
        <v>21</v>
      </c>
      <c r="G25" s="76"/>
      <c r="H25" s="145" t="s">
        <v>57</v>
      </c>
      <c r="I25" s="173"/>
      <c r="J25" s="173"/>
      <c r="K25" s="146"/>
      <c r="L25" s="66">
        <f t="shared" si="0"/>
        <v>0</v>
      </c>
      <c r="M25" s="164"/>
    </row>
    <row r="26" spans="2:13" ht="21" customHeight="1" x14ac:dyDescent="0.2">
      <c r="B26" s="142"/>
      <c r="C26" s="174" t="s">
        <v>34</v>
      </c>
      <c r="D26" s="176" t="s">
        <v>77</v>
      </c>
      <c r="E26" s="177"/>
      <c r="F26" s="180" t="s">
        <v>130</v>
      </c>
      <c r="G26" s="281">
        <v>1</v>
      </c>
      <c r="H26" s="183" t="s">
        <v>129</v>
      </c>
      <c r="I26" s="313" t="s">
        <v>211</v>
      </c>
      <c r="J26" s="313"/>
      <c r="K26" s="314"/>
      <c r="L26" s="155">
        <f>F26*G26</f>
        <v>50</v>
      </c>
      <c r="M26" s="164"/>
    </row>
    <row r="27" spans="2:13" ht="21" customHeight="1" x14ac:dyDescent="0.2">
      <c r="B27" s="142"/>
      <c r="C27" s="175"/>
      <c r="D27" s="178"/>
      <c r="E27" s="179"/>
      <c r="F27" s="180"/>
      <c r="G27" s="282"/>
      <c r="H27" s="184"/>
      <c r="I27" s="277"/>
      <c r="J27" s="277"/>
      <c r="K27" s="278"/>
      <c r="L27" s="155"/>
      <c r="M27" s="164"/>
    </row>
    <row r="28" spans="2:13" ht="42.75" customHeight="1" x14ac:dyDescent="0.2">
      <c r="B28" s="142"/>
      <c r="C28" s="28" t="s">
        <v>35</v>
      </c>
      <c r="D28" s="145" t="s">
        <v>102</v>
      </c>
      <c r="E28" s="146"/>
      <c r="F28" s="38" t="s">
        <v>23</v>
      </c>
      <c r="G28" s="77">
        <v>1</v>
      </c>
      <c r="H28" s="71" t="s">
        <v>168</v>
      </c>
      <c r="I28" s="290" t="s">
        <v>136</v>
      </c>
      <c r="J28" s="290"/>
      <c r="K28" s="291"/>
      <c r="L28" s="66">
        <f>F28*G28</f>
        <v>150</v>
      </c>
      <c r="M28" s="33"/>
    </row>
    <row r="29" spans="2:13" ht="42.75" customHeight="1" x14ac:dyDescent="0.2">
      <c r="B29" s="142"/>
      <c r="C29" s="29" t="s">
        <v>36</v>
      </c>
      <c r="D29" s="161" t="s">
        <v>208</v>
      </c>
      <c r="E29" s="162"/>
      <c r="F29" s="38" t="s">
        <v>21</v>
      </c>
      <c r="G29" s="76">
        <v>1</v>
      </c>
      <c r="H29" s="71" t="s">
        <v>129</v>
      </c>
      <c r="I29" s="290" t="s">
        <v>210</v>
      </c>
      <c r="J29" s="290"/>
      <c r="K29" s="291"/>
      <c r="L29" s="66">
        <v>100</v>
      </c>
      <c r="M29" s="33"/>
    </row>
    <row r="30" spans="2:13" ht="57.75" customHeight="1" x14ac:dyDescent="0.2">
      <c r="B30" s="142"/>
      <c r="C30" s="29" t="s">
        <v>36</v>
      </c>
      <c r="D30" s="161" t="s">
        <v>103</v>
      </c>
      <c r="E30" s="162"/>
      <c r="F30" s="38" t="s">
        <v>21</v>
      </c>
      <c r="G30" s="76">
        <v>1</v>
      </c>
      <c r="H30" s="71" t="s">
        <v>129</v>
      </c>
      <c r="I30" s="290" t="s">
        <v>137</v>
      </c>
      <c r="J30" s="290"/>
      <c r="K30" s="291"/>
      <c r="L30" s="66">
        <f>F30*G30</f>
        <v>50</v>
      </c>
      <c r="M30" s="33"/>
    </row>
    <row r="31" spans="2:13" ht="18.75" customHeight="1" x14ac:dyDescent="0.2">
      <c r="B31" s="142" t="s">
        <v>63</v>
      </c>
      <c r="C31" s="143" t="s">
        <v>37</v>
      </c>
      <c r="D31" s="145" t="s">
        <v>78</v>
      </c>
      <c r="E31" s="146"/>
      <c r="F31" s="187" t="s">
        <v>21</v>
      </c>
      <c r="G31" s="281">
        <v>1</v>
      </c>
      <c r="H31" s="183" t="s">
        <v>129</v>
      </c>
      <c r="I31" s="313" t="s">
        <v>169</v>
      </c>
      <c r="J31" s="313"/>
      <c r="K31" s="314"/>
      <c r="L31" s="155">
        <f>F31*G31</f>
        <v>50</v>
      </c>
      <c r="M31" s="164"/>
    </row>
    <row r="32" spans="2:13" ht="18.75" customHeight="1" x14ac:dyDescent="0.2">
      <c r="B32" s="142"/>
      <c r="C32" s="144"/>
      <c r="D32" s="149"/>
      <c r="E32" s="150"/>
      <c r="F32" s="188"/>
      <c r="G32" s="282"/>
      <c r="H32" s="184"/>
      <c r="I32" s="277"/>
      <c r="J32" s="277"/>
      <c r="K32" s="278"/>
      <c r="L32" s="155"/>
      <c r="M32" s="164"/>
    </row>
    <row r="33" spans="2:13" s="1" customFormat="1" ht="38.25" customHeight="1" x14ac:dyDescent="0.2">
      <c r="B33" s="142"/>
      <c r="C33" s="14" t="s">
        <v>38</v>
      </c>
      <c r="D33" s="161" t="s">
        <v>108</v>
      </c>
      <c r="E33" s="162"/>
      <c r="F33" s="39" t="s">
        <v>24</v>
      </c>
      <c r="G33" s="78">
        <v>1</v>
      </c>
      <c r="H33" s="71" t="s">
        <v>129</v>
      </c>
      <c r="I33" s="311" t="s">
        <v>171</v>
      </c>
      <c r="J33" s="311"/>
      <c r="K33" s="312"/>
      <c r="L33" s="67">
        <f>F33*G33</f>
        <v>100</v>
      </c>
      <c r="M33" s="7"/>
    </row>
    <row r="34" spans="2:13" s="1" customFormat="1" ht="38.25" customHeight="1" x14ac:dyDescent="0.2">
      <c r="B34" s="142"/>
      <c r="C34" s="14" t="s">
        <v>39</v>
      </c>
      <c r="D34" s="161" t="s">
        <v>60</v>
      </c>
      <c r="E34" s="162"/>
      <c r="F34" s="39" t="s">
        <v>24</v>
      </c>
      <c r="G34" s="78">
        <v>1</v>
      </c>
      <c r="H34" s="71" t="s">
        <v>129</v>
      </c>
      <c r="I34" s="290" t="s">
        <v>170</v>
      </c>
      <c r="J34" s="290"/>
      <c r="K34" s="291"/>
      <c r="L34" s="67">
        <f>F34*G34</f>
        <v>100</v>
      </c>
      <c r="M34" s="7"/>
    </row>
    <row r="35" spans="2:13" ht="17.25" customHeight="1" x14ac:dyDescent="0.2">
      <c r="B35" s="142" t="s">
        <v>65</v>
      </c>
      <c r="C35" s="143" t="s">
        <v>40</v>
      </c>
      <c r="D35" s="191" t="s">
        <v>79</v>
      </c>
      <c r="E35" s="191"/>
      <c r="F35" s="151" t="s">
        <v>23</v>
      </c>
      <c r="G35" s="281">
        <v>1</v>
      </c>
      <c r="H35" s="192" t="s">
        <v>7</v>
      </c>
      <c r="I35" s="192"/>
      <c r="J35" s="192"/>
      <c r="K35" s="192"/>
      <c r="L35" s="155">
        <f>F35*G35</f>
        <v>150</v>
      </c>
      <c r="M35" s="164"/>
    </row>
    <row r="36" spans="2:13" ht="57" customHeight="1" x14ac:dyDescent="0.2">
      <c r="B36" s="142"/>
      <c r="C36" s="144"/>
      <c r="D36" s="191"/>
      <c r="E36" s="191"/>
      <c r="F36" s="151"/>
      <c r="G36" s="282"/>
      <c r="H36" s="283" t="s">
        <v>172</v>
      </c>
      <c r="I36" s="283"/>
      <c r="J36" s="283"/>
      <c r="K36" s="283"/>
      <c r="L36" s="155"/>
      <c r="M36" s="164"/>
    </row>
    <row r="37" spans="2:13" ht="17.25" customHeight="1" x14ac:dyDescent="0.2">
      <c r="B37" s="142"/>
      <c r="C37" s="143" t="s">
        <v>41</v>
      </c>
      <c r="D37" s="195" t="s">
        <v>173</v>
      </c>
      <c r="E37" s="195"/>
      <c r="F37" s="151" t="s">
        <v>21</v>
      </c>
      <c r="G37" s="281">
        <v>1</v>
      </c>
      <c r="H37" s="196" t="s">
        <v>20</v>
      </c>
      <c r="I37" s="196"/>
      <c r="J37" s="196"/>
      <c r="K37" s="196"/>
      <c r="L37" s="155">
        <f>F37*G37</f>
        <v>50</v>
      </c>
      <c r="M37" s="164"/>
    </row>
    <row r="38" spans="2:13" ht="75" customHeight="1" x14ac:dyDescent="0.2">
      <c r="B38" s="142"/>
      <c r="C38" s="144"/>
      <c r="D38" s="195"/>
      <c r="E38" s="195"/>
      <c r="F38" s="151"/>
      <c r="G38" s="282"/>
      <c r="H38" s="193" t="s">
        <v>174</v>
      </c>
      <c r="I38" s="193"/>
      <c r="J38" s="193"/>
      <c r="K38" s="193"/>
      <c r="L38" s="155"/>
      <c r="M38" s="164"/>
    </row>
    <row r="39" spans="2:13" ht="32.25" customHeight="1" x14ac:dyDescent="0.2">
      <c r="B39" s="142"/>
      <c r="C39" s="29" t="s">
        <v>42</v>
      </c>
      <c r="D39" s="195" t="s">
        <v>64</v>
      </c>
      <c r="E39" s="195"/>
      <c r="F39" s="38" t="s">
        <v>21</v>
      </c>
      <c r="G39" s="76">
        <v>1</v>
      </c>
      <c r="H39" s="71" t="s">
        <v>129</v>
      </c>
      <c r="I39" s="311" t="s">
        <v>175</v>
      </c>
      <c r="J39" s="311"/>
      <c r="K39" s="312"/>
      <c r="L39" s="66">
        <f>F39*G39</f>
        <v>50</v>
      </c>
      <c r="M39" s="33"/>
    </row>
    <row r="40" spans="2:13" ht="13.5" customHeight="1" x14ac:dyDescent="0.2">
      <c r="B40" s="267" t="s">
        <v>66</v>
      </c>
      <c r="C40" s="175" t="s">
        <v>43</v>
      </c>
      <c r="D40" s="209" t="s">
        <v>117</v>
      </c>
      <c r="E40" s="210"/>
      <c r="F40" s="199" t="s">
        <v>119</v>
      </c>
      <c r="G40" s="275">
        <v>1</v>
      </c>
      <c r="H40" s="81" t="s">
        <v>118</v>
      </c>
      <c r="I40" s="89">
        <v>1</v>
      </c>
      <c r="J40" s="87" t="s">
        <v>71</v>
      </c>
      <c r="K40" s="88"/>
      <c r="L40" s="189">
        <f>F42*G40*I40</f>
        <v>50</v>
      </c>
      <c r="M40" s="201"/>
    </row>
    <row r="41" spans="2:13" ht="20.25" customHeight="1" x14ac:dyDescent="0.2">
      <c r="B41" s="268"/>
      <c r="C41" s="175"/>
      <c r="D41" s="213"/>
      <c r="E41" s="214"/>
      <c r="F41" s="200"/>
      <c r="G41" s="293"/>
      <c r="H41" s="103" t="s">
        <v>87</v>
      </c>
      <c r="I41" s="204" t="s">
        <v>138</v>
      </c>
      <c r="J41" s="205"/>
      <c r="K41" s="205"/>
      <c r="L41" s="216"/>
      <c r="M41" s="202"/>
    </row>
    <row r="42" spans="2:13" ht="20.25" customHeight="1" x14ac:dyDescent="0.2">
      <c r="B42" s="268"/>
      <c r="C42" s="208"/>
      <c r="D42" s="211"/>
      <c r="E42" s="212"/>
      <c r="F42" s="46" t="s">
        <v>21</v>
      </c>
      <c r="G42" s="276"/>
      <c r="H42" s="102" t="s">
        <v>106</v>
      </c>
      <c r="I42" s="315" t="s">
        <v>139</v>
      </c>
      <c r="J42" s="315"/>
      <c r="K42" s="316"/>
      <c r="L42" s="190"/>
      <c r="M42" s="202"/>
    </row>
    <row r="43" spans="2:13" ht="20.25" customHeight="1" x14ac:dyDescent="0.2">
      <c r="B43" s="268"/>
      <c r="C43" s="174" t="s">
        <v>44</v>
      </c>
      <c r="D43" s="209" t="s">
        <v>104</v>
      </c>
      <c r="E43" s="210"/>
      <c r="F43" s="187" t="s">
        <v>24</v>
      </c>
      <c r="G43" s="281">
        <v>1</v>
      </c>
      <c r="H43" s="183" t="s">
        <v>129</v>
      </c>
      <c r="I43" s="294" t="s">
        <v>176</v>
      </c>
      <c r="J43" s="294"/>
      <c r="K43" s="295"/>
      <c r="L43" s="189">
        <f>F43*G43</f>
        <v>100</v>
      </c>
      <c r="M43" s="201"/>
    </row>
    <row r="44" spans="2:13" ht="20.25" customHeight="1" x14ac:dyDescent="0.2">
      <c r="B44" s="268"/>
      <c r="C44" s="208"/>
      <c r="D44" s="211"/>
      <c r="E44" s="212"/>
      <c r="F44" s="188"/>
      <c r="G44" s="282"/>
      <c r="H44" s="184"/>
      <c r="I44" s="296"/>
      <c r="J44" s="296"/>
      <c r="K44" s="297"/>
      <c r="L44" s="190"/>
      <c r="M44" s="203"/>
    </row>
    <row r="45" spans="2:13" ht="20.25" customHeight="1" x14ac:dyDescent="0.2">
      <c r="B45" s="268"/>
      <c r="C45" s="174" t="s">
        <v>45</v>
      </c>
      <c r="D45" s="209" t="s">
        <v>105</v>
      </c>
      <c r="E45" s="210"/>
      <c r="F45" s="187" t="s">
        <v>24</v>
      </c>
      <c r="G45" s="281">
        <v>1</v>
      </c>
      <c r="H45" s="183" t="s">
        <v>129</v>
      </c>
      <c r="I45" s="313" t="s">
        <v>140</v>
      </c>
      <c r="J45" s="313"/>
      <c r="K45" s="314"/>
      <c r="L45" s="189">
        <f>F45*G45</f>
        <v>100</v>
      </c>
      <c r="M45" s="202"/>
    </row>
    <row r="46" spans="2:13" ht="20.25" customHeight="1" x14ac:dyDescent="0.2">
      <c r="B46" s="268"/>
      <c r="C46" s="208"/>
      <c r="D46" s="211"/>
      <c r="E46" s="212"/>
      <c r="F46" s="188"/>
      <c r="G46" s="282"/>
      <c r="H46" s="184"/>
      <c r="I46" s="277"/>
      <c r="J46" s="277"/>
      <c r="K46" s="278"/>
      <c r="L46" s="190"/>
      <c r="M46" s="203"/>
    </row>
    <row r="47" spans="2:13" ht="12.75" customHeight="1" x14ac:dyDescent="0.2">
      <c r="B47" s="15"/>
      <c r="C47" s="19"/>
      <c r="D47" s="41"/>
      <c r="E47" s="41"/>
      <c r="F47" s="42"/>
      <c r="G47" s="42"/>
      <c r="H47" s="22"/>
      <c r="I47" s="22"/>
      <c r="J47" s="43"/>
      <c r="K47" s="27" t="s">
        <v>88</v>
      </c>
      <c r="L47" s="23"/>
      <c r="M47" s="26"/>
    </row>
    <row r="48" spans="2:13" ht="12.75" customHeight="1" x14ac:dyDescent="0.2">
      <c r="B48" s="15"/>
      <c r="C48" s="19"/>
      <c r="D48" s="20"/>
      <c r="E48" s="20"/>
      <c r="F48" s="21"/>
      <c r="G48" s="21"/>
      <c r="H48" s="22"/>
      <c r="I48" s="22"/>
      <c r="J48" s="22"/>
      <c r="K48" s="22"/>
      <c r="L48" s="23"/>
      <c r="M48" s="26"/>
    </row>
    <row r="49" spans="2:13" ht="17.25" customHeight="1" x14ac:dyDescent="0.15">
      <c r="B49" s="15"/>
      <c r="C49" s="19"/>
      <c r="D49" s="20"/>
      <c r="E49" s="20"/>
      <c r="F49" s="21"/>
      <c r="G49" s="21"/>
      <c r="H49" s="22"/>
      <c r="I49" s="22"/>
      <c r="J49" s="22"/>
      <c r="K49" s="22"/>
      <c r="L49" s="23"/>
      <c r="M49" s="24" t="s">
        <v>85</v>
      </c>
    </row>
    <row r="50" spans="2:13" ht="21" customHeight="1" x14ac:dyDescent="0.2">
      <c r="B50" s="139" t="s">
        <v>0</v>
      </c>
      <c r="C50" s="139"/>
      <c r="D50" s="139"/>
      <c r="E50" s="139"/>
      <c r="F50" s="138" t="s">
        <v>51</v>
      </c>
      <c r="G50" s="140" t="s">
        <v>116</v>
      </c>
      <c r="H50" s="139" t="s">
        <v>1</v>
      </c>
      <c r="I50" s="139"/>
      <c r="J50" s="139"/>
      <c r="K50" s="139"/>
      <c r="L50" s="138" t="s">
        <v>18</v>
      </c>
      <c r="M50" s="217" t="s">
        <v>84</v>
      </c>
    </row>
    <row r="51" spans="2:13" ht="21" customHeight="1" x14ac:dyDescent="0.2">
      <c r="B51" s="139"/>
      <c r="C51" s="139"/>
      <c r="D51" s="139"/>
      <c r="E51" s="139"/>
      <c r="F51" s="139"/>
      <c r="G51" s="141"/>
      <c r="H51" s="139"/>
      <c r="I51" s="139"/>
      <c r="J51" s="139"/>
      <c r="K51" s="139"/>
      <c r="L51" s="138"/>
      <c r="M51" s="218"/>
    </row>
    <row r="52" spans="2:13" ht="17.25" customHeight="1" x14ac:dyDescent="0.2">
      <c r="B52" s="256" t="s">
        <v>69</v>
      </c>
      <c r="C52" s="143" t="s">
        <v>47</v>
      </c>
      <c r="D52" s="191" t="s">
        <v>96</v>
      </c>
      <c r="E52" s="191"/>
      <c r="F52" s="151" t="s">
        <v>21</v>
      </c>
      <c r="G52" s="281">
        <v>1</v>
      </c>
      <c r="H52" s="258" t="s">
        <v>5</v>
      </c>
      <c r="I52" s="259"/>
      <c r="J52" s="259"/>
      <c r="K52" s="260"/>
      <c r="L52" s="189">
        <f>F52*G52</f>
        <v>50</v>
      </c>
      <c r="M52" s="164"/>
    </row>
    <row r="53" spans="2:13" ht="20.25" customHeight="1" x14ac:dyDescent="0.2">
      <c r="B53" s="257"/>
      <c r="C53" s="144"/>
      <c r="D53" s="191"/>
      <c r="E53" s="191"/>
      <c r="F53" s="151"/>
      <c r="G53" s="282"/>
      <c r="H53" s="298" t="s">
        <v>141</v>
      </c>
      <c r="I53" s="299"/>
      <c r="J53" s="299"/>
      <c r="K53" s="300"/>
      <c r="L53" s="190"/>
      <c r="M53" s="164"/>
    </row>
    <row r="54" spans="2:13" ht="16.5" customHeight="1" x14ac:dyDescent="0.2">
      <c r="B54" s="257"/>
      <c r="C54" s="143" t="s">
        <v>46</v>
      </c>
      <c r="D54" s="191" t="s">
        <v>6</v>
      </c>
      <c r="E54" s="191"/>
      <c r="F54" s="151" t="s">
        <v>21</v>
      </c>
      <c r="G54" s="281">
        <v>1</v>
      </c>
      <c r="H54" s="258" t="s">
        <v>19</v>
      </c>
      <c r="I54" s="259"/>
      <c r="J54" s="259"/>
      <c r="K54" s="260"/>
      <c r="L54" s="189">
        <f>F54*G54</f>
        <v>50</v>
      </c>
      <c r="M54" s="164"/>
    </row>
    <row r="55" spans="2:13" ht="30" customHeight="1" x14ac:dyDescent="0.2">
      <c r="B55" s="257"/>
      <c r="C55" s="144"/>
      <c r="D55" s="191"/>
      <c r="E55" s="191"/>
      <c r="F55" s="151"/>
      <c r="G55" s="282"/>
      <c r="H55" s="301" t="s">
        <v>184</v>
      </c>
      <c r="I55" s="302"/>
      <c r="J55" s="302"/>
      <c r="K55" s="303"/>
      <c r="L55" s="190"/>
      <c r="M55" s="164"/>
    </row>
    <row r="56" spans="2:13" s="1" customFormat="1" ht="18" customHeight="1" x14ac:dyDescent="0.2">
      <c r="B56" s="257"/>
      <c r="C56" s="271" t="s">
        <v>48</v>
      </c>
      <c r="D56" s="145" t="s">
        <v>99</v>
      </c>
      <c r="E56" s="146"/>
      <c r="F56" s="199" t="s">
        <v>123</v>
      </c>
      <c r="G56" s="275">
        <v>1</v>
      </c>
      <c r="H56" s="93">
        <v>5</v>
      </c>
      <c r="I56" s="91" t="s">
        <v>120</v>
      </c>
      <c r="J56" s="91"/>
      <c r="K56" s="92"/>
      <c r="L56" s="247">
        <f>F58*G56*H56</f>
        <v>250</v>
      </c>
      <c r="M56" s="7"/>
    </row>
    <row r="57" spans="2:13" s="1" customFormat="1" ht="18" customHeight="1" x14ac:dyDescent="0.2">
      <c r="B57" s="257"/>
      <c r="C57" s="272"/>
      <c r="D57" s="147"/>
      <c r="E57" s="148"/>
      <c r="F57" s="200"/>
      <c r="G57" s="293"/>
      <c r="H57" s="69" t="s">
        <v>121</v>
      </c>
      <c r="I57" s="304" t="s">
        <v>142</v>
      </c>
      <c r="J57" s="304"/>
      <c r="K57" s="305"/>
      <c r="L57" s="274"/>
      <c r="M57" s="7"/>
    </row>
    <row r="58" spans="2:13" s="1" customFormat="1" ht="18" customHeight="1" x14ac:dyDescent="0.2">
      <c r="B58" s="257"/>
      <c r="C58" s="272"/>
      <c r="D58" s="147"/>
      <c r="E58" s="148"/>
      <c r="F58" s="197" t="s">
        <v>21</v>
      </c>
      <c r="G58" s="293"/>
      <c r="H58" s="69" t="s">
        <v>121</v>
      </c>
      <c r="I58" s="304" t="s">
        <v>179</v>
      </c>
      <c r="J58" s="304"/>
      <c r="K58" s="305"/>
      <c r="L58" s="274"/>
      <c r="M58" s="7"/>
    </row>
    <row r="59" spans="2:13" s="1" customFormat="1" ht="18" customHeight="1" x14ac:dyDescent="0.2">
      <c r="B59" s="257"/>
      <c r="C59" s="272"/>
      <c r="D59" s="147"/>
      <c r="E59" s="148"/>
      <c r="F59" s="197"/>
      <c r="G59" s="293"/>
      <c r="H59" s="69" t="s">
        <v>121</v>
      </c>
      <c r="I59" s="304" t="s">
        <v>178</v>
      </c>
      <c r="J59" s="304"/>
      <c r="K59" s="305"/>
      <c r="L59" s="274"/>
      <c r="M59" s="7"/>
    </row>
    <row r="60" spans="2:13" s="1" customFormat="1" ht="18" customHeight="1" x14ac:dyDescent="0.2">
      <c r="B60" s="257"/>
      <c r="C60" s="272"/>
      <c r="D60" s="147"/>
      <c r="E60" s="148"/>
      <c r="F60" s="197"/>
      <c r="G60" s="293"/>
      <c r="H60" s="69" t="s">
        <v>121</v>
      </c>
      <c r="I60" s="304" t="s">
        <v>180</v>
      </c>
      <c r="J60" s="304"/>
      <c r="K60" s="305"/>
      <c r="L60" s="274"/>
      <c r="M60" s="7"/>
    </row>
    <row r="61" spans="2:13" s="1" customFormat="1" ht="18" customHeight="1" x14ac:dyDescent="0.2">
      <c r="B61" s="257"/>
      <c r="C61" s="273"/>
      <c r="D61" s="149"/>
      <c r="E61" s="150"/>
      <c r="F61" s="198"/>
      <c r="G61" s="276"/>
      <c r="H61" s="70" t="s">
        <v>121</v>
      </c>
      <c r="I61" s="277" t="s">
        <v>177</v>
      </c>
      <c r="J61" s="277"/>
      <c r="K61" s="278"/>
      <c r="L61" s="248"/>
      <c r="M61" s="7"/>
    </row>
    <row r="62" spans="2:13" s="1" customFormat="1" ht="18" customHeight="1" x14ac:dyDescent="0.2">
      <c r="B62" s="244" t="s">
        <v>80</v>
      </c>
      <c r="C62" s="174" t="s">
        <v>49</v>
      </c>
      <c r="D62" s="145" t="s">
        <v>95</v>
      </c>
      <c r="E62" s="146"/>
      <c r="F62" s="68" t="s">
        <v>123</v>
      </c>
      <c r="G62" s="275">
        <v>1</v>
      </c>
      <c r="H62" s="94" t="s">
        <v>122</v>
      </c>
      <c r="I62" s="96">
        <v>2</v>
      </c>
      <c r="J62" s="91" t="s">
        <v>124</v>
      </c>
      <c r="K62" s="92"/>
      <c r="L62" s="247">
        <f>F63*G62*I62</f>
        <v>100</v>
      </c>
      <c r="M62" s="7"/>
    </row>
    <row r="63" spans="2:13" ht="36.75" customHeight="1" x14ac:dyDescent="0.2">
      <c r="B63" s="245"/>
      <c r="C63" s="208"/>
      <c r="D63" s="149"/>
      <c r="E63" s="150"/>
      <c r="F63" s="46" t="s">
        <v>21</v>
      </c>
      <c r="G63" s="276"/>
      <c r="H63" s="72" t="s">
        <v>125</v>
      </c>
      <c r="I63" s="277" t="s">
        <v>181</v>
      </c>
      <c r="J63" s="277"/>
      <c r="K63" s="278"/>
      <c r="L63" s="248"/>
      <c r="M63" s="33"/>
    </row>
    <row r="64" spans="2:13" ht="38.25" customHeight="1" x14ac:dyDescent="0.2">
      <c r="B64" s="245"/>
      <c r="C64" s="29" t="s">
        <v>67</v>
      </c>
      <c r="D64" s="145" t="s">
        <v>107</v>
      </c>
      <c r="E64" s="146"/>
      <c r="F64" s="40" t="s">
        <v>21</v>
      </c>
      <c r="G64" s="75">
        <v>1</v>
      </c>
      <c r="H64" s="73" t="s">
        <v>70</v>
      </c>
      <c r="I64" s="79">
        <v>1</v>
      </c>
      <c r="J64" s="16" t="s">
        <v>71</v>
      </c>
      <c r="K64" s="44"/>
      <c r="L64" s="66">
        <f>F64*G64*I64</f>
        <v>50</v>
      </c>
      <c r="M64" s="33"/>
    </row>
    <row r="65" spans="2:13" ht="16.5" customHeight="1" x14ac:dyDescent="0.2">
      <c r="B65" s="245"/>
      <c r="C65" s="174" t="s">
        <v>68</v>
      </c>
      <c r="D65" s="145" t="s">
        <v>72</v>
      </c>
      <c r="E65" s="146"/>
      <c r="F65" s="187" t="s">
        <v>21</v>
      </c>
      <c r="G65" s="281">
        <v>1</v>
      </c>
      <c r="H65" s="97" t="s">
        <v>73</v>
      </c>
      <c r="I65" s="101">
        <v>1</v>
      </c>
      <c r="J65" s="99" t="s">
        <v>71</v>
      </c>
      <c r="K65" s="100"/>
      <c r="L65" s="269">
        <f>F65*G65*I65</f>
        <v>50</v>
      </c>
      <c r="M65" s="201"/>
    </row>
    <row r="66" spans="2:13" ht="32.25" customHeight="1" x14ac:dyDescent="0.2">
      <c r="B66" s="245"/>
      <c r="C66" s="208"/>
      <c r="D66" s="149"/>
      <c r="E66" s="150"/>
      <c r="F66" s="188"/>
      <c r="G66" s="282"/>
      <c r="H66" s="72" t="s">
        <v>129</v>
      </c>
      <c r="I66" s="277" t="s">
        <v>143</v>
      </c>
      <c r="J66" s="277"/>
      <c r="K66" s="278"/>
      <c r="L66" s="270"/>
      <c r="M66" s="203"/>
    </row>
    <row r="67" spans="2:13" ht="45" customHeight="1" x14ac:dyDescent="0.2">
      <c r="B67" s="246"/>
      <c r="C67" s="29" t="s">
        <v>92</v>
      </c>
      <c r="D67" s="161" t="s">
        <v>97</v>
      </c>
      <c r="E67" s="162"/>
      <c r="F67" s="40" t="s">
        <v>21</v>
      </c>
      <c r="G67" s="75">
        <v>1</v>
      </c>
      <c r="H67" s="71" t="s">
        <v>129</v>
      </c>
      <c r="I67" s="290" t="s">
        <v>144</v>
      </c>
      <c r="J67" s="290"/>
      <c r="K67" s="291"/>
      <c r="L67" s="67">
        <f>F67*G67</f>
        <v>50</v>
      </c>
      <c r="M67" s="34"/>
    </row>
    <row r="68" spans="2:13" x14ac:dyDescent="0.2">
      <c r="B68" s="230" t="s">
        <v>86</v>
      </c>
      <c r="C68" s="231"/>
      <c r="D68" s="232"/>
      <c r="E68" s="306" t="s">
        <v>132</v>
      </c>
      <c r="F68" s="238" t="s">
        <v>81</v>
      </c>
      <c r="G68" s="239"/>
      <c r="H68" s="239"/>
      <c r="I68" s="239"/>
      <c r="J68" s="239"/>
      <c r="K68" s="240"/>
      <c r="L68" s="155">
        <f>L13+L16+L18+L20+L21+L22+L23+L24+L25+L26+L28+L30+L31+L33+L34+L35+L37++L40+L43+L45+L39+L52+L54+L56+L62+L64+L65+L67</f>
        <v>2300</v>
      </c>
      <c r="M68" s="164"/>
    </row>
    <row r="69" spans="2:13" x14ac:dyDescent="0.2">
      <c r="B69" s="233"/>
      <c r="C69" s="234"/>
      <c r="D69" s="235"/>
      <c r="E69" s="307"/>
      <c r="F69" s="241"/>
      <c r="G69" s="242"/>
      <c r="H69" s="242"/>
      <c r="I69" s="242"/>
      <c r="J69" s="242"/>
      <c r="K69" s="243"/>
      <c r="L69" s="155"/>
      <c r="M69" s="164"/>
    </row>
    <row r="70" spans="2:13" ht="14.4" x14ac:dyDescent="0.2">
      <c r="C70" s="8"/>
      <c r="L70" s="32" t="s">
        <v>9</v>
      </c>
    </row>
    <row r="71" spans="2:13" ht="13.8" thickBot="1" x14ac:dyDescent="0.25"/>
    <row r="72" spans="2:13" ht="19.5" customHeight="1" thickBot="1" x14ac:dyDescent="0.25">
      <c r="D72" s="225" t="s">
        <v>145</v>
      </c>
      <c r="E72" s="226"/>
      <c r="F72" s="226"/>
      <c r="G72" s="226"/>
      <c r="H72" s="226"/>
      <c r="I72" s="226"/>
      <c r="J72" s="226"/>
      <c r="K72" s="226"/>
      <c r="L72" s="227"/>
    </row>
    <row r="73" spans="2:13" x14ac:dyDescent="0.2">
      <c r="C73" s="106"/>
      <c r="D73" s="109" t="s">
        <v>185</v>
      </c>
      <c r="E73" s="110"/>
      <c r="F73" s="110"/>
      <c r="G73" s="110"/>
      <c r="H73" s="110"/>
      <c r="I73" s="110"/>
      <c r="J73" s="110"/>
      <c r="K73" s="110"/>
      <c r="L73" s="111"/>
    </row>
    <row r="74" spans="2:13" ht="16.5" customHeight="1" x14ac:dyDescent="0.2">
      <c r="C74" s="106"/>
      <c r="D74" s="112" t="s">
        <v>146</v>
      </c>
      <c r="E74" s="113" t="s">
        <v>186</v>
      </c>
      <c r="F74" s="114"/>
      <c r="G74" s="114"/>
      <c r="H74" s="114"/>
      <c r="I74" s="114"/>
      <c r="J74" s="114"/>
      <c r="K74" s="114"/>
      <c r="L74" s="115"/>
    </row>
    <row r="75" spans="2:13" ht="16.5" customHeight="1" x14ac:dyDescent="0.2">
      <c r="C75" s="106"/>
      <c r="D75" s="112" t="s">
        <v>146</v>
      </c>
      <c r="E75" s="113" t="s">
        <v>187</v>
      </c>
      <c r="F75" s="114"/>
      <c r="G75" s="114"/>
      <c r="H75" s="114"/>
      <c r="I75" s="114"/>
      <c r="J75" s="114"/>
      <c r="K75" s="114"/>
      <c r="L75" s="115"/>
    </row>
    <row r="76" spans="2:13" ht="16.5" customHeight="1" x14ac:dyDescent="0.2">
      <c r="C76" s="106"/>
      <c r="D76" s="112" t="s">
        <v>146</v>
      </c>
      <c r="E76" s="113" t="s">
        <v>188</v>
      </c>
      <c r="F76" s="114"/>
      <c r="G76" s="114"/>
      <c r="H76" s="114"/>
      <c r="I76" s="114"/>
      <c r="J76" s="114"/>
      <c r="K76" s="114"/>
      <c r="L76" s="115"/>
    </row>
    <row r="77" spans="2:13" ht="16.5" customHeight="1" x14ac:dyDescent="0.2">
      <c r="C77" s="106"/>
      <c r="D77" s="112" t="s">
        <v>146</v>
      </c>
      <c r="E77" s="113" t="s">
        <v>189</v>
      </c>
      <c r="F77" s="114"/>
      <c r="G77" s="114"/>
      <c r="H77" s="114"/>
      <c r="I77" s="114"/>
      <c r="J77" s="114"/>
      <c r="K77" s="114"/>
      <c r="L77" s="115"/>
    </row>
    <row r="78" spans="2:13" ht="16.5" customHeight="1" x14ac:dyDescent="0.2">
      <c r="C78" s="106"/>
      <c r="D78" s="112" t="s">
        <v>146</v>
      </c>
      <c r="E78" s="113" t="s">
        <v>190</v>
      </c>
      <c r="F78" s="114"/>
      <c r="G78" s="114"/>
      <c r="H78" s="114"/>
      <c r="I78" s="114"/>
      <c r="J78" s="114"/>
      <c r="K78" s="114"/>
      <c r="L78" s="115"/>
    </row>
    <row r="79" spans="2:13" x14ac:dyDescent="0.2">
      <c r="C79" s="106"/>
      <c r="D79" s="112" t="s">
        <v>146</v>
      </c>
      <c r="E79" s="113" t="s">
        <v>147</v>
      </c>
      <c r="F79" s="116"/>
      <c r="G79" s="116"/>
      <c r="H79" s="116"/>
      <c r="I79" s="116"/>
      <c r="J79" s="116"/>
      <c r="K79" s="116"/>
      <c r="L79" s="117"/>
    </row>
    <row r="80" spans="2:13" ht="13.5" customHeight="1" x14ac:dyDescent="0.2">
      <c r="C80" s="106"/>
      <c r="D80" s="118" t="s">
        <v>164</v>
      </c>
      <c r="E80" s="119"/>
      <c r="F80" s="120"/>
      <c r="G80" s="120"/>
      <c r="H80" s="120"/>
      <c r="I80" s="120"/>
      <c r="J80" s="120"/>
      <c r="K80" s="120"/>
      <c r="L80" s="121"/>
    </row>
    <row r="81" spans="3:12" x14ac:dyDescent="0.2">
      <c r="C81" s="106"/>
      <c r="D81" s="112" t="s">
        <v>146</v>
      </c>
      <c r="E81" s="113" t="s">
        <v>157</v>
      </c>
      <c r="F81" s="114"/>
      <c r="G81" s="114"/>
      <c r="H81" s="114"/>
      <c r="I81" s="114"/>
      <c r="J81" s="114"/>
      <c r="K81" s="114"/>
      <c r="L81" s="115"/>
    </row>
    <row r="82" spans="3:12" x14ac:dyDescent="0.2">
      <c r="C82" s="106"/>
      <c r="D82" s="112" t="s">
        <v>146</v>
      </c>
      <c r="E82" s="113" t="s">
        <v>148</v>
      </c>
      <c r="F82" s="114"/>
      <c r="G82" s="114"/>
      <c r="H82" s="114"/>
      <c r="I82" s="114"/>
      <c r="J82" s="114"/>
      <c r="K82" s="114"/>
      <c r="L82" s="115"/>
    </row>
    <row r="83" spans="3:12" x14ac:dyDescent="0.2">
      <c r="C83" s="106"/>
      <c r="D83" s="112" t="s">
        <v>146</v>
      </c>
      <c r="E83" s="113" t="s">
        <v>149</v>
      </c>
      <c r="F83" s="114"/>
      <c r="G83" s="114"/>
      <c r="H83" s="114"/>
      <c r="I83" s="114"/>
      <c r="J83" s="114"/>
      <c r="K83" s="114"/>
      <c r="L83" s="115"/>
    </row>
    <row r="84" spans="3:12" x14ac:dyDescent="0.2">
      <c r="C84" s="106"/>
      <c r="D84" s="112" t="s">
        <v>146</v>
      </c>
      <c r="E84" s="113" t="s">
        <v>158</v>
      </c>
      <c r="F84" s="114"/>
      <c r="G84" s="114"/>
      <c r="H84" s="114"/>
      <c r="I84" s="114"/>
      <c r="J84" s="114"/>
      <c r="K84" s="114"/>
      <c r="L84" s="115"/>
    </row>
    <row r="85" spans="3:12" x14ac:dyDescent="0.2">
      <c r="C85" s="106"/>
      <c r="D85" s="112" t="s">
        <v>146</v>
      </c>
      <c r="E85" s="113" t="s">
        <v>150</v>
      </c>
      <c r="F85" s="114"/>
      <c r="G85" s="114"/>
      <c r="H85" s="114"/>
      <c r="I85" s="114"/>
      <c r="J85" s="114"/>
      <c r="K85" s="114"/>
      <c r="L85" s="115"/>
    </row>
    <row r="86" spans="3:12" x14ac:dyDescent="0.2">
      <c r="C86" s="106"/>
      <c r="D86" s="112" t="s">
        <v>146</v>
      </c>
      <c r="E86" s="113" t="s">
        <v>147</v>
      </c>
      <c r="F86" s="114"/>
      <c r="G86" s="114"/>
      <c r="H86" s="114"/>
      <c r="I86" s="114"/>
      <c r="J86" s="114"/>
      <c r="K86" s="114"/>
      <c r="L86" s="115"/>
    </row>
    <row r="87" spans="3:12" x14ac:dyDescent="0.2">
      <c r="C87" s="106"/>
      <c r="D87" s="122" t="s">
        <v>165</v>
      </c>
      <c r="E87" s="120"/>
      <c r="F87" s="120"/>
      <c r="G87" s="120"/>
      <c r="H87" s="120"/>
      <c r="I87" s="120"/>
      <c r="J87" s="120"/>
      <c r="K87" s="120"/>
      <c r="L87" s="121"/>
    </row>
    <row r="88" spans="3:12" x14ac:dyDescent="0.2">
      <c r="C88" s="106"/>
      <c r="D88" s="112" t="s">
        <v>146</v>
      </c>
      <c r="E88" s="113" t="s">
        <v>151</v>
      </c>
      <c r="F88" s="113"/>
      <c r="G88" s="113"/>
      <c r="H88" s="113"/>
      <c r="I88" s="113"/>
      <c r="J88" s="113"/>
      <c r="K88" s="113"/>
      <c r="L88" s="123"/>
    </row>
    <row r="89" spans="3:12" x14ac:dyDescent="0.2">
      <c r="C89" s="106"/>
      <c r="D89" s="112" t="s">
        <v>146</v>
      </c>
      <c r="E89" s="113" t="s">
        <v>152</v>
      </c>
      <c r="F89" s="113"/>
      <c r="G89" s="113"/>
      <c r="H89" s="113"/>
      <c r="I89" s="113"/>
      <c r="J89" s="113"/>
      <c r="K89" s="113"/>
      <c r="L89" s="123"/>
    </row>
    <row r="90" spans="3:12" x14ac:dyDescent="0.2">
      <c r="C90" s="106"/>
      <c r="D90" s="112" t="s">
        <v>146</v>
      </c>
      <c r="E90" s="113" t="s">
        <v>153</v>
      </c>
      <c r="F90" s="113"/>
      <c r="G90" s="113"/>
      <c r="H90" s="113"/>
      <c r="I90" s="113"/>
      <c r="J90" s="113"/>
      <c r="K90" s="113"/>
      <c r="L90" s="123"/>
    </row>
    <row r="91" spans="3:12" x14ac:dyDescent="0.2">
      <c r="C91" s="106"/>
      <c r="D91" s="112" t="s">
        <v>146</v>
      </c>
      <c r="E91" s="113" t="s">
        <v>159</v>
      </c>
      <c r="F91" s="113"/>
      <c r="G91" s="113"/>
      <c r="H91" s="113"/>
      <c r="I91" s="113"/>
      <c r="J91" s="113"/>
      <c r="K91" s="113"/>
      <c r="L91" s="123"/>
    </row>
    <row r="92" spans="3:12" x14ac:dyDescent="0.2">
      <c r="C92" s="106"/>
      <c r="D92" s="112" t="s">
        <v>146</v>
      </c>
      <c r="E92" s="113" t="s">
        <v>154</v>
      </c>
      <c r="F92" s="113"/>
      <c r="G92" s="113"/>
      <c r="H92" s="113"/>
      <c r="I92" s="113"/>
      <c r="J92" s="113"/>
      <c r="K92" s="113"/>
      <c r="L92" s="123"/>
    </row>
    <row r="93" spans="3:12" x14ac:dyDescent="0.2">
      <c r="C93" s="106"/>
      <c r="D93" s="112" t="s">
        <v>146</v>
      </c>
      <c r="E93" s="124" t="s">
        <v>147</v>
      </c>
      <c r="F93" s="124"/>
      <c r="G93" s="124"/>
      <c r="H93" s="124"/>
      <c r="I93" s="124"/>
      <c r="J93" s="124"/>
      <c r="K93" s="124"/>
      <c r="L93" s="125"/>
    </row>
    <row r="94" spans="3:12" ht="27.75" customHeight="1" x14ac:dyDescent="0.2">
      <c r="C94" s="106"/>
      <c r="D94" s="145" t="s">
        <v>182</v>
      </c>
      <c r="E94" s="173"/>
      <c r="F94" s="173"/>
      <c r="G94" s="173"/>
      <c r="H94" s="173"/>
      <c r="I94" s="173"/>
      <c r="J94" s="173"/>
      <c r="K94" s="173"/>
      <c r="L94" s="146"/>
    </row>
    <row r="95" spans="3:12" ht="13.5" customHeight="1" x14ac:dyDescent="0.2">
      <c r="C95" s="106"/>
      <c r="D95" s="127" t="s">
        <v>160</v>
      </c>
      <c r="E95" s="126"/>
      <c r="F95" s="126"/>
      <c r="G95" s="126"/>
      <c r="H95" s="126"/>
      <c r="I95" s="126"/>
      <c r="J95" s="126"/>
      <c r="K95" s="126"/>
      <c r="L95" s="104"/>
    </row>
    <row r="96" spans="3:12" ht="39" customHeight="1" x14ac:dyDescent="0.2">
      <c r="D96" s="128" t="s">
        <v>156</v>
      </c>
      <c r="E96" s="308" t="s">
        <v>161</v>
      </c>
      <c r="F96" s="250"/>
      <c r="G96" s="250"/>
      <c r="H96" s="250"/>
      <c r="I96" s="250"/>
      <c r="J96" s="250"/>
      <c r="K96" s="250"/>
      <c r="L96" s="251"/>
    </row>
    <row r="97" spans="4:13" ht="13.8" thickBot="1" x14ac:dyDescent="0.25"/>
    <row r="98" spans="4:13" ht="21" customHeight="1" thickBot="1" x14ac:dyDescent="0.25">
      <c r="D98" s="225" t="s">
        <v>91</v>
      </c>
      <c r="E98" s="226"/>
      <c r="F98" s="226"/>
      <c r="G98" s="226"/>
      <c r="H98" s="226"/>
      <c r="I98" s="226"/>
      <c r="J98" s="226"/>
      <c r="K98" s="226"/>
      <c r="L98" s="227"/>
      <c r="M98" s="9"/>
    </row>
    <row r="99" spans="4:13" ht="6" customHeight="1" x14ac:dyDescent="0.2">
      <c r="D99" s="10"/>
      <c r="E99" s="10"/>
      <c r="F99" s="10"/>
      <c r="G99" s="10"/>
      <c r="H99" s="10"/>
      <c r="I99" s="10"/>
      <c r="J99" s="10"/>
      <c r="K99" s="10"/>
    </row>
    <row r="100" spans="4:13" ht="36" customHeight="1" x14ac:dyDescent="0.2">
      <c r="D100" s="105" t="s">
        <v>155</v>
      </c>
      <c r="E100" s="219"/>
      <c r="F100" s="220"/>
      <c r="G100" s="220"/>
      <c r="H100" s="220"/>
      <c r="I100" s="220"/>
      <c r="J100" s="220"/>
      <c r="K100" s="220"/>
      <c r="L100" s="221"/>
    </row>
    <row r="101" spans="4:13" ht="21.75" customHeight="1" x14ac:dyDescent="0.2">
      <c r="D101" s="31" t="s">
        <v>10</v>
      </c>
      <c r="E101" s="219"/>
      <c r="F101" s="220"/>
      <c r="G101" s="220"/>
      <c r="H101" s="220"/>
      <c r="I101" s="220"/>
      <c r="J101" s="220"/>
      <c r="K101" s="220"/>
      <c r="L101" s="221"/>
    </row>
    <row r="102" spans="4:13" ht="21.75" customHeight="1" x14ac:dyDescent="0.2">
      <c r="D102" s="31" t="s">
        <v>11</v>
      </c>
      <c r="E102" s="219"/>
      <c r="F102" s="220"/>
      <c r="G102" s="221"/>
      <c r="H102" s="309" t="s">
        <v>12</v>
      </c>
      <c r="I102" s="310"/>
      <c r="J102" s="220"/>
      <c r="K102" s="220"/>
      <c r="L102" s="221"/>
    </row>
    <row r="103" spans="4:13" ht="21.75" customHeight="1" x14ac:dyDescent="0.2">
      <c r="D103" s="31" t="s">
        <v>100</v>
      </c>
      <c r="E103" s="219"/>
      <c r="F103" s="220"/>
      <c r="G103" s="220"/>
      <c r="H103" s="220"/>
      <c r="I103" s="220"/>
      <c r="J103" s="220"/>
      <c r="K103" s="220"/>
      <c r="L103" s="221"/>
    </row>
    <row r="104" spans="4:13" ht="21.75" customHeight="1" x14ac:dyDescent="0.2">
      <c r="D104" s="31" t="s">
        <v>13</v>
      </c>
      <c r="E104" s="219"/>
      <c r="F104" s="220"/>
      <c r="G104" s="220"/>
      <c r="H104" s="220"/>
      <c r="I104" s="220"/>
      <c r="J104" s="220"/>
      <c r="K104" s="220"/>
      <c r="L104" s="221"/>
    </row>
    <row r="105" spans="4:13" ht="42.75" customHeight="1" x14ac:dyDescent="0.2">
      <c r="D105" s="18" t="s">
        <v>16</v>
      </c>
      <c r="E105" s="222" t="s">
        <v>93</v>
      </c>
      <c r="F105" s="223"/>
      <c r="G105" s="223"/>
      <c r="H105" s="223"/>
      <c r="I105" s="223"/>
      <c r="J105" s="223"/>
      <c r="K105" s="223"/>
      <c r="L105" s="223"/>
    </row>
    <row r="106" spans="4:13" ht="22.5" customHeight="1" x14ac:dyDescent="0.2">
      <c r="D106" s="18" t="s">
        <v>14</v>
      </c>
      <c r="E106" s="224" t="s">
        <v>89</v>
      </c>
      <c r="F106" s="224"/>
      <c r="G106" s="224"/>
      <c r="H106" s="224"/>
      <c r="I106" s="224"/>
      <c r="J106" s="224"/>
      <c r="K106" s="224"/>
      <c r="L106" s="224"/>
    </row>
    <row r="107" spans="4:13" ht="28.5" customHeight="1" x14ac:dyDescent="0.2">
      <c r="D107" s="18" t="s">
        <v>15</v>
      </c>
      <c r="E107" s="224" t="s">
        <v>82</v>
      </c>
      <c r="F107" s="224"/>
      <c r="G107" s="224"/>
      <c r="H107" s="224"/>
      <c r="I107" s="224"/>
      <c r="J107" s="224"/>
      <c r="K107" s="224"/>
      <c r="L107" s="224"/>
    </row>
    <row r="108" spans="4:13" ht="32.25" customHeight="1" x14ac:dyDescent="0.2">
      <c r="D108" s="18" t="s">
        <v>17</v>
      </c>
      <c r="E108" s="224" t="s">
        <v>94</v>
      </c>
      <c r="F108" s="224"/>
      <c r="G108" s="224"/>
      <c r="H108" s="224"/>
      <c r="I108" s="224"/>
      <c r="J108" s="224"/>
      <c r="K108" s="224"/>
      <c r="L108" s="224"/>
    </row>
    <row r="109" spans="4:13" x14ac:dyDescent="0.2">
      <c r="L109" s="25"/>
    </row>
  </sheetData>
  <mergeCells count="184">
    <mergeCell ref="H25:K25"/>
    <mergeCell ref="I26:K27"/>
    <mergeCell ref="I28:K28"/>
    <mergeCell ref="B40:B46"/>
    <mergeCell ref="C45:C46"/>
    <mergeCell ref="D45:E46"/>
    <mergeCell ref="F45:F46"/>
    <mergeCell ref="G45:G46"/>
    <mergeCell ref="H45:H46"/>
    <mergeCell ref="I45:K46"/>
    <mergeCell ref="I41:K41"/>
    <mergeCell ref="I42:K42"/>
    <mergeCell ref="C43:C44"/>
    <mergeCell ref="D43:E44"/>
    <mergeCell ref="F43:F44"/>
    <mergeCell ref="G43:G44"/>
    <mergeCell ref="H43:H44"/>
    <mergeCell ref="B35:B39"/>
    <mergeCell ref="C35:C36"/>
    <mergeCell ref="D35:E36"/>
    <mergeCell ref="F35:F36"/>
    <mergeCell ref="H35:K35"/>
    <mergeCell ref="D29:E29"/>
    <mergeCell ref="I29:K29"/>
    <mergeCell ref="E107:L107"/>
    <mergeCell ref="E108:L108"/>
    <mergeCell ref="E100:L100"/>
    <mergeCell ref="E101:L101"/>
    <mergeCell ref="E104:L104"/>
    <mergeCell ref="I30:K30"/>
    <mergeCell ref="I33:K33"/>
    <mergeCell ref="I34:K34"/>
    <mergeCell ref="H31:H32"/>
    <mergeCell ref="I31:K32"/>
    <mergeCell ref="I39:K39"/>
    <mergeCell ref="D98:L98"/>
    <mergeCell ref="F65:F66"/>
    <mergeCell ref="L65:L66"/>
    <mergeCell ref="L31:L32"/>
    <mergeCell ref="L56:L61"/>
    <mergeCell ref="I60:K60"/>
    <mergeCell ref="I61:K61"/>
    <mergeCell ref="I63:K63"/>
    <mergeCell ref="I66:K66"/>
    <mergeCell ref="I67:K67"/>
    <mergeCell ref="D94:L94"/>
    <mergeCell ref="L45:L46"/>
    <mergeCell ref="L40:L42"/>
    <mergeCell ref="M65:M66"/>
    <mergeCell ref="D67:E67"/>
    <mergeCell ref="E105:L105"/>
    <mergeCell ref="E106:L106"/>
    <mergeCell ref="D64:E64"/>
    <mergeCell ref="C65:C66"/>
    <mergeCell ref="D65:E66"/>
    <mergeCell ref="B68:D69"/>
    <mergeCell ref="E68:E69"/>
    <mergeCell ref="F68:K69"/>
    <mergeCell ref="G65:G66"/>
    <mergeCell ref="L68:L69"/>
    <mergeCell ref="M68:M69"/>
    <mergeCell ref="E96:L96"/>
    <mergeCell ref="E103:L103"/>
    <mergeCell ref="H102:I102"/>
    <mergeCell ref="E102:G102"/>
    <mergeCell ref="J102:L102"/>
    <mergeCell ref="D72:L72"/>
    <mergeCell ref="B52:B61"/>
    <mergeCell ref="C52:C53"/>
    <mergeCell ref="D52:E53"/>
    <mergeCell ref="F52:F53"/>
    <mergeCell ref="H52:K52"/>
    <mergeCell ref="C56:C61"/>
    <mergeCell ref="D56:E61"/>
    <mergeCell ref="L52:L53"/>
    <mergeCell ref="M52:M53"/>
    <mergeCell ref="H53:K53"/>
    <mergeCell ref="C54:C55"/>
    <mergeCell ref="D54:E55"/>
    <mergeCell ref="F54:F55"/>
    <mergeCell ref="H54:K54"/>
    <mergeCell ref="L54:L55"/>
    <mergeCell ref="M54:M55"/>
    <mergeCell ref="H55:K55"/>
    <mergeCell ref="G52:G53"/>
    <mergeCell ref="G54:G55"/>
    <mergeCell ref="G56:G61"/>
    <mergeCell ref="I57:K57"/>
    <mergeCell ref="I58:K58"/>
    <mergeCell ref="I59:K59"/>
    <mergeCell ref="F58:F61"/>
    <mergeCell ref="L35:L36"/>
    <mergeCell ref="D39:E39"/>
    <mergeCell ref="L37:L38"/>
    <mergeCell ref="M35:M36"/>
    <mergeCell ref="F37:F38"/>
    <mergeCell ref="H37:K37"/>
    <mergeCell ref="M37:M38"/>
    <mergeCell ref="B50:E51"/>
    <mergeCell ref="F50:F51"/>
    <mergeCell ref="H50:K51"/>
    <mergeCell ref="L50:L51"/>
    <mergeCell ref="M50:M51"/>
    <mergeCell ref="C40:C42"/>
    <mergeCell ref="D40:E42"/>
    <mergeCell ref="F40:F41"/>
    <mergeCell ref="G40:G42"/>
    <mergeCell ref="I43:K44"/>
    <mergeCell ref="L43:L44"/>
    <mergeCell ref="M40:M42"/>
    <mergeCell ref="M43:M44"/>
    <mergeCell ref="M45:M46"/>
    <mergeCell ref="M31:M32"/>
    <mergeCell ref="D33:E33"/>
    <mergeCell ref="D34:E34"/>
    <mergeCell ref="D30:E30"/>
    <mergeCell ref="M22:M25"/>
    <mergeCell ref="L18:L19"/>
    <mergeCell ref="M18:M19"/>
    <mergeCell ref="M16:M17"/>
    <mergeCell ref="L26:L27"/>
    <mergeCell ref="M26:M27"/>
    <mergeCell ref="D28:E28"/>
    <mergeCell ref="G18:G19"/>
    <mergeCell ref="D22:E22"/>
    <mergeCell ref="H22:K22"/>
    <mergeCell ref="D23:E23"/>
    <mergeCell ref="D24:E24"/>
    <mergeCell ref="D25:E25"/>
    <mergeCell ref="D26:E27"/>
    <mergeCell ref="F26:F27"/>
    <mergeCell ref="H26:H27"/>
    <mergeCell ref="D31:E32"/>
    <mergeCell ref="F31:F32"/>
    <mergeCell ref="H23:K23"/>
    <mergeCell ref="H24:K24"/>
    <mergeCell ref="C2:F2"/>
    <mergeCell ref="B11:E12"/>
    <mergeCell ref="F11:F12"/>
    <mergeCell ref="H11:K12"/>
    <mergeCell ref="L11:L12"/>
    <mergeCell ref="M13:M15"/>
    <mergeCell ref="B13:B21"/>
    <mergeCell ref="C13:C15"/>
    <mergeCell ref="D13:E15"/>
    <mergeCell ref="F13:F15"/>
    <mergeCell ref="L13:L15"/>
    <mergeCell ref="C18:C19"/>
    <mergeCell ref="D18:E19"/>
    <mergeCell ref="D21:E21"/>
    <mergeCell ref="D20:E20"/>
    <mergeCell ref="L16:L17"/>
    <mergeCell ref="H14:K15"/>
    <mergeCell ref="I19:K19"/>
    <mergeCell ref="I20:K20"/>
    <mergeCell ref="I21:K21"/>
    <mergeCell ref="G13:G15"/>
    <mergeCell ref="G11:G12"/>
    <mergeCell ref="G16:G17"/>
    <mergeCell ref="E9:M9"/>
    <mergeCell ref="F56:F57"/>
    <mergeCell ref="C62:C63"/>
    <mergeCell ref="D62:E63"/>
    <mergeCell ref="B62:B67"/>
    <mergeCell ref="L62:L63"/>
    <mergeCell ref="G62:G63"/>
    <mergeCell ref="I17:K17"/>
    <mergeCell ref="I16:K16"/>
    <mergeCell ref="G26:G27"/>
    <mergeCell ref="G31:G32"/>
    <mergeCell ref="G35:G36"/>
    <mergeCell ref="G37:G38"/>
    <mergeCell ref="G50:G51"/>
    <mergeCell ref="C16:C17"/>
    <mergeCell ref="D16:E17"/>
    <mergeCell ref="F16:F17"/>
    <mergeCell ref="B22:B30"/>
    <mergeCell ref="C26:C27"/>
    <mergeCell ref="B31:B34"/>
    <mergeCell ref="C31:C32"/>
    <mergeCell ref="H36:K36"/>
    <mergeCell ref="C37:C38"/>
    <mergeCell ref="D37:E38"/>
    <mergeCell ref="H38:K38"/>
  </mergeCells>
  <phoneticPr fontId="1"/>
  <dataValidations count="2">
    <dataValidation type="list" operator="equal" allowBlank="1" showInputMessage="1" showErrorMessage="1" sqref="G13:G26 G28:G39" xr:uid="{00000000-0002-0000-0100-000000000000}">
      <formula1>$O$1</formula1>
    </dataValidation>
    <dataValidation type="list" allowBlank="1" showInputMessage="1" showErrorMessage="1" sqref="G64:G67 G40:G46 G52:G62" xr:uid="{00000000-0002-0000-0100-000001000000}">
      <formula1>$O$1</formula1>
    </dataValidation>
  </dataValidations>
  <pageMargins left="0.51181102362204722" right="0.31496062992125984" top="0.35433070866141736" bottom="0.35433070866141736" header="0.31496062992125984" footer="0.31496062992125984"/>
  <pageSetup paperSize="9" scale="69" orientation="portrait" r:id="rId1"/>
  <rowBreaks count="1" manualBreakCount="1">
    <brk id="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R8報告書</vt:lpstr>
      <vt:lpstr>R8記入例</vt:lpstr>
      <vt:lpstr>'R8記入例'!Print_Area</vt:lpstr>
      <vt:lpstr>'R8報告書'!Print_Area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由希子</dc:creator>
  <cp:lastModifiedBy>宮武　音々</cp:lastModifiedBy>
  <cp:lastPrinted>2026-04-08T06:19:36Z</cp:lastPrinted>
  <dcterms:created xsi:type="dcterms:W3CDTF">2019-12-26T05:51:07Z</dcterms:created>
  <dcterms:modified xsi:type="dcterms:W3CDTF">2026-04-24T04:16:13Z</dcterms:modified>
</cp:coreProperties>
</file>