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orin2\Desktop\認定農業者様式\"/>
    </mc:Choice>
  </mc:AlternateContent>
  <bookViews>
    <workbookView xWindow="0" yWindow="0" windowWidth="28800" windowHeight="12336" tabRatio="561"/>
  </bookViews>
  <sheets>
    <sheet name="年次別収支実績・計画" sheetId="53488" r:id="rId1"/>
    <sheet name="年次別販売実績・計画" sheetId="53509" r:id="rId2"/>
    <sheet name="（別記参考様式４）農業用機械・施設の一覧（現状及び計画）" sheetId="53510" r:id="rId3"/>
  </sheets>
  <definedNames>
    <definedName name="_12__123Graph_Cｸﾞﾗﾌ_1" localSheetId="1" hidden="1">#REF!</definedName>
    <definedName name="_12__123Graph_Cｸﾞﾗﾌ_1" hidden="1">#REF!</definedName>
    <definedName name="_16__123Graph_Dｸﾞﾗﾌ_1" localSheetId="1" hidden="1">#REF!</definedName>
    <definedName name="_16__123Graph_Dｸﾞﾗﾌ_1" hidden="1">#REF!</definedName>
    <definedName name="_20__123Graph_Eｸﾞﾗﾌ_1" localSheetId="1" hidden="1">#REF!</definedName>
    <definedName name="_20__123Graph_Eｸﾞﾗﾌ_1" hidden="1">#REF!</definedName>
    <definedName name="_24__123Graph_Fｸﾞﾗﾌ_1" localSheetId="1" hidden="1">#REF!</definedName>
    <definedName name="_24__123Graph_Fｸﾞﾗﾌ_1" hidden="1">#REF!</definedName>
    <definedName name="_25a1_" localSheetId="1" hidden="1">#REF!</definedName>
    <definedName name="_25a1_" hidden="1">#REF!</definedName>
    <definedName name="_26a2_" localSheetId="1" hidden="1">#REF!</definedName>
    <definedName name="_26a2_" hidden="1">#REF!</definedName>
    <definedName name="_27a3_" localSheetId="1" hidden="1">#REF!</definedName>
    <definedName name="_27a3_" hidden="1">#REF!</definedName>
    <definedName name="_28a4_" localSheetId="1" hidden="1">#REF!</definedName>
    <definedName name="_28a4_" hidden="1">#REF!</definedName>
    <definedName name="_29a5_" localSheetId="1" hidden="1">#REF!</definedName>
    <definedName name="_29a5_" hidden="1">#REF!</definedName>
    <definedName name="_30a6_" localSheetId="1" hidden="1">#REF!</definedName>
    <definedName name="_30a6_" hidden="1">#REF!</definedName>
    <definedName name="_31a7_" localSheetId="1" hidden="1">#REF!</definedName>
    <definedName name="_31a7_" hidden="1">#REF!</definedName>
    <definedName name="_4__123Graph_Aｸﾞﾗﾌ_1" localSheetId="1" hidden="1">#REF!</definedName>
    <definedName name="_4__123Graph_Aｸﾞﾗﾌ_1" hidden="1">#REF!</definedName>
    <definedName name="_8__123Graph_Bｸﾞﾗﾌ_1" localSheetId="1" hidden="1">#REF!</definedName>
    <definedName name="_8__123Graph_Bｸﾞﾗﾌ_1" hidden="1">#REF!</definedName>
    <definedName name="aaa" localSheetId="1" hidden="1">#REF!</definedName>
    <definedName name="aaa" hidden="1">#REF!</definedName>
    <definedName name="bbb" localSheetId="1" hidden="1">#REF!</definedName>
    <definedName name="bbb" hidden="1">#REF!</definedName>
    <definedName name="ccc" localSheetId="1" hidden="1">#REF!</definedName>
    <definedName name="ccc" hidden="1">#REF!</definedName>
    <definedName name="ddd" localSheetId="1" hidden="1">#REF!</definedName>
    <definedName name="ddd" hidden="1">#REF!</definedName>
    <definedName name="eee" localSheetId="1" hidden="1">#REF!</definedName>
    <definedName name="eee" hidden="1">#REF!</definedName>
    <definedName name="fff" localSheetId="1" hidden="1">#REF!</definedName>
    <definedName name="fff" hidden="1">#REF!</definedName>
    <definedName name="ggg" localSheetId="1" hidden="1">#REF!</definedName>
    <definedName name="ggg" hidden="1">#REF!</definedName>
    <definedName name="hhh" localSheetId="1" hidden="1">#REF!</definedName>
    <definedName name="hhh" hidden="1">#REF!</definedName>
    <definedName name="_xlnm.Print_Area" localSheetId="0">年次別収支実績・計画!$A$1:$Q$44</definedName>
    <definedName name="_xlnm.Print_Area" localSheetId="1">年次別販売実績・計画!$A$1:$M$69</definedName>
    <definedName name="simizu" localSheetId="1" hidden="1">#REF!</definedName>
    <definedName name="simizu" hidden="1">#REF!</definedName>
  </definedNames>
  <calcPr calcId="162913"/>
</workbook>
</file>

<file path=xl/calcChain.xml><?xml version="1.0" encoding="utf-8"?>
<calcChain xmlns="http://schemas.openxmlformats.org/spreadsheetml/2006/main">
  <c r="M14" i="53509" l="1"/>
  <c r="L14" i="53509"/>
  <c r="K14" i="53509"/>
  <c r="J14" i="53509"/>
  <c r="I14" i="53509"/>
  <c r="H14" i="53509"/>
  <c r="G14" i="53509"/>
  <c r="F14" i="53509"/>
  <c r="E14" i="53509"/>
  <c r="M13" i="53509"/>
  <c r="L13" i="53509"/>
  <c r="K13" i="53509"/>
  <c r="J13" i="53509"/>
  <c r="I13" i="53509"/>
  <c r="H13" i="53509"/>
  <c r="G13" i="53509"/>
  <c r="F13" i="53509"/>
  <c r="E13" i="53509"/>
  <c r="D14" i="53509"/>
  <c r="D13" i="53509"/>
  <c r="M12" i="53509"/>
  <c r="L12" i="53509"/>
  <c r="K12" i="53509"/>
  <c r="J12" i="53509"/>
  <c r="I12" i="53509"/>
  <c r="H12" i="53509"/>
  <c r="G12" i="53509"/>
  <c r="F12" i="53509"/>
  <c r="E12" i="53509"/>
  <c r="D12" i="53509"/>
  <c r="M7" i="53509"/>
  <c r="L7" i="53509"/>
  <c r="K7" i="53509"/>
  <c r="J7" i="53509"/>
  <c r="I7" i="53509"/>
  <c r="H7" i="53509"/>
  <c r="G7" i="53509"/>
  <c r="F7" i="53509"/>
  <c r="E7" i="53509"/>
  <c r="D7" i="53509"/>
  <c r="H8" i="53488"/>
  <c r="H10" i="53488" s="1"/>
  <c r="H13" i="53488" s="1"/>
  <c r="H43" i="53488" s="1"/>
  <c r="K43" i="53488"/>
  <c r="J43" i="53488"/>
  <c r="I43" i="53488"/>
  <c r="G43" i="53488"/>
  <c r="F43" i="53488"/>
  <c r="N42" i="53488"/>
  <c r="N43" i="53488" s="1"/>
  <c r="M42" i="53488"/>
  <c r="L42" i="53488"/>
  <c r="L43" i="53488" s="1"/>
  <c r="K42" i="53488"/>
  <c r="J42" i="53488"/>
  <c r="I42" i="53488"/>
  <c r="H42" i="53488"/>
  <c r="G42" i="53488"/>
  <c r="F42" i="53488"/>
  <c r="E43" i="53488"/>
  <c r="E42" i="53488"/>
  <c r="N41" i="53488"/>
  <c r="M41" i="53488"/>
  <c r="L41" i="53488"/>
  <c r="K41" i="53488"/>
  <c r="J41" i="53488"/>
  <c r="I41" i="53488"/>
  <c r="H41" i="53488"/>
  <c r="G41" i="53488"/>
  <c r="F41" i="53488"/>
  <c r="E41" i="53488"/>
  <c r="N38" i="53488"/>
  <c r="M38" i="53488"/>
  <c r="L38" i="53488"/>
  <c r="K38" i="53488"/>
  <c r="J38" i="53488"/>
  <c r="I38" i="53488"/>
  <c r="H38" i="53488"/>
  <c r="G38" i="53488"/>
  <c r="F38" i="53488"/>
  <c r="E38" i="53488"/>
  <c r="N28" i="53488"/>
  <c r="M28" i="53488"/>
  <c r="L28" i="53488"/>
  <c r="K28" i="53488"/>
  <c r="J28" i="53488"/>
  <c r="I28" i="53488"/>
  <c r="H28" i="53488"/>
  <c r="G28" i="53488"/>
  <c r="F28" i="53488"/>
  <c r="E28" i="53488"/>
  <c r="N13" i="53488"/>
  <c r="L13" i="53488"/>
  <c r="K13" i="53488"/>
  <c r="J13" i="53488"/>
  <c r="I13" i="53488"/>
  <c r="G13" i="53488"/>
  <c r="F13" i="53488"/>
  <c r="E13" i="53488"/>
  <c r="N10" i="53488"/>
  <c r="M10" i="53488"/>
  <c r="M13" i="53488" s="1"/>
  <c r="L10" i="53488"/>
  <c r="K10" i="53488"/>
  <c r="J10" i="53488"/>
  <c r="I10" i="53488"/>
  <c r="G10" i="53488"/>
  <c r="F10" i="53488"/>
  <c r="E10" i="53488"/>
  <c r="N8" i="53488"/>
  <c r="M8" i="53488"/>
  <c r="L8" i="53488"/>
  <c r="K8" i="53488"/>
  <c r="J8" i="53488"/>
  <c r="I8" i="53488"/>
  <c r="G8" i="53488"/>
  <c r="F8" i="53488"/>
  <c r="E8" i="53488"/>
  <c r="M43" i="53488" l="1"/>
</calcChain>
</file>

<file path=xl/sharedStrings.xml><?xml version="1.0" encoding="utf-8"?>
<sst xmlns="http://schemas.openxmlformats.org/spreadsheetml/2006/main" count="261" uniqueCount="135">
  <si>
    <t>土地改良費</t>
    <rPh sb="0" eb="2">
      <t>トチ</t>
    </rPh>
    <rPh sb="2" eb="4">
      <t>カイリョウ</t>
    </rPh>
    <rPh sb="4" eb="5">
      <t>ヒ</t>
    </rPh>
    <phoneticPr fontId="3"/>
  </si>
  <si>
    <t>(単位：千円）</t>
    <rPh sb="1" eb="3">
      <t>タンイ</t>
    </rPh>
    <rPh sb="4" eb="6">
      <t>センエン</t>
    </rPh>
    <phoneticPr fontId="3"/>
  </si>
  <si>
    <t>種苗費</t>
  </si>
  <si>
    <t>生産原価計</t>
  </si>
  <si>
    <t>販売・一般管理費計</t>
  </si>
  <si>
    <t>農業経営費</t>
  </si>
  <si>
    <t>経営費計</t>
  </si>
  <si>
    <t>農業所得</t>
  </si>
  <si>
    <t>作業用衣料費</t>
  </si>
  <si>
    <t>生産原価</t>
  </si>
  <si>
    <t>営業外費用</t>
  </si>
  <si>
    <t>営業外費用計</t>
  </si>
  <si>
    <t>収益</t>
  </si>
  <si>
    <t>収益計</t>
  </si>
  <si>
    <t>売上高計</t>
  </si>
  <si>
    <t>農業収益計</t>
  </si>
  <si>
    <t>農業収益</t>
  </si>
  <si>
    <t>家事消費高</t>
  </si>
  <si>
    <t>売上高</t>
  </si>
  <si>
    <t>肥料費</t>
    <rPh sb="0" eb="2">
      <t>ヒリョウ</t>
    </rPh>
    <rPh sb="2" eb="3">
      <t>ヒ</t>
    </rPh>
    <phoneticPr fontId="3"/>
  </si>
  <si>
    <t>農薬費</t>
    <rPh sb="0" eb="2">
      <t>ノウヤク</t>
    </rPh>
    <rPh sb="2" eb="3">
      <t>ヒ</t>
    </rPh>
    <phoneticPr fontId="3"/>
  </si>
  <si>
    <t>諸材料費</t>
    <rPh sb="0" eb="1">
      <t>ショ</t>
    </rPh>
    <rPh sb="1" eb="4">
      <t>ザイリョウヒ</t>
    </rPh>
    <phoneticPr fontId="3"/>
  </si>
  <si>
    <t>区分</t>
    <rPh sb="0" eb="2">
      <t>クブン</t>
    </rPh>
    <phoneticPr fontId="3"/>
  </si>
  <si>
    <t>計画</t>
    <rPh sb="0" eb="2">
      <t>ケイカク</t>
    </rPh>
    <phoneticPr fontId="3"/>
  </si>
  <si>
    <t>動力光熱費</t>
    <rPh sb="0" eb="2">
      <t>ドウリョク</t>
    </rPh>
    <rPh sb="2" eb="5">
      <t>コウネツヒ</t>
    </rPh>
    <phoneticPr fontId="3"/>
  </si>
  <si>
    <t>農具費</t>
    <rPh sb="0" eb="2">
      <t>ノウグ</t>
    </rPh>
    <rPh sb="2" eb="3">
      <t>ヒ</t>
    </rPh>
    <phoneticPr fontId="3"/>
  </si>
  <si>
    <t>修繕費</t>
    <rPh sb="0" eb="3">
      <t>シュウゼンヒ</t>
    </rPh>
    <phoneticPr fontId="3"/>
  </si>
  <si>
    <t>地代・賃借料</t>
    <rPh sb="0" eb="2">
      <t>チダイ</t>
    </rPh>
    <rPh sb="3" eb="6">
      <t>チンシャクリョウ</t>
    </rPh>
    <phoneticPr fontId="3"/>
  </si>
  <si>
    <t>減価償却費</t>
    <rPh sb="0" eb="2">
      <t>ゲンカ</t>
    </rPh>
    <rPh sb="2" eb="4">
      <t>ショウキャク</t>
    </rPh>
    <rPh sb="4" eb="5">
      <t>ヒ</t>
    </rPh>
    <phoneticPr fontId="3"/>
  </si>
  <si>
    <t>雇人費</t>
    <rPh sb="0" eb="1">
      <t>ヤト</t>
    </rPh>
    <rPh sb="1" eb="2">
      <t>ニン</t>
    </rPh>
    <rPh sb="2" eb="3">
      <t>ヒ</t>
    </rPh>
    <phoneticPr fontId="3"/>
  </si>
  <si>
    <t>租税公課</t>
    <rPh sb="0" eb="2">
      <t>ソゼイ</t>
    </rPh>
    <rPh sb="2" eb="4">
      <t>コウカ</t>
    </rPh>
    <phoneticPr fontId="3"/>
  </si>
  <si>
    <t>販売　・　一般管理費</t>
    <rPh sb="0" eb="2">
      <t>ハンバイ</t>
    </rPh>
    <rPh sb="5" eb="7">
      <t>イッパン</t>
    </rPh>
    <rPh sb="7" eb="9">
      <t>カンリ</t>
    </rPh>
    <rPh sb="9" eb="10">
      <t>ヒ</t>
    </rPh>
    <phoneticPr fontId="3"/>
  </si>
  <si>
    <t>米売上高</t>
    <rPh sb="0" eb="1">
      <t>コメ</t>
    </rPh>
    <rPh sb="1" eb="3">
      <t>ウリアゲ</t>
    </rPh>
    <rPh sb="3" eb="4">
      <t>ダカ</t>
    </rPh>
    <phoneticPr fontId="3"/>
  </si>
  <si>
    <t>作業受託収益</t>
    <rPh sb="0" eb="2">
      <t>サギョウ</t>
    </rPh>
    <rPh sb="2" eb="4">
      <t>ジュタク</t>
    </rPh>
    <rPh sb="4" eb="6">
      <t>シュウエキ</t>
    </rPh>
    <phoneticPr fontId="3"/>
  </si>
  <si>
    <t>雑費</t>
    <rPh sb="0" eb="2">
      <t>ザッピ</t>
    </rPh>
    <phoneticPr fontId="3"/>
  </si>
  <si>
    <t>生産および販売表より</t>
    <rPh sb="0" eb="2">
      <t>セイサン</t>
    </rPh>
    <rPh sb="5" eb="7">
      <t>ハンバイ</t>
    </rPh>
    <rPh sb="7" eb="8">
      <t>ヒョウ</t>
    </rPh>
    <phoneticPr fontId="3"/>
  </si>
  <si>
    <t>作業受託表より</t>
    <rPh sb="0" eb="2">
      <t>サギョウ</t>
    </rPh>
    <rPh sb="2" eb="4">
      <t>ジュタク</t>
    </rPh>
    <rPh sb="4" eb="5">
      <t>ヒョウ</t>
    </rPh>
    <phoneticPr fontId="3"/>
  </si>
  <si>
    <t>所得税</t>
    <rPh sb="0" eb="3">
      <t>ショトクゼイ</t>
    </rPh>
    <phoneticPr fontId="3"/>
  </si>
  <si>
    <t>税引き後利益</t>
    <rPh sb="0" eb="2">
      <t>ゼイビ</t>
    </rPh>
    <rPh sb="3" eb="4">
      <t>ゴ</t>
    </rPh>
    <rPh sb="4" eb="6">
      <t>リエキ</t>
    </rPh>
    <phoneticPr fontId="3"/>
  </si>
  <si>
    <t>農業共済掛金</t>
    <rPh sb="0" eb="2">
      <t>ノウギョウ</t>
    </rPh>
    <rPh sb="2" eb="4">
      <t>キョウサイ</t>
    </rPh>
    <rPh sb="4" eb="6">
      <t>カケキン</t>
    </rPh>
    <phoneticPr fontId="3"/>
  </si>
  <si>
    <t>荷造運賃手数料</t>
    <rPh sb="0" eb="2">
      <t>ニヅク</t>
    </rPh>
    <rPh sb="2" eb="4">
      <t>ウンチン</t>
    </rPh>
    <rPh sb="4" eb="7">
      <t>テスウリョウ</t>
    </rPh>
    <phoneticPr fontId="3"/>
  </si>
  <si>
    <t>研修費</t>
    <rPh sb="0" eb="3">
      <t>ケンシュウヒ</t>
    </rPh>
    <phoneticPr fontId="3"/>
  </si>
  <si>
    <t>事務通信費</t>
    <rPh sb="0" eb="2">
      <t>ジム</t>
    </rPh>
    <rPh sb="2" eb="5">
      <t>ツウシンヒ</t>
    </rPh>
    <phoneticPr fontId="3"/>
  </si>
  <si>
    <t>その他売上高</t>
    <rPh sb="2" eb="3">
      <t>タ</t>
    </rPh>
    <rPh sb="3" eb="5">
      <t>ウリアゲ</t>
    </rPh>
    <rPh sb="5" eb="6">
      <t>ダカ</t>
    </rPh>
    <phoneticPr fontId="3"/>
  </si>
  <si>
    <t>野菜売上高</t>
    <rPh sb="0" eb="2">
      <t>ヤサイ</t>
    </rPh>
    <rPh sb="2" eb="4">
      <t>ウリア</t>
    </rPh>
    <rPh sb="4" eb="5">
      <t>ダカ</t>
    </rPh>
    <phoneticPr fontId="3"/>
  </si>
  <si>
    <t>過去実績値</t>
    <rPh sb="0" eb="2">
      <t>カコ</t>
    </rPh>
    <rPh sb="2" eb="4">
      <t>ジッセキ</t>
    </rPh>
    <rPh sb="4" eb="5">
      <t>チ</t>
    </rPh>
    <phoneticPr fontId="3"/>
  </si>
  <si>
    <t>雑収入</t>
    <rPh sb="0" eb="3">
      <t>ザツシュウニュウ</t>
    </rPh>
    <phoneticPr fontId="3"/>
  </si>
  <si>
    <t>奨励金</t>
    <rPh sb="0" eb="3">
      <t>ショウレイキン</t>
    </rPh>
    <phoneticPr fontId="3"/>
  </si>
  <si>
    <t>過去実績平均値</t>
    <rPh sb="0" eb="2">
      <t>カコ</t>
    </rPh>
    <rPh sb="2" eb="4">
      <t>ジッセキ</t>
    </rPh>
    <rPh sb="4" eb="6">
      <t>ヘイキン</t>
    </rPh>
    <rPh sb="6" eb="7">
      <t>チ</t>
    </rPh>
    <phoneticPr fontId="3"/>
  </si>
  <si>
    <t>実績値から面積の増加に応じて比例</t>
    <rPh sb="0" eb="2">
      <t>ジッセキ</t>
    </rPh>
    <rPh sb="2" eb="3">
      <t>チ</t>
    </rPh>
    <rPh sb="5" eb="7">
      <t>メンセキ</t>
    </rPh>
    <rPh sb="8" eb="10">
      <t>ゾウカ</t>
    </rPh>
    <rPh sb="11" eb="12">
      <t>オウ</t>
    </rPh>
    <rPh sb="14" eb="16">
      <t>ヒレイ</t>
    </rPh>
    <phoneticPr fontId="3"/>
  </si>
  <si>
    <t>役員報酬</t>
    <rPh sb="0" eb="2">
      <t>ヤクイン</t>
    </rPh>
    <rPh sb="2" eb="4">
      <t>ホウシュウ</t>
    </rPh>
    <phoneticPr fontId="3"/>
  </si>
  <si>
    <t>雑損失</t>
    <rPh sb="0" eb="1">
      <t>ザツ</t>
    </rPh>
    <rPh sb="1" eb="3">
      <t>ソンシツ</t>
    </rPh>
    <phoneticPr fontId="3"/>
  </si>
  <si>
    <t>営業外収益</t>
    <rPh sb="3" eb="5">
      <t>シュウエキ</t>
    </rPh>
    <phoneticPr fontId="3"/>
  </si>
  <si>
    <t>支払利息</t>
    <rPh sb="0" eb="2">
      <t>シハライ</t>
    </rPh>
    <rPh sb="2" eb="4">
      <t>リソク</t>
    </rPh>
    <phoneticPr fontId="3"/>
  </si>
  <si>
    <t>面積</t>
    <rPh sb="0" eb="2">
      <t>メンセキ</t>
    </rPh>
    <phoneticPr fontId="8"/>
  </si>
  <si>
    <t>(千円)</t>
    <rPh sb="1" eb="2">
      <t>セン</t>
    </rPh>
    <rPh sb="2" eb="3">
      <t>エン</t>
    </rPh>
    <phoneticPr fontId="8"/>
  </si>
  <si>
    <t>売上</t>
    <rPh sb="0" eb="2">
      <t>ウリアゲ</t>
    </rPh>
    <phoneticPr fontId="8"/>
  </si>
  <si>
    <t>合計</t>
    <rPh sb="0" eb="2">
      <t>ゴウケイ</t>
    </rPh>
    <phoneticPr fontId="8"/>
  </si>
  <si>
    <t>品目</t>
    <rPh sb="0" eb="2">
      <t>ヒンモク</t>
    </rPh>
    <phoneticPr fontId="8"/>
  </si>
  <si>
    <t>算出基礎
（考え方）</t>
    <rPh sb="0" eb="2">
      <t>サンシュツ</t>
    </rPh>
    <rPh sb="2" eb="4">
      <t>キソ</t>
    </rPh>
    <rPh sb="6" eb="7">
      <t>カンガ</t>
    </rPh>
    <rPh sb="8" eb="9">
      <t>カタ</t>
    </rPh>
    <phoneticPr fontId="3"/>
  </si>
  <si>
    <t>実績</t>
    <rPh sb="0" eb="2">
      <t>ジッセキ</t>
    </rPh>
    <phoneticPr fontId="3"/>
  </si>
  <si>
    <t>項　　目</t>
    <rPh sb="0" eb="4">
      <t>コウモク</t>
    </rPh>
    <phoneticPr fontId="8"/>
  </si>
  <si>
    <t>3ヵ年平均</t>
    <rPh sb="2" eb="3">
      <t>ネン</t>
    </rPh>
    <rPh sb="3" eb="5">
      <t>ヘイキン</t>
    </rPh>
    <phoneticPr fontId="8"/>
  </si>
  <si>
    <t>整理年月日</t>
    <rPh sb="0" eb="2">
      <t>セイリ</t>
    </rPh>
    <rPh sb="2" eb="5">
      <t>ネンガッピ</t>
    </rPh>
    <phoneticPr fontId="8"/>
  </si>
  <si>
    <t>３　野菜等販売計画</t>
    <rPh sb="2" eb="4">
      <t>ヤサイ</t>
    </rPh>
    <rPh sb="4" eb="5">
      <t>トウ</t>
    </rPh>
    <rPh sb="5" eb="7">
      <t>ハンバイ</t>
    </rPh>
    <rPh sb="7" eb="9">
      <t>ケイカク</t>
    </rPh>
    <phoneticPr fontId="8"/>
  </si>
  <si>
    <t>整理年月日</t>
    <rPh sb="0" eb="2">
      <t>セイリ</t>
    </rPh>
    <rPh sb="2" eb="5">
      <t>ネンガッピ</t>
    </rPh>
    <phoneticPr fontId="3"/>
  </si>
  <si>
    <t>反収</t>
    <rPh sb="0" eb="1">
      <t>タン</t>
    </rPh>
    <rPh sb="1" eb="2">
      <t>シュウ</t>
    </rPh>
    <phoneticPr fontId="8"/>
  </si>
  <si>
    <t>(袋/10a)</t>
    <rPh sb="1" eb="2">
      <t>フクロ</t>
    </rPh>
    <phoneticPr fontId="8"/>
  </si>
  <si>
    <t>生産量</t>
    <rPh sb="0" eb="2">
      <t>セイサン</t>
    </rPh>
    <rPh sb="2" eb="3">
      <t>リョウ</t>
    </rPh>
    <phoneticPr fontId="8"/>
  </si>
  <si>
    <t>（袋)</t>
    <rPh sb="1" eb="2">
      <t>フクロ</t>
    </rPh>
    <phoneticPr fontId="8"/>
  </si>
  <si>
    <t>（ｈａ）</t>
  </si>
  <si>
    <t>販売額(千円)</t>
    <rPh sb="0" eb="2">
      <t>ハンバイ</t>
    </rPh>
    <rPh sb="2" eb="3">
      <t>ガク</t>
    </rPh>
    <rPh sb="4" eb="6">
      <t>センエン</t>
    </rPh>
    <phoneticPr fontId="8"/>
  </si>
  <si>
    <t>販売額</t>
    <rPh sb="0" eb="2">
      <t>ハンバイ</t>
    </rPh>
    <rPh sb="2" eb="3">
      <t>ガク</t>
    </rPh>
    <phoneticPr fontId="8"/>
  </si>
  <si>
    <t>1　米販売計画</t>
    <rPh sb="2" eb="3">
      <t>コメ</t>
    </rPh>
    <rPh sb="3" eb="5">
      <t>ハンバイ</t>
    </rPh>
    <rPh sb="5" eb="6">
      <t>ケイ</t>
    </rPh>
    <rPh sb="6" eb="7">
      <t>ガ</t>
    </rPh>
    <phoneticPr fontId="8"/>
  </si>
  <si>
    <t>２　作業受託計画</t>
    <rPh sb="2" eb="4">
      <t>サギョウ</t>
    </rPh>
    <rPh sb="4" eb="6">
      <t>ジュタク</t>
    </rPh>
    <rPh sb="6" eb="8">
      <t>ケイカク</t>
    </rPh>
    <phoneticPr fontId="8"/>
  </si>
  <si>
    <t>種類</t>
    <rPh sb="0" eb="2">
      <t>シュルイ</t>
    </rPh>
    <phoneticPr fontId="8"/>
  </si>
  <si>
    <t>規模</t>
    <rPh sb="0" eb="2">
      <t>キボ</t>
    </rPh>
    <phoneticPr fontId="8"/>
  </si>
  <si>
    <t>単価</t>
    <rPh sb="0" eb="2">
      <t>タンカ</t>
    </rPh>
    <phoneticPr fontId="8"/>
  </si>
  <si>
    <t>収益</t>
    <rPh sb="0" eb="2">
      <t>シュウエキ</t>
    </rPh>
    <phoneticPr fontId="8"/>
  </si>
  <si>
    <t>(円/10a)</t>
    <rPh sb="1" eb="2">
      <t>エン</t>
    </rPh>
    <phoneticPr fontId="8"/>
  </si>
  <si>
    <t>(千円)</t>
    <rPh sb="1" eb="3">
      <t>センエン</t>
    </rPh>
    <phoneticPr fontId="8"/>
  </si>
  <si>
    <t>(円/kg)</t>
    <rPh sb="1" eb="2">
      <t>エン</t>
    </rPh>
    <phoneticPr fontId="8"/>
  </si>
  <si>
    <t>（枚）</t>
    <rPh sb="1" eb="2">
      <t>マイ</t>
    </rPh>
    <phoneticPr fontId="8"/>
  </si>
  <si>
    <t>(円/枚)</t>
    <rPh sb="1" eb="2">
      <t>エン</t>
    </rPh>
    <rPh sb="3" eb="4">
      <t>マイ</t>
    </rPh>
    <phoneticPr fontId="8"/>
  </si>
  <si>
    <t>生乳売上</t>
    <rPh sb="0" eb="2">
      <t>セイニュウ</t>
    </rPh>
    <rPh sb="2" eb="4">
      <t>ウリアゲ</t>
    </rPh>
    <phoneticPr fontId="8"/>
  </si>
  <si>
    <t>搾乳頭数</t>
    <rPh sb="0" eb="2">
      <t>サクニュウ</t>
    </rPh>
    <rPh sb="2" eb="4">
      <t>トウスウ</t>
    </rPh>
    <phoneticPr fontId="8"/>
  </si>
  <si>
    <t>頭</t>
    <rPh sb="0" eb="1">
      <t>カシラ</t>
    </rPh>
    <phoneticPr fontId="8"/>
  </si>
  <si>
    <t>１頭の搾乳量</t>
    <rPh sb="1" eb="2">
      <t>トウ</t>
    </rPh>
    <rPh sb="3" eb="5">
      <t>サクニュウ</t>
    </rPh>
    <rPh sb="5" eb="6">
      <t>リョウ</t>
    </rPh>
    <phoneticPr fontId="8"/>
  </si>
  <si>
    <t>Ｌ/頭</t>
    <rPh sb="2" eb="3">
      <t>トウ</t>
    </rPh>
    <phoneticPr fontId="8"/>
  </si>
  <si>
    <t>乳価</t>
    <rPh sb="0" eb="1">
      <t>ニュウ</t>
    </rPh>
    <rPh sb="1" eb="2">
      <t>カ</t>
    </rPh>
    <phoneticPr fontId="8"/>
  </si>
  <si>
    <t>円/Ｌ</t>
    <rPh sb="0" eb="1">
      <t>エン</t>
    </rPh>
    <phoneticPr fontId="8"/>
  </si>
  <si>
    <t>牛販売</t>
    <rPh sb="0" eb="1">
      <t>ウシ</t>
    </rPh>
    <rPh sb="1" eb="3">
      <t>ハンバイ</t>
    </rPh>
    <phoneticPr fontId="8"/>
  </si>
  <si>
    <t>肥育頭数</t>
    <rPh sb="0" eb="2">
      <t>ヒイク</t>
    </rPh>
    <rPh sb="2" eb="4">
      <t>トウスウ</t>
    </rPh>
    <phoneticPr fontId="8"/>
  </si>
  <si>
    <t>円/頭</t>
    <rPh sb="0" eb="1">
      <t>エン</t>
    </rPh>
    <rPh sb="2" eb="3">
      <t>トウ</t>
    </rPh>
    <phoneticPr fontId="8"/>
  </si>
  <si>
    <t>育成</t>
    <rPh sb="0" eb="2">
      <t>イクセイ</t>
    </rPh>
    <phoneticPr fontId="8"/>
  </si>
  <si>
    <t>育成頭数</t>
    <rPh sb="0" eb="2">
      <t>イクセイ</t>
    </rPh>
    <rPh sb="2" eb="4">
      <t>トウスウ</t>
    </rPh>
    <phoneticPr fontId="8"/>
  </si>
  <si>
    <t>廃用牛</t>
    <rPh sb="0" eb="1">
      <t>ハイ</t>
    </rPh>
    <rPh sb="1" eb="2">
      <t>ヨウ</t>
    </rPh>
    <rPh sb="2" eb="3">
      <t>ギュウ</t>
    </rPh>
    <phoneticPr fontId="8"/>
  </si>
  <si>
    <t>頭数</t>
    <rPh sb="0" eb="2">
      <t>トウスウ</t>
    </rPh>
    <phoneticPr fontId="8"/>
  </si>
  <si>
    <t>４　畜産生産・販売計画</t>
    <rPh sb="2" eb="4">
      <t>チクサン</t>
    </rPh>
    <rPh sb="4" eb="6">
      <t>セイサン</t>
    </rPh>
    <rPh sb="7" eb="9">
      <t>ハンバイ</t>
    </rPh>
    <rPh sb="9" eb="11">
      <t>ケイカク</t>
    </rPh>
    <phoneticPr fontId="8"/>
  </si>
  <si>
    <t>2023年</t>
    <rPh sb="4" eb="5">
      <t>ネン</t>
    </rPh>
    <phoneticPr fontId="3"/>
  </si>
  <si>
    <t>2024年</t>
    <rPh sb="4" eb="5">
      <t>ネン</t>
    </rPh>
    <phoneticPr fontId="3"/>
  </si>
  <si>
    <t>3ヵ年平均</t>
    <phoneticPr fontId="3"/>
  </si>
  <si>
    <t>（ｈａ）</t>
    <phoneticPr fontId="8"/>
  </si>
  <si>
    <t>（ｈａ）</t>
    <phoneticPr fontId="8"/>
  </si>
  <si>
    <t>（kg）</t>
    <phoneticPr fontId="8"/>
  </si>
  <si>
    <t>(a）</t>
    <phoneticPr fontId="8"/>
  </si>
  <si>
    <t>単位当たり
の収穫量</t>
    <rPh sb="0" eb="2">
      <t>タンイ</t>
    </rPh>
    <rPh sb="2" eb="3">
      <t>ア</t>
    </rPh>
    <rPh sb="7" eb="9">
      <t>シュウカク</t>
    </rPh>
    <rPh sb="9" eb="10">
      <t>リョウ</t>
    </rPh>
    <phoneticPr fontId="12"/>
  </si>
  <si>
    <t>（㎏/10a）</t>
    <phoneticPr fontId="12"/>
  </si>
  <si>
    <t>単価</t>
    <rPh sb="0" eb="2">
      <t>タンカ</t>
    </rPh>
    <phoneticPr fontId="12"/>
  </si>
  <si>
    <t>（円/㎏）</t>
    <rPh sb="1" eb="2">
      <t>エン</t>
    </rPh>
    <phoneticPr fontId="12"/>
  </si>
  <si>
    <t>(a）</t>
    <phoneticPr fontId="8"/>
  </si>
  <si>
    <t>（㎏/10a）</t>
    <phoneticPr fontId="12"/>
  </si>
  <si>
    <t>2025年</t>
    <rPh sb="4" eb="5">
      <t>ネン</t>
    </rPh>
    <phoneticPr fontId="3"/>
  </si>
  <si>
    <t>（別記参考様式４）</t>
    <rPh sb="1" eb="7">
      <t>ベッキサンコウヨウシキ</t>
    </rPh>
    <phoneticPr fontId="14"/>
  </si>
  <si>
    <t>農業用機械・施設の一覧（現状及び計画）</t>
    <rPh sb="0" eb="3">
      <t>ノウギョウヨウ</t>
    </rPh>
    <rPh sb="3" eb="5">
      <t>キカイ</t>
    </rPh>
    <rPh sb="6" eb="8">
      <t>シセツ</t>
    </rPh>
    <rPh sb="9" eb="11">
      <t>イチラン</t>
    </rPh>
    <rPh sb="12" eb="14">
      <t>ゲンジョウ</t>
    </rPh>
    <rPh sb="14" eb="15">
      <t>オヨ</t>
    </rPh>
    <rPh sb="16" eb="18">
      <t>ケイカク</t>
    </rPh>
    <phoneticPr fontId="14"/>
  </si>
  <si>
    <t>機械・施設名</t>
    <rPh sb="0" eb="2">
      <t>キカイ</t>
    </rPh>
    <rPh sb="3" eb="5">
      <t>シセツ</t>
    </rPh>
    <rPh sb="5" eb="6">
      <t>メイ</t>
    </rPh>
    <phoneticPr fontId="14"/>
  </si>
  <si>
    <t>型式、性能、規模等及びその台数</t>
    <rPh sb="0" eb="2">
      <t>カタシキ</t>
    </rPh>
    <rPh sb="3" eb="5">
      <t>セイノウ</t>
    </rPh>
    <rPh sb="6" eb="8">
      <t>キボ</t>
    </rPh>
    <rPh sb="8" eb="9">
      <t>ナド</t>
    </rPh>
    <rPh sb="9" eb="10">
      <t>オヨ</t>
    </rPh>
    <rPh sb="13" eb="15">
      <t>ダイスウ</t>
    </rPh>
    <phoneticPr fontId="14"/>
  </si>
  <si>
    <t>2026年</t>
    <rPh sb="4" eb="5">
      <t>ネン</t>
    </rPh>
    <phoneticPr fontId="3"/>
  </si>
  <si>
    <t>2027年</t>
    <rPh sb="4" eb="5">
      <t>ネン</t>
    </rPh>
    <phoneticPr fontId="3"/>
  </si>
  <si>
    <t>2028年</t>
    <rPh sb="4" eb="5">
      <t>ネン</t>
    </rPh>
    <phoneticPr fontId="3"/>
  </si>
  <si>
    <t>2026年計画</t>
  </si>
  <si>
    <t>2027年計画</t>
  </si>
  <si>
    <t>2028年計画</t>
  </si>
  <si>
    <t>2029年</t>
    <rPh sb="4" eb="5">
      <t>ネン</t>
    </rPh>
    <phoneticPr fontId="3"/>
  </si>
  <si>
    <t>2023年実績</t>
    <rPh sb="5" eb="7">
      <t>ジッセキ</t>
    </rPh>
    <phoneticPr fontId="8"/>
  </si>
  <si>
    <t>2029年計画</t>
  </si>
  <si>
    <t>2030年</t>
    <rPh sb="4" eb="5">
      <t>ネン</t>
    </rPh>
    <phoneticPr fontId="3"/>
  </si>
  <si>
    <t>2024年実績</t>
    <rPh sb="5" eb="7">
      <t>ジッセキ</t>
    </rPh>
    <phoneticPr fontId="12"/>
  </si>
  <si>
    <t>2030年計画</t>
    <phoneticPr fontId="12"/>
  </si>
  <si>
    <t>2031年計画</t>
    <phoneticPr fontId="12"/>
  </si>
  <si>
    <t>円/袋</t>
    <rPh sb="0" eb="1">
      <t>エン</t>
    </rPh>
    <rPh sb="2" eb="3">
      <t>フクロ</t>
    </rPh>
    <phoneticPr fontId="8"/>
  </si>
  <si>
    <t>計画（　R13　年）</t>
    <rPh sb="0" eb="2">
      <t>ケイカク</t>
    </rPh>
    <rPh sb="8" eb="9">
      <t>ネン</t>
    </rPh>
    <phoneticPr fontId="14"/>
  </si>
  <si>
    <t>現状（　R8　年）</t>
    <rPh sb="0" eb="2">
      <t>ゲンジョウ</t>
    </rPh>
    <rPh sb="7" eb="8">
      <t>ネン</t>
    </rPh>
    <phoneticPr fontId="14"/>
  </si>
  <si>
    <t>2025年実績</t>
    <rPh sb="5" eb="7">
      <t>ジッセキ</t>
    </rPh>
    <phoneticPr fontId="12"/>
  </si>
  <si>
    <t>2031年</t>
    <rPh sb="4" eb="5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</si>
</sst>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_);[Red]\(0.0\)"/>
    <numFmt numFmtId="177" formatCode="#,##0.0"/>
    <numFmt numFmtId="178" formatCode="#,###"/>
  </numFmts>
  <fonts count="15" x14ac:knownFonts="1"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20"/>
      <name val="ＭＳ 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184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hair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/>
      <right style="thin">
        <color indexed="64"/>
      </right>
      <top style="hair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 style="thin">
        <color indexed="8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/>
      <top style="medium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8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37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2" fillId="0" borderId="0"/>
  </cellStyleXfs>
  <cellXfs count="341">
    <xf numFmtId="37" fontId="0" fillId="0" borderId="0" xfId="0"/>
    <xf numFmtId="37" fontId="4" fillId="0" borderId="0" xfId="0" applyFont="1" applyAlignment="1">
      <alignment vertical="center"/>
    </xf>
    <xf numFmtId="37" fontId="4" fillId="0" borderId="0" xfId="0" applyFont="1" applyAlignment="1" applyProtection="1">
      <alignment vertical="center"/>
    </xf>
    <xf numFmtId="37" fontId="4" fillId="0" borderId="1" xfId="0" applyFont="1" applyBorder="1" applyAlignment="1" applyProtection="1">
      <alignment vertical="center"/>
    </xf>
    <xf numFmtId="37" fontId="4" fillId="0" borderId="2" xfId="0" applyFont="1" applyBorder="1" applyAlignment="1" applyProtection="1">
      <alignment vertical="center"/>
    </xf>
    <xf numFmtId="37" fontId="4" fillId="0" borderId="3" xfId="0" applyFont="1" applyBorder="1" applyAlignment="1" applyProtection="1">
      <alignment vertical="center"/>
    </xf>
    <xf numFmtId="37" fontId="4" fillId="0" borderId="4" xfId="0" applyFont="1" applyBorder="1" applyAlignment="1" applyProtection="1">
      <alignment vertical="center"/>
    </xf>
    <xf numFmtId="37" fontId="4" fillId="0" borderId="5" xfId="0" applyFont="1" applyBorder="1" applyAlignment="1" applyProtection="1">
      <alignment vertical="center"/>
    </xf>
    <xf numFmtId="37" fontId="4" fillId="0" borderId="6" xfId="0" applyFont="1" applyBorder="1" applyAlignment="1" applyProtection="1">
      <alignment vertical="center"/>
    </xf>
    <xf numFmtId="37" fontId="4" fillId="0" borderId="7" xfId="0" applyFont="1" applyBorder="1" applyAlignment="1" applyProtection="1">
      <alignment horizontal="center" vertical="center"/>
    </xf>
    <xf numFmtId="37" fontId="4" fillId="0" borderId="8" xfId="0" applyFont="1" applyBorder="1" applyAlignment="1" applyProtection="1">
      <alignment vertical="center"/>
    </xf>
    <xf numFmtId="37" fontId="4" fillId="0" borderId="9" xfId="0" applyFont="1" applyBorder="1" applyAlignment="1" applyProtection="1">
      <alignment vertical="center"/>
    </xf>
    <xf numFmtId="37" fontId="4" fillId="0" borderId="10" xfId="0" applyFont="1" applyBorder="1" applyAlignment="1" applyProtection="1">
      <alignment vertical="center"/>
    </xf>
    <xf numFmtId="37" fontId="4" fillId="0" borderId="11" xfId="0" applyFont="1" applyBorder="1" applyAlignment="1" applyProtection="1">
      <alignment vertical="center"/>
    </xf>
    <xf numFmtId="37" fontId="4" fillId="0" borderId="12" xfId="0" applyFont="1" applyBorder="1" applyAlignment="1" applyProtection="1">
      <alignment vertical="center"/>
    </xf>
    <xf numFmtId="37" fontId="4" fillId="0" borderId="0" xfId="0" applyFont="1" applyBorder="1" applyAlignment="1" applyProtection="1">
      <alignment vertical="center"/>
    </xf>
    <xf numFmtId="37" fontId="4" fillId="0" borderId="13" xfId="0" applyFont="1" applyBorder="1" applyAlignment="1" applyProtection="1">
      <alignment horizontal="left" vertical="center"/>
    </xf>
    <xf numFmtId="9" fontId="4" fillId="0" borderId="0" xfId="1" applyFont="1" applyAlignment="1">
      <alignment vertical="center"/>
    </xf>
    <xf numFmtId="37" fontId="4" fillId="0" borderId="15" xfId="0" applyFont="1" applyBorder="1" applyAlignment="1" applyProtection="1">
      <alignment horizontal="center" vertical="center"/>
    </xf>
    <xf numFmtId="37" fontId="4" fillId="0" borderId="16" xfId="0" applyFont="1" applyBorder="1" applyAlignment="1" applyProtection="1">
      <alignment vertical="center"/>
    </xf>
    <xf numFmtId="37" fontId="4" fillId="0" borderId="17" xfId="0" applyFont="1" applyBorder="1" applyAlignment="1" applyProtection="1">
      <alignment horizontal="center" vertical="center"/>
    </xf>
    <xf numFmtId="37" fontId="4" fillId="0" borderId="18" xfId="0" applyNumberFormat="1" applyFont="1" applyBorder="1" applyAlignment="1" applyProtection="1">
      <alignment vertical="center"/>
      <protection locked="0"/>
    </xf>
    <xf numFmtId="37" fontId="4" fillId="0" borderId="6" xfId="0" applyFont="1" applyBorder="1" applyAlignment="1" applyProtection="1">
      <alignment horizontal="center" vertical="center"/>
    </xf>
    <xf numFmtId="37" fontId="4" fillId="0" borderId="19" xfId="0" applyFont="1" applyBorder="1" applyAlignment="1" applyProtection="1">
      <alignment horizontal="center" vertical="center"/>
    </xf>
    <xf numFmtId="37" fontId="4" fillId="0" borderId="20" xfId="0" applyFont="1" applyBorder="1" applyAlignment="1" applyProtection="1">
      <alignment vertical="center"/>
    </xf>
    <xf numFmtId="37" fontId="4" fillId="0" borderId="21" xfId="0" applyFont="1" applyBorder="1" applyAlignment="1" applyProtection="1">
      <alignment horizontal="left" vertical="center"/>
    </xf>
    <xf numFmtId="37" fontId="4" fillId="0" borderId="22" xfId="0" applyFont="1" applyBorder="1" applyAlignment="1">
      <alignment vertical="center"/>
    </xf>
    <xf numFmtId="37" fontId="4" fillId="0" borderId="23" xfId="0" applyFont="1" applyBorder="1" applyAlignment="1">
      <alignment vertical="center"/>
    </xf>
    <xf numFmtId="37" fontId="4" fillId="0" borderId="24" xfId="0" applyFont="1" applyBorder="1" applyAlignment="1">
      <alignment vertical="center"/>
    </xf>
    <xf numFmtId="37" fontId="4" fillId="0" borderId="25" xfId="0" applyFont="1" applyBorder="1" applyAlignment="1">
      <alignment vertical="center"/>
    </xf>
    <xf numFmtId="38" fontId="4" fillId="0" borderId="0" xfId="2" applyFont="1" applyAlignment="1">
      <alignment vertical="center"/>
    </xf>
    <xf numFmtId="37" fontId="4" fillId="0" borderId="26" xfId="0" applyNumberFormat="1" applyFont="1" applyBorder="1" applyAlignment="1" applyProtection="1">
      <alignment vertical="center"/>
      <protection locked="0"/>
    </xf>
    <xf numFmtId="37" fontId="4" fillId="0" borderId="26" xfId="0" applyFont="1" applyBorder="1" applyAlignment="1" applyProtection="1">
      <alignment vertical="center"/>
    </xf>
    <xf numFmtId="37" fontId="4" fillId="0" borderId="27" xfId="0" applyFont="1" applyBorder="1" applyAlignment="1" applyProtection="1">
      <alignment vertical="center"/>
    </xf>
    <xf numFmtId="37" fontId="4" fillId="0" borderId="28" xfId="0" applyFont="1" applyFill="1" applyBorder="1" applyAlignment="1" applyProtection="1">
      <alignment vertical="center"/>
    </xf>
    <xf numFmtId="37" fontId="4" fillId="0" borderId="29" xfId="0" applyFont="1" applyBorder="1" applyAlignment="1" applyProtection="1">
      <alignment vertical="center"/>
    </xf>
    <xf numFmtId="37" fontId="4" fillId="0" borderId="30" xfId="0" applyFont="1" applyBorder="1" applyAlignment="1" applyProtection="1">
      <alignment vertical="center"/>
    </xf>
    <xf numFmtId="37" fontId="4" fillId="0" borderId="31" xfId="0" applyFont="1" applyBorder="1" applyAlignment="1" applyProtection="1">
      <alignment vertical="center"/>
    </xf>
    <xf numFmtId="37" fontId="4" fillId="2" borderId="32" xfId="0" applyFont="1" applyFill="1" applyBorder="1" applyAlignment="1" applyProtection="1">
      <alignment vertical="center"/>
    </xf>
    <xf numFmtId="37" fontId="4" fillId="0" borderId="33" xfId="0" applyFont="1" applyBorder="1" applyAlignment="1">
      <alignment vertical="center"/>
    </xf>
    <xf numFmtId="37" fontId="4" fillId="0" borderId="34" xfId="0" applyFont="1" applyBorder="1" applyAlignment="1" applyProtection="1">
      <alignment vertical="center"/>
    </xf>
    <xf numFmtId="37" fontId="4" fillId="0" borderId="33" xfId="0" applyFont="1" applyBorder="1" applyAlignment="1" applyProtection="1">
      <alignment vertical="center"/>
    </xf>
    <xf numFmtId="37" fontId="4" fillId="0" borderId="35" xfId="0" applyFont="1" applyFill="1" applyBorder="1" applyAlignment="1" applyProtection="1">
      <alignment vertical="center"/>
    </xf>
    <xf numFmtId="37" fontId="4" fillId="0" borderId="36" xfId="0" applyFont="1" applyBorder="1" applyAlignment="1">
      <alignment vertical="center"/>
    </xf>
    <xf numFmtId="37" fontId="4" fillId="0" borderId="37" xfId="0" applyFont="1" applyBorder="1" applyAlignment="1" applyProtection="1">
      <alignment vertical="center"/>
    </xf>
    <xf numFmtId="37" fontId="4" fillId="0" borderId="0" xfId="0" applyNumberFormat="1" applyFont="1" applyAlignment="1">
      <alignment vertical="center"/>
    </xf>
    <xf numFmtId="37" fontId="4" fillId="0" borderId="32" xfId="0" applyFont="1" applyBorder="1" applyAlignment="1" applyProtection="1">
      <alignment vertical="center"/>
    </xf>
    <xf numFmtId="37" fontId="4" fillId="0" borderId="1" xfId="0" applyFont="1" applyFill="1" applyBorder="1" applyAlignment="1" applyProtection="1">
      <alignment vertical="center"/>
    </xf>
    <xf numFmtId="37" fontId="4" fillId="0" borderId="38" xfId="0" applyFont="1" applyBorder="1" applyAlignment="1" applyProtection="1">
      <alignment vertical="center"/>
    </xf>
    <xf numFmtId="37" fontId="4" fillId="0" borderId="39" xfId="0" applyFont="1" applyBorder="1" applyAlignment="1" applyProtection="1">
      <alignment vertical="center"/>
    </xf>
    <xf numFmtId="37" fontId="4" fillId="0" borderId="40" xfId="0" applyNumberFormat="1" applyFont="1" applyBorder="1" applyAlignment="1" applyProtection="1">
      <alignment vertical="center"/>
      <protection locked="0"/>
    </xf>
    <xf numFmtId="37" fontId="4" fillId="0" borderId="40" xfId="0" applyFont="1" applyFill="1" applyBorder="1" applyAlignment="1" applyProtection="1">
      <alignment vertical="center"/>
    </xf>
    <xf numFmtId="37" fontId="4" fillId="0" borderId="41" xfId="0" applyFont="1" applyFill="1" applyBorder="1" applyAlignment="1" applyProtection="1">
      <alignment vertical="center"/>
    </xf>
    <xf numFmtId="37" fontId="4" fillId="0" borderId="42" xfId="0" applyFont="1" applyFill="1" applyBorder="1" applyAlignment="1" applyProtection="1">
      <alignment vertical="center"/>
    </xf>
    <xf numFmtId="37" fontId="4" fillId="0" borderId="13" xfId="0" applyFont="1" applyBorder="1" applyAlignment="1" applyProtection="1">
      <alignment vertical="center"/>
    </xf>
    <xf numFmtId="37" fontId="5" fillId="0" borderId="43" xfId="0" applyFont="1" applyBorder="1" applyAlignment="1">
      <alignment vertical="center"/>
    </xf>
    <xf numFmtId="37" fontId="4" fillId="0" borderId="44" xfId="0" applyFont="1" applyBorder="1" applyAlignment="1" applyProtection="1">
      <alignment horizontal="center" vertical="center"/>
    </xf>
    <xf numFmtId="37" fontId="4" fillId="0" borderId="45" xfId="0" applyFont="1" applyBorder="1" applyAlignment="1" applyProtection="1">
      <alignment horizontal="center" vertical="center"/>
    </xf>
    <xf numFmtId="37" fontId="6" fillId="0" borderId="2" xfId="0" applyFont="1" applyBorder="1" applyAlignment="1" applyProtection="1">
      <alignment horizontal="center" vertical="center"/>
    </xf>
    <xf numFmtId="37" fontId="4" fillId="0" borderId="46" xfId="0" applyFont="1" applyBorder="1" applyAlignment="1">
      <alignment vertical="center"/>
    </xf>
    <xf numFmtId="37" fontId="4" fillId="2" borderId="47" xfId="0" applyFont="1" applyFill="1" applyBorder="1" applyAlignment="1" applyProtection="1">
      <alignment vertical="center"/>
    </xf>
    <xf numFmtId="37" fontId="4" fillId="2" borderId="16" xfId="0" applyFont="1" applyFill="1" applyBorder="1" applyAlignment="1" applyProtection="1">
      <alignment vertical="center"/>
    </xf>
    <xf numFmtId="37" fontId="4" fillId="0" borderId="32" xfId="0" applyFont="1" applyBorder="1" applyAlignment="1" applyProtection="1">
      <alignment horizontal="left" vertical="center"/>
    </xf>
    <xf numFmtId="37" fontId="4" fillId="0" borderId="32" xfId="0" applyNumberFormat="1" applyFont="1" applyBorder="1" applyAlignment="1" applyProtection="1">
      <alignment vertical="center"/>
    </xf>
    <xf numFmtId="37" fontId="9" fillId="0" borderId="48" xfId="0" applyFont="1" applyBorder="1" applyAlignment="1">
      <alignment horizontal="center"/>
    </xf>
    <xf numFmtId="37" fontId="10" fillId="0" borderId="50" xfId="0" applyFont="1" applyBorder="1"/>
    <xf numFmtId="38" fontId="10" fillId="0" borderId="51" xfId="2" applyFont="1" applyBorder="1"/>
    <xf numFmtId="37" fontId="4" fillId="0" borderId="52" xfId="0" applyFont="1" applyBorder="1" applyAlignment="1" applyProtection="1">
      <alignment horizontal="left" vertical="center"/>
    </xf>
    <xf numFmtId="37" fontId="4" fillId="0" borderId="53" xfId="0" applyFont="1" applyBorder="1" applyAlignment="1" applyProtection="1">
      <alignment vertical="center"/>
    </xf>
    <xf numFmtId="37" fontId="4" fillId="0" borderId="54" xfId="0" applyFont="1" applyBorder="1" applyAlignment="1" applyProtection="1">
      <alignment vertical="center"/>
    </xf>
    <xf numFmtId="37" fontId="4" fillId="0" borderId="55" xfId="0" applyFont="1" applyBorder="1" applyAlignment="1" applyProtection="1">
      <alignment vertical="center"/>
    </xf>
    <xf numFmtId="37" fontId="4" fillId="0" borderId="18" xfId="0" applyFont="1" applyBorder="1" applyAlignment="1" applyProtection="1">
      <alignment vertical="center"/>
    </xf>
    <xf numFmtId="37" fontId="4" fillId="0" borderId="33" xfId="0" applyFont="1" applyBorder="1" applyAlignment="1" applyProtection="1">
      <alignment horizontal="center" vertical="center"/>
    </xf>
    <xf numFmtId="37" fontId="4" fillId="0" borderId="34" xfId="0" applyFont="1" applyBorder="1" applyAlignment="1" applyProtection="1">
      <alignment horizontal="center" vertical="center"/>
    </xf>
    <xf numFmtId="37" fontId="10" fillId="0" borderId="57" xfId="0" applyFont="1" applyBorder="1"/>
    <xf numFmtId="37" fontId="9" fillId="0" borderId="58" xfId="0" applyFont="1" applyBorder="1" applyAlignment="1">
      <alignment horizontal="center"/>
    </xf>
    <xf numFmtId="37" fontId="10" fillId="0" borderId="59" xfId="0" applyFont="1" applyBorder="1"/>
    <xf numFmtId="37" fontId="9" fillId="0" borderId="60" xfId="0" applyFont="1" applyBorder="1" applyAlignment="1">
      <alignment horizontal="center"/>
    </xf>
    <xf numFmtId="38" fontId="10" fillId="0" borderId="61" xfId="2" applyFont="1" applyBorder="1"/>
    <xf numFmtId="37" fontId="10" fillId="0" borderId="62" xfId="0" applyFont="1" applyBorder="1"/>
    <xf numFmtId="37" fontId="9" fillId="0" borderId="63" xfId="0" applyFont="1" applyBorder="1" applyAlignment="1">
      <alignment horizontal="center"/>
    </xf>
    <xf numFmtId="176" fontId="10" fillId="0" borderId="64" xfId="0" applyNumberFormat="1" applyFont="1" applyBorder="1"/>
    <xf numFmtId="37" fontId="9" fillId="0" borderId="67" xfId="0" applyFont="1" applyBorder="1" applyAlignment="1">
      <alignment horizontal="center"/>
    </xf>
    <xf numFmtId="37" fontId="9" fillId="0" borderId="69" xfId="0" applyFont="1" applyBorder="1" applyAlignment="1">
      <alignment horizontal="center"/>
    </xf>
    <xf numFmtId="37" fontId="9" fillId="0" borderId="70" xfId="0" applyFont="1" applyBorder="1" applyAlignment="1">
      <alignment horizontal="center"/>
    </xf>
    <xf numFmtId="37" fontId="0" fillId="0" borderId="0" xfId="0" applyAlignment="1">
      <alignment horizontal="right" vertical="center"/>
    </xf>
    <xf numFmtId="37" fontId="11" fillId="0" borderId="78" xfId="0" applyFont="1" applyBorder="1" applyAlignment="1">
      <alignment horizontal="center" vertical="center"/>
    </xf>
    <xf numFmtId="37" fontId="11" fillId="0" borderId="0" xfId="0" applyFont="1"/>
    <xf numFmtId="37" fontId="2" fillId="0" borderId="0" xfId="0" applyFont="1" applyAlignment="1">
      <alignment vertical="center"/>
    </xf>
    <xf numFmtId="37" fontId="11" fillId="3" borderId="17" xfId="0" applyFont="1" applyFill="1" applyBorder="1" applyAlignment="1">
      <alignment horizontal="center" vertical="center"/>
    </xf>
    <xf numFmtId="14" fontId="4" fillId="0" borderId="0" xfId="0" applyNumberFormat="1" applyFont="1" applyAlignment="1">
      <alignment vertical="center"/>
    </xf>
    <xf numFmtId="37" fontId="4" fillId="4" borderId="81" xfId="0" applyFont="1" applyFill="1" applyBorder="1" applyAlignment="1" applyProtection="1">
      <alignment vertical="center"/>
    </xf>
    <xf numFmtId="37" fontId="4" fillId="0" borderId="75" xfId="0" applyFont="1" applyBorder="1" applyAlignment="1" applyProtection="1">
      <alignment vertical="center"/>
    </xf>
    <xf numFmtId="37" fontId="4" fillId="0" borderId="7" xfId="0" applyFont="1" applyBorder="1" applyAlignment="1" applyProtection="1">
      <alignment vertical="center"/>
    </xf>
    <xf numFmtId="37" fontId="4" fillId="5" borderId="81" xfId="0" applyFont="1" applyFill="1" applyBorder="1" applyAlignment="1" applyProtection="1">
      <alignment vertical="center"/>
    </xf>
    <xf numFmtId="37" fontId="4" fillId="0" borderId="75" xfId="0" applyFont="1" applyBorder="1" applyAlignment="1">
      <alignment vertical="center"/>
    </xf>
    <xf numFmtId="37" fontId="4" fillId="0" borderId="82" xfId="0" applyFont="1" applyBorder="1" applyAlignment="1">
      <alignment vertical="center"/>
    </xf>
    <xf numFmtId="37" fontId="4" fillId="0" borderId="17" xfId="0" applyFont="1" applyFill="1" applyBorder="1" applyAlignment="1" applyProtection="1">
      <alignment vertical="center"/>
    </xf>
    <xf numFmtId="37" fontId="4" fillId="0" borderId="83" xfId="0" applyFont="1" applyFill="1" applyBorder="1" applyAlignment="1" applyProtection="1">
      <alignment vertical="center"/>
    </xf>
    <xf numFmtId="37" fontId="4" fillId="0" borderId="84" xfId="0" applyFont="1" applyBorder="1" applyAlignment="1">
      <alignment vertical="center"/>
    </xf>
    <xf numFmtId="37" fontId="4" fillId="4" borderId="85" xfId="0" applyFont="1" applyFill="1" applyBorder="1" applyAlignment="1" applyProtection="1">
      <alignment vertical="center"/>
    </xf>
    <xf numFmtId="37" fontId="4" fillId="0" borderId="86" xfId="0" applyFont="1" applyBorder="1" applyAlignment="1">
      <alignment vertical="center"/>
    </xf>
    <xf numFmtId="37" fontId="4" fillId="0" borderId="87" xfId="0" applyFont="1" applyBorder="1" applyAlignment="1">
      <alignment vertical="center"/>
    </xf>
    <xf numFmtId="14" fontId="10" fillId="0" borderId="0" xfId="0" applyNumberFormat="1" applyFont="1" applyAlignment="1">
      <alignment vertical="center"/>
    </xf>
    <xf numFmtId="37" fontId="4" fillId="4" borderId="35" xfId="0" applyFont="1" applyFill="1" applyBorder="1" applyAlignment="1" applyProtection="1">
      <alignment vertical="center"/>
    </xf>
    <xf numFmtId="37" fontId="4" fillId="3" borderId="19" xfId="0" applyFont="1" applyFill="1" applyBorder="1" applyAlignment="1" applyProtection="1">
      <alignment vertical="center"/>
    </xf>
    <xf numFmtId="37" fontId="4" fillId="3" borderId="3" xfId="0" applyFont="1" applyFill="1" applyBorder="1" applyAlignment="1" applyProtection="1">
      <alignment vertical="center"/>
    </xf>
    <xf numFmtId="37" fontId="4" fillId="3" borderId="88" xfId="0" applyFont="1" applyFill="1" applyBorder="1" applyAlignment="1" applyProtection="1">
      <alignment vertical="center"/>
    </xf>
    <xf numFmtId="37" fontId="4" fillId="3" borderId="26" xfId="0" applyFont="1" applyFill="1" applyBorder="1" applyAlignment="1" applyProtection="1">
      <alignment vertical="center"/>
    </xf>
    <xf numFmtId="37" fontId="4" fillId="3" borderId="89" xfId="0" applyFont="1" applyFill="1" applyBorder="1" applyAlignment="1" applyProtection="1">
      <alignment vertical="center"/>
    </xf>
    <xf numFmtId="37" fontId="4" fillId="3" borderId="33" xfId="0" applyFont="1" applyFill="1" applyBorder="1" applyAlignment="1" applyProtection="1">
      <alignment vertical="center"/>
    </xf>
    <xf numFmtId="37" fontId="4" fillId="3" borderId="90" xfId="0" applyFont="1" applyFill="1" applyBorder="1" applyAlignment="1" applyProtection="1">
      <alignment vertical="center"/>
    </xf>
    <xf numFmtId="37" fontId="4" fillId="3" borderId="21" xfId="0" applyFont="1" applyFill="1" applyBorder="1" applyAlignment="1" applyProtection="1">
      <alignment vertical="center"/>
    </xf>
    <xf numFmtId="37" fontId="4" fillId="3" borderId="91" xfId="0" applyFont="1" applyFill="1" applyBorder="1" applyAlignment="1" applyProtection="1">
      <alignment vertical="center"/>
    </xf>
    <xf numFmtId="37" fontId="4" fillId="3" borderId="74" xfId="0" applyFont="1" applyFill="1" applyBorder="1" applyAlignment="1" applyProtection="1">
      <alignment vertical="center"/>
    </xf>
    <xf numFmtId="37" fontId="4" fillId="3" borderId="92" xfId="0" applyFont="1" applyFill="1" applyBorder="1" applyAlignment="1" applyProtection="1">
      <alignment vertical="center"/>
    </xf>
    <xf numFmtId="37" fontId="10" fillId="4" borderId="93" xfId="0" applyFont="1" applyFill="1" applyBorder="1"/>
    <xf numFmtId="37" fontId="9" fillId="4" borderId="94" xfId="0" applyFont="1" applyFill="1" applyBorder="1" applyAlignment="1">
      <alignment horizontal="center"/>
    </xf>
    <xf numFmtId="38" fontId="10" fillId="4" borderId="80" xfId="2" applyFont="1" applyFill="1" applyBorder="1"/>
    <xf numFmtId="37" fontId="10" fillId="4" borderId="95" xfId="0" applyFont="1" applyFill="1" applyBorder="1" applyAlignment="1">
      <alignment horizontal="left"/>
    </xf>
    <xf numFmtId="37" fontId="9" fillId="4" borderId="96" xfId="0" applyFont="1" applyFill="1" applyBorder="1" applyAlignment="1">
      <alignment horizontal="center"/>
    </xf>
    <xf numFmtId="38" fontId="10" fillId="4" borderId="81" xfId="2" applyFont="1" applyFill="1" applyBorder="1"/>
    <xf numFmtId="37" fontId="5" fillId="0" borderId="97" xfId="0" applyFont="1" applyBorder="1" applyAlignment="1">
      <alignment vertical="center"/>
    </xf>
    <xf numFmtId="37" fontId="5" fillId="0" borderId="98" xfId="0" applyFont="1" applyBorder="1" applyAlignment="1">
      <alignment vertical="center"/>
    </xf>
    <xf numFmtId="37" fontId="5" fillId="0" borderId="99" xfId="0" applyFont="1" applyBorder="1" applyAlignment="1">
      <alignment vertical="center"/>
    </xf>
    <xf numFmtId="37" fontId="5" fillId="0" borderId="100" xfId="0" applyFont="1" applyBorder="1" applyAlignment="1">
      <alignment vertical="center"/>
    </xf>
    <xf numFmtId="37" fontId="10" fillId="0" borderId="101" xfId="0" applyFont="1" applyBorder="1"/>
    <xf numFmtId="37" fontId="9" fillId="0" borderId="102" xfId="0" applyFont="1" applyBorder="1" applyAlignment="1">
      <alignment horizontal="center"/>
    </xf>
    <xf numFmtId="37" fontId="9" fillId="0" borderId="79" xfId="0" applyFont="1" applyBorder="1" applyAlignment="1">
      <alignment horizontal="center"/>
    </xf>
    <xf numFmtId="38" fontId="10" fillId="0" borderId="14" xfId="2" applyFont="1" applyBorder="1"/>
    <xf numFmtId="37" fontId="9" fillId="3" borderId="26" xfId="0" applyFont="1" applyFill="1" applyBorder="1" applyAlignment="1">
      <alignment horizontal="right"/>
    </xf>
    <xf numFmtId="37" fontId="10" fillId="0" borderId="76" xfId="0" applyFont="1" applyBorder="1"/>
    <xf numFmtId="37" fontId="9" fillId="0" borderId="103" xfId="0" applyFont="1" applyBorder="1" applyAlignment="1">
      <alignment horizontal="center"/>
    </xf>
    <xf numFmtId="37" fontId="9" fillId="0" borderId="104" xfId="0" applyFont="1" applyBorder="1" applyAlignment="1">
      <alignment horizontal="center"/>
    </xf>
    <xf numFmtId="176" fontId="10" fillId="0" borderId="77" xfId="0" applyNumberFormat="1" applyFont="1" applyBorder="1"/>
    <xf numFmtId="37" fontId="10" fillId="0" borderId="105" xfId="0" applyFont="1" applyBorder="1"/>
    <xf numFmtId="37" fontId="9" fillId="0" borderId="96" xfId="0" applyFont="1" applyBorder="1" applyAlignment="1">
      <alignment horizontal="center"/>
    </xf>
    <xf numFmtId="37" fontId="11" fillId="0" borderId="68" xfId="0" applyFont="1" applyBorder="1" applyAlignment="1">
      <alignment horizontal="center"/>
    </xf>
    <xf numFmtId="37" fontId="11" fillId="3" borderId="17" xfId="0" applyFont="1" applyFill="1" applyBorder="1" applyAlignment="1">
      <alignment horizontal="right"/>
    </xf>
    <xf numFmtId="176" fontId="11" fillId="0" borderId="17" xfId="0" applyNumberFormat="1" applyFont="1" applyBorder="1"/>
    <xf numFmtId="37" fontId="11" fillId="0" borderId="104" xfId="0" applyFont="1" applyBorder="1" applyAlignment="1">
      <alignment horizontal="center"/>
    </xf>
    <xf numFmtId="37" fontId="11" fillId="3" borderId="104" xfId="0" applyFont="1" applyFill="1" applyBorder="1" applyAlignment="1">
      <alignment horizontal="right"/>
    </xf>
    <xf numFmtId="176" fontId="11" fillId="0" borderId="77" xfId="0" applyNumberFormat="1" applyFont="1" applyBorder="1"/>
    <xf numFmtId="37" fontId="11" fillId="0" borderId="79" xfId="0" applyFont="1" applyBorder="1" applyAlignment="1">
      <alignment horizontal="center"/>
    </xf>
    <xf numFmtId="37" fontId="11" fillId="3" borderId="79" xfId="0" applyFont="1" applyFill="1" applyBorder="1" applyAlignment="1">
      <alignment horizontal="right"/>
    </xf>
    <xf numFmtId="38" fontId="11" fillId="0" borderId="14" xfId="2" applyFont="1" applyBorder="1"/>
    <xf numFmtId="37" fontId="11" fillId="0" borderId="106" xfId="0" applyFont="1" applyBorder="1" applyAlignment="1">
      <alignment horizontal="center"/>
    </xf>
    <xf numFmtId="37" fontId="11" fillId="3" borderId="106" xfId="0" applyFont="1" applyFill="1" applyBorder="1" applyAlignment="1">
      <alignment horizontal="right"/>
    </xf>
    <xf numFmtId="38" fontId="11" fillId="0" borderId="81" xfId="2" applyFont="1" applyBorder="1"/>
    <xf numFmtId="38" fontId="11" fillId="4" borderId="80" xfId="2" applyFont="1" applyFill="1" applyBorder="1"/>
    <xf numFmtId="38" fontId="11" fillId="3" borderId="80" xfId="2" applyFont="1" applyFill="1" applyBorder="1"/>
    <xf numFmtId="38" fontId="11" fillId="4" borderId="81" xfId="2" applyFont="1" applyFill="1" applyBorder="1"/>
    <xf numFmtId="38" fontId="11" fillId="3" borderId="81" xfId="2" applyFont="1" applyFill="1" applyBorder="1"/>
    <xf numFmtId="37" fontId="9" fillId="0" borderId="108" xfId="0" applyFont="1" applyBorder="1" applyAlignment="1">
      <alignment horizontal="center" vertical="center"/>
    </xf>
    <xf numFmtId="37" fontId="11" fillId="0" borderId="109" xfId="0" applyFont="1" applyBorder="1" applyAlignment="1">
      <alignment horizontal="right"/>
    </xf>
    <xf numFmtId="37" fontId="11" fillId="0" borderId="110" xfId="0" applyFont="1" applyBorder="1" applyAlignment="1">
      <alignment horizontal="right"/>
    </xf>
    <xf numFmtId="176" fontId="11" fillId="0" borderId="109" xfId="0" applyNumberFormat="1" applyFont="1" applyBorder="1" applyAlignment="1">
      <alignment horizontal="right"/>
    </xf>
    <xf numFmtId="176" fontId="11" fillId="0" borderId="111" xfId="0" applyNumberFormat="1" applyFont="1" applyBorder="1" applyAlignment="1">
      <alignment horizontal="right"/>
    </xf>
    <xf numFmtId="37" fontId="9" fillId="0" borderId="103" xfId="0" applyFont="1" applyBorder="1" applyAlignment="1">
      <alignment horizontal="center" vertical="center"/>
    </xf>
    <xf numFmtId="37" fontId="11" fillId="0" borderId="104" xfId="0" applyFont="1" applyBorder="1" applyAlignment="1">
      <alignment horizontal="right"/>
    </xf>
    <xf numFmtId="37" fontId="11" fillId="0" borderId="112" xfId="0" applyFont="1" applyBorder="1" applyAlignment="1">
      <alignment horizontal="right"/>
    </xf>
    <xf numFmtId="176" fontId="11" fillId="0" borderId="104" xfId="0" applyNumberFormat="1" applyFont="1" applyBorder="1" applyAlignment="1">
      <alignment horizontal="right"/>
    </xf>
    <xf numFmtId="176" fontId="11" fillId="0" borderId="77" xfId="0" applyNumberFormat="1" applyFont="1" applyBorder="1" applyAlignment="1">
      <alignment horizontal="right"/>
    </xf>
    <xf numFmtId="37" fontId="9" fillId="0" borderId="60" xfId="0" applyFont="1" applyBorder="1" applyAlignment="1">
      <alignment horizontal="center" vertical="center"/>
    </xf>
    <xf numFmtId="37" fontId="11" fillId="0" borderId="69" xfId="0" applyFont="1" applyBorder="1" applyAlignment="1">
      <alignment horizontal="right"/>
    </xf>
    <xf numFmtId="37" fontId="11" fillId="0" borderId="113" xfId="0" applyFont="1" applyBorder="1" applyAlignment="1">
      <alignment horizontal="right"/>
    </xf>
    <xf numFmtId="37" fontId="9" fillId="0" borderId="49" xfId="0" applyFont="1" applyBorder="1" applyAlignment="1">
      <alignment horizontal="center" vertical="center"/>
    </xf>
    <xf numFmtId="38" fontId="11" fillId="0" borderId="66" xfId="2" applyFont="1" applyBorder="1" applyAlignment="1">
      <alignment horizontal="right"/>
    </xf>
    <xf numFmtId="38" fontId="11" fillId="0" borderId="114" xfId="2" applyFont="1" applyBorder="1" applyAlignment="1">
      <alignment horizontal="right"/>
    </xf>
    <xf numFmtId="38" fontId="11" fillId="0" borderId="65" xfId="2" applyFont="1" applyBorder="1" applyAlignment="1">
      <alignment horizontal="right"/>
    </xf>
    <xf numFmtId="38" fontId="11" fillId="0" borderId="104" xfId="2" applyFont="1" applyBorder="1" applyAlignment="1">
      <alignment horizontal="right"/>
    </xf>
    <xf numFmtId="38" fontId="11" fillId="0" borderId="112" xfId="2" applyFont="1" applyBorder="1" applyAlignment="1">
      <alignment horizontal="right"/>
    </xf>
    <xf numFmtId="38" fontId="11" fillId="0" borderId="77" xfId="2" applyFont="1" applyBorder="1" applyAlignment="1">
      <alignment horizontal="right"/>
    </xf>
    <xf numFmtId="37" fontId="9" fillId="0" borderId="58" xfId="0" applyFont="1" applyBorder="1" applyAlignment="1">
      <alignment horizontal="center" vertical="center"/>
    </xf>
    <xf numFmtId="38" fontId="11" fillId="0" borderId="67" xfId="2" applyFont="1" applyBorder="1" applyAlignment="1">
      <alignment horizontal="right"/>
    </xf>
    <xf numFmtId="38" fontId="11" fillId="0" borderId="116" xfId="2" applyFont="1" applyBorder="1" applyAlignment="1">
      <alignment horizontal="right"/>
    </xf>
    <xf numFmtId="38" fontId="11" fillId="0" borderId="117" xfId="2" applyFont="1" applyBorder="1" applyAlignment="1">
      <alignment horizontal="right" vertical="center"/>
    </xf>
    <xf numFmtId="38" fontId="11" fillId="0" borderId="118" xfId="2" applyFont="1" applyBorder="1" applyAlignment="1">
      <alignment horizontal="right" vertical="center"/>
    </xf>
    <xf numFmtId="38" fontId="11" fillId="0" borderId="119" xfId="2" applyFont="1" applyBorder="1" applyAlignment="1">
      <alignment horizontal="right" vertical="center"/>
    </xf>
    <xf numFmtId="38" fontId="11" fillId="0" borderId="120" xfId="2" applyFont="1" applyBorder="1" applyAlignment="1">
      <alignment horizontal="right" vertical="center"/>
    </xf>
    <xf numFmtId="38" fontId="11" fillId="0" borderId="121" xfId="2" applyFont="1" applyBorder="1" applyAlignment="1">
      <alignment horizontal="right" vertical="center"/>
    </xf>
    <xf numFmtId="38" fontId="11" fillId="0" borderId="122" xfId="2" applyFont="1" applyBorder="1" applyAlignment="1">
      <alignment horizontal="right" vertical="center"/>
    </xf>
    <xf numFmtId="38" fontId="11" fillId="0" borderId="51" xfId="2" applyFont="1" applyBorder="1" applyAlignment="1">
      <alignment horizontal="right"/>
    </xf>
    <xf numFmtId="37" fontId="10" fillId="0" borderId="123" xfId="0" applyFont="1" applyBorder="1" applyAlignment="1">
      <alignment horizontal="left"/>
    </xf>
    <xf numFmtId="37" fontId="9" fillId="0" borderId="102" xfId="0" applyFont="1" applyBorder="1" applyAlignment="1">
      <alignment horizontal="center" vertical="center"/>
    </xf>
    <xf numFmtId="38" fontId="11" fillId="0" borderId="79" xfId="2" applyFont="1" applyBorder="1" applyAlignment="1">
      <alignment horizontal="right"/>
    </xf>
    <xf numFmtId="38" fontId="11" fillId="0" borderId="0" xfId="2" applyFont="1" applyBorder="1" applyAlignment="1">
      <alignment horizontal="right"/>
    </xf>
    <xf numFmtId="37" fontId="10" fillId="0" borderId="78" xfId="0" applyFont="1" applyBorder="1" applyAlignment="1">
      <alignment horizontal="center" vertical="center"/>
    </xf>
    <xf numFmtId="37" fontId="9" fillId="0" borderId="125" xfId="0" applyFont="1" applyBorder="1" applyAlignment="1">
      <alignment horizontal="center"/>
    </xf>
    <xf numFmtId="38" fontId="11" fillId="0" borderId="126" xfId="2" applyFont="1" applyBorder="1" applyAlignment="1">
      <alignment horizontal="right"/>
    </xf>
    <xf numFmtId="38" fontId="11" fillId="0" borderId="127" xfId="2" applyFont="1" applyFill="1" applyBorder="1" applyAlignment="1">
      <alignment horizontal="right"/>
    </xf>
    <xf numFmtId="38" fontId="11" fillId="0" borderId="128" xfId="2" applyFont="1" applyFill="1" applyBorder="1" applyAlignment="1">
      <alignment horizontal="right"/>
    </xf>
    <xf numFmtId="38" fontId="11" fillId="0" borderId="129" xfId="2" applyFont="1" applyBorder="1" applyAlignment="1">
      <alignment horizontal="right"/>
    </xf>
    <xf numFmtId="38" fontId="11" fillId="0" borderId="61" xfId="2" applyFont="1" applyBorder="1" applyAlignment="1">
      <alignment horizontal="right"/>
    </xf>
    <xf numFmtId="38" fontId="11" fillId="0" borderId="81" xfId="2" applyFont="1" applyBorder="1" applyAlignment="1">
      <alignment horizontal="right"/>
    </xf>
    <xf numFmtId="37" fontId="11" fillId="3" borderId="76" xfId="0" applyFont="1" applyFill="1" applyBorder="1" applyAlignment="1">
      <alignment horizontal="right"/>
    </xf>
    <xf numFmtId="37" fontId="11" fillId="3" borderId="59" xfId="0" applyFont="1" applyFill="1" applyBorder="1" applyAlignment="1">
      <alignment horizontal="right"/>
    </xf>
    <xf numFmtId="38" fontId="11" fillId="3" borderId="56" xfId="2" applyFont="1" applyFill="1" applyBorder="1" applyAlignment="1">
      <alignment horizontal="right"/>
    </xf>
    <xf numFmtId="38" fontId="11" fillId="3" borderId="76" xfId="2" applyFont="1" applyFill="1" applyBorder="1" applyAlignment="1">
      <alignment horizontal="right"/>
    </xf>
    <xf numFmtId="38" fontId="11" fillId="3" borderId="50" xfId="2" applyFont="1" applyFill="1" applyBorder="1" applyAlignment="1">
      <alignment horizontal="right"/>
    </xf>
    <xf numFmtId="38" fontId="11" fillId="3" borderId="130" xfId="2" applyFont="1" applyFill="1" applyBorder="1" applyAlignment="1">
      <alignment horizontal="right" vertical="center"/>
    </xf>
    <xf numFmtId="38" fontId="11" fillId="3" borderId="131" xfId="2" applyFont="1" applyFill="1" applyBorder="1" applyAlignment="1">
      <alignment horizontal="right" vertical="center"/>
    </xf>
    <xf numFmtId="38" fontId="11" fillId="3" borderId="101" xfId="2" applyFont="1" applyFill="1" applyBorder="1" applyAlignment="1">
      <alignment horizontal="right"/>
    </xf>
    <xf numFmtId="38" fontId="11" fillId="3" borderId="128" xfId="2" applyFont="1" applyFill="1" applyBorder="1" applyAlignment="1">
      <alignment horizontal="right"/>
    </xf>
    <xf numFmtId="37" fontId="11" fillId="3" borderId="111" xfId="0" applyFont="1" applyFill="1" applyBorder="1" applyAlignment="1">
      <alignment horizontal="right"/>
    </xf>
    <xf numFmtId="37" fontId="11" fillId="3" borderId="70" xfId="0" applyFont="1" applyFill="1" applyBorder="1" applyAlignment="1">
      <alignment horizontal="right"/>
    </xf>
    <xf numFmtId="37" fontId="11" fillId="3" borderId="67" xfId="0" applyFont="1" applyFill="1" applyBorder="1" applyAlignment="1">
      <alignment horizontal="right"/>
    </xf>
    <xf numFmtId="37" fontId="2" fillId="0" borderId="0" xfId="0" applyFont="1"/>
    <xf numFmtId="37" fontId="4" fillId="0" borderId="132" xfId="0" applyFont="1" applyFill="1" applyBorder="1" applyAlignment="1" applyProtection="1">
      <alignment vertical="center"/>
    </xf>
    <xf numFmtId="37" fontId="0" fillId="0" borderId="17" xfId="0" applyFont="1" applyBorder="1" applyAlignment="1">
      <alignment horizontal="center" vertical="center"/>
    </xf>
    <xf numFmtId="37" fontId="10" fillId="0" borderId="107" xfId="0" applyFont="1" applyBorder="1"/>
    <xf numFmtId="37" fontId="9" fillId="0" borderId="108" xfId="0" applyFont="1" applyBorder="1" applyAlignment="1">
      <alignment horizontal="center"/>
    </xf>
    <xf numFmtId="37" fontId="9" fillId="0" borderId="109" xfId="0" applyFont="1" applyBorder="1" applyAlignment="1">
      <alignment horizontal="center"/>
    </xf>
    <xf numFmtId="176" fontId="10" fillId="0" borderId="111" xfId="0" applyNumberFormat="1" applyFont="1" applyBorder="1"/>
    <xf numFmtId="37" fontId="13" fillId="0" borderId="76" xfId="0" applyFont="1" applyBorder="1" applyAlignment="1">
      <alignment wrapText="1"/>
    </xf>
    <xf numFmtId="37" fontId="10" fillId="0" borderId="101" xfId="0" applyFont="1" applyBorder="1" applyAlignment="1">
      <alignment wrapText="1"/>
    </xf>
    <xf numFmtId="176" fontId="10" fillId="0" borderId="14" xfId="0" applyNumberFormat="1" applyFont="1" applyBorder="1"/>
    <xf numFmtId="37" fontId="13" fillId="0" borderId="101" xfId="0" applyFont="1" applyBorder="1" applyAlignment="1">
      <alignment wrapText="1"/>
    </xf>
    <xf numFmtId="37" fontId="11" fillId="3" borderId="168" xfId="0" applyFont="1" applyFill="1" applyBorder="1" applyAlignment="1">
      <alignment horizontal="right"/>
    </xf>
    <xf numFmtId="37" fontId="9" fillId="0" borderId="106" xfId="0" applyFont="1" applyBorder="1" applyAlignment="1">
      <alignment horizontal="center"/>
    </xf>
    <xf numFmtId="38" fontId="10" fillId="0" borderId="81" xfId="2" applyFont="1" applyBorder="1"/>
    <xf numFmtId="37" fontId="0" fillId="0" borderId="0" xfId="0" applyAlignment="1">
      <alignment vertical="center"/>
    </xf>
    <xf numFmtId="37" fontId="0" fillId="0" borderId="0" xfId="0" applyBorder="1" applyAlignment="1">
      <alignment vertical="center"/>
    </xf>
    <xf numFmtId="37" fontId="1" fillId="0" borderId="0" xfId="0" applyFont="1" applyAlignment="1">
      <alignment vertical="center"/>
    </xf>
    <xf numFmtId="37" fontId="1" fillId="0" borderId="0" xfId="0" applyFont="1" applyAlignment="1">
      <alignment horizontal="right" vertical="center"/>
    </xf>
    <xf numFmtId="37" fontId="1" fillId="0" borderId="26" xfId="0" applyFont="1" applyBorder="1" applyAlignment="1">
      <alignment vertical="center"/>
    </xf>
    <xf numFmtId="37" fontId="1" fillId="0" borderId="26" xfId="0" applyFont="1" applyBorder="1" applyAlignment="1">
      <alignment horizontal="center" vertical="center"/>
    </xf>
    <xf numFmtId="37" fontId="0" fillId="0" borderId="79" xfId="0" applyBorder="1" applyAlignment="1">
      <alignment vertical="center"/>
    </xf>
    <xf numFmtId="37" fontId="4" fillId="0" borderId="57" xfId="0" applyFont="1" applyBorder="1" applyAlignment="1" applyProtection="1">
      <alignment horizontal="center" vertical="center"/>
    </xf>
    <xf numFmtId="37" fontId="4" fillId="0" borderId="169" xfId="0" applyFont="1" applyBorder="1" applyAlignment="1" applyProtection="1">
      <alignment horizontal="center" vertical="center"/>
    </xf>
    <xf numFmtId="37" fontId="4" fillId="0" borderId="170" xfId="0" applyFont="1" applyBorder="1" applyAlignment="1" applyProtection="1">
      <alignment vertical="center"/>
    </xf>
    <xf numFmtId="37" fontId="4" fillId="0" borderId="171" xfId="0" applyFont="1" applyBorder="1" applyAlignment="1" applyProtection="1">
      <alignment vertical="center"/>
    </xf>
    <xf numFmtId="37" fontId="4" fillId="0" borderId="172" xfId="0" applyFont="1" applyBorder="1" applyAlignment="1" applyProtection="1">
      <alignment vertical="center"/>
    </xf>
    <xf numFmtId="37" fontId="4" fillId="0" borderId="173" xfId="0" applyFont="1" applyBorder="1" applyAlignment="1" applyProtection="1">
      <alignment vertical="center"/>
    </xf>
    <xf numFmtId="37" fontId="5" fillId="0" borderId="176" xfId="0" applyFont="1" applyBorder="1" applyAlignment="1">
      <alignment vertical="center"/>
    </xf>
    <xf numFmtId="37" fontId="4" fillId="0" borderId="112" xfId="0" applyFont="1" applyBorder="1" applyAlignment="1">
      <alignment vertical="center"/>
    </xf>
    <xf numFmtId="37" fontId="4" fillId="0" borderId="177" xfId="0" applyFont="1" applyBorder="1" applyAlignment="1">
      <alignment vertical="center"/>
    </xf>
    <xf numFmtId="37" fontId="5" fillId="0" borderId="178" xfId="0" applyFont="1" applyBorder="1" applyAlignment="1">
      <alignment vertical="center"/>
    </xf>
    <xf numFmtId="37" fontId="4" fillId="0" borderId="179" xfId="0" applyFont="1" applyBorder="1" applyAlignment="1">
      <alignment vertical="center"/>
    </xf>
    <xf numFmtId="37" fontId="4" fillId="0" borderId="180" xfId="0" applyFont="1" applyBorder="1" applyAlignment="1">
      <alignment vertical="center"/>
    </xf>
    <xf numFmtId="37" fontId="5" fillId="0" borderId="181" xfId="0" applyFont="1" applyBorder="1" applyAlignment="1">
      <alignment vertical="center"/>
    </xf>
    <xf numFmtId="37" fontId="4" fillId="0" borderId="110" xfId="0" applyFont="1" applyBorder="1" applyAlignment="1">
      <alignment vertical="center"/>
    </xf>
    <xf numFmtId="37" fontId="4" fillId="0" borderId="182" xfId="0" applyFont="1" applyBorder="1" applyAlignment="1">
      <alignment vertical="center"/>
    </xf>
    <xf numFmtId="37" fontId="10" fillId="0" borderId="124" xfId="0" applyFont="1" applyBorder="1" applyAlignment="1">
      <alignment horizontal="center" vertical="center"/>
    </xf>
    <xf numFmtId="37" fontId="10" fillId="0" borderId="107" xfId="0" applyFont="1" applyBorder="1" applyAlignment="1">
      <alignment horizontal="left"/>
    </xf>
    <xf numFmtId="37" fontId="10" fillId="0" borderId="76" xfId="0" applyFont="1" applyBorder="1" applyAlignment="1">
      <alignment horizontal="left" shrinkToFit="1"/>
    </xf>
    <xf numFmtId="37" fontId="10" fillId="0" borderId="76" xfId="0" applyFont="1" applyBorder="1" applyAlignment="1">
      <alignment horizontal="left"/>
    </xf>
    <xf numFmtId="37" fontId="10" fillId="0" borderId="59" xfId="0" applyFont="1" applyBorder="1" applyAlignment="1">
      <alignment horizontal="left"/>
    </xf>
    <xf numFmtId="37" fontId="10" fillId="0" borderId="56" xfId="0" applyFont="1" applyBorder="1" applyAlignment="1">
      <alignment horizontal="left"/>
    </xf>
    <xf numFmtId="37" fontId="10" fillId="0" borderId="115" xfId="0" applyFont="1" applyBorder="1" applyAlignment="1">
      <alignment horizontal="left"/>
    </xf>
    <xf numFmtId="37" fontId="10" fillId="0" borderId="101" xfId="0" applyFont="1" applyBorder="1" applyAlignment="1">
      <alignment horizontal="left"/>
    </xf>
    <xf numFmtId="37" fontId="10" fillId="0" borderId="50" xfId="0" applyFont="1" applyBorder="1" applyAlignment="1">
      <alignment horizontal="left"/>
    </xf>
    <xf numFmtId="37" fontId="9" fillId="3" borderId="183" xfId="0" applyFont="1" applyFill="1" applyBorder="1" applyAlignment="1">
      <alignment horizontal="right"/>
    </xf>
    <xf numFmtId="37" fontId="9" fillId="0" borderId="168" xfId="0" applyFont="1" applyBorder="1" applyAlignment="1">
      <alignment horizontal="right"/>
    </xf>
    <xf numFmtId="37" fontId="9" fillId="0" borderId="183" xfId="0" applyFont="1" applyBorder="1" applyAlignment="1">
      <alignment horizontal="right"/>
    </xf>
    <xf numFmtId="37" fontId="9" fillId="0" borderId="26" xfId="0" applyFont="1" applyBorder="1" applyAlignment="1">
      <alignment horizontal="right"/>
    </xf>
    <xf numFmtId="177" fontId="9" fillId="0" borderId="111" xfId="0" applyNumberFormat="1" applyFont="1" applyBorder="1" applyAlignment="1">
      <alignment horizontal="right"/>
    </xf>
    <xf numFmtId="177" fontId="9" fillId="0" borderId="109" xfId="0" applyNumberFormat="1" applyFont="1" applyBorder="1" applyAlignment="1">
      <alignment horizontal="right"/>
    </xf>
    <xf numFmtId="177" fontId="9" fillId="3" borderId="111" xfId="0" applyNumberFormat="1" applyFont="1" applyFill="1" applyBorder="1" applyAlignment="1">
      <alignment horizontal="right"/>
    </xf>
    <xf numFmtId="177" fontId="9" fillId="0" borderId="77" xfId="0" applyNumberFormat="1" applyFont="1" applyBorder="1" applyAlignment="1">
      <alignment horizontal="right"/>
    </xf>
    <xf numFmtId="177" fontId="9" fillId="0" borderId="104" xfId="0" applyNumberFormat="1" applyFont="1" applyBorder="1" applyAlignment="1">
      <alignment horizontal="right"/>
    </xf>
    <xf numFmtId="177" fontId="9" fillId="3" borderId="104" xfId="0" applyNumberFormat="1" applyFont="1" applyFill="1" applyBorder="1" applyAlignment="1">
      <alignment horizontal="right"/>
    </xf>
    <xf numFmtId="178" fontId="9" fillId="0" borderId="26" xfId="0" applyNumberFormat="1" applyFont="1" applyBorder="1" applyAlignment="1">
      <alignment horizontal="right"/>
    </xf>
    <xf numFmtId="178" fontId="9" fillId="3" borderId="26" xfId="0" applyNumberFormat="1" applyFont="1" applyFill="1" applyBorder="1" applyAlignment="1">
      <alignment horizontal="right"/>
    </xf>
    <xf numFmtId="178" fontId="10" fillId="0" borderId="26" xfId="2" applyNumberFormat="1" applyFont="1" applyBorder="1" applyAlignment="1">
      <alignment horizontal="right"/>
    </xf>
    <xf numFmtId="178" fontId="10" fillId="4" borderId="80" xfId="2" applyNumberFormat="1" applyFont="1" applyFill="1" applyBorder="1"/>
    <xf numFmtId="178" fontId="10" fillId="3" borderId="80" xfId="2" applyNumberFormat="1" applyFont="1" applyFill="1" applyBorder="1"/>
    <xf numFmtId="178" fontId="10" fillId="4" borderId="81" xfId="2" applyNumberFormat="1" applyFont="1" applyFill="1" applyBorder="1"/>
    <xf numFmtId="178" fontId="10" fillId="3" borderId="81" xfId="2" applyNumberFormat="1" applyFont="1" applyFill="1" applyBorder="1"/>
    <xf numFmtId="37" fontId="4" fillId="0" borderId="161" xfId="0" applyFont="1" applyBorder="1" applyAlignment="1" applyProtection="1">
      <alignment horizontal="center" vertical="center"/>
    </xf>
    <xf numFmtId="37" fontId="4" fillId="0" borderId="33" xfId="0" applyFont="1" applyBorder="1" applyAlignment="1" applyProtection="1">
      <alignment horizontal="center" vertical="center"/>
    </xf>
    <xf numFmtId="37" fontId="4" fillId="0" borderId="162" xfId="0" applyFont="1" applyBorder="1" applyAlignment="1" applyProtection="1">
      <alignment horizontal="center" vertical="center"/>
    </xf>
    <xf numFmtId="37" fontId="4" fillId="0" borderId="34" xfId="0" applyFont="1" applyBorder="1" applyAlignment="1" applyProtection="1">
      <alignment horizontal="center" vertical="center"/>
    </xf>
    <xf numFmtId="37" fontId="4" fillId="0" borderId="163" xfId="0" applyFont="1" applyBorder="1" applyAlignment="1" applyProtection="1">
      <alignment horizontal="left" vertical="center"/>
    </xf>
    <xf numFmtId="37" fontId="4" fillId="0" borderId="164" xfId="0" applyFont="1" applyBorder="1" applyAlignment="1" applyProtection="1">
      <alignment horizontal="left" vertical="center"/>
    </xf>
    <xf numFmtId="37" fontId="4" fillId="0" borderId="2" xfId="0" applyFont="1" applyBorder="1" applyAlignment="1" applyProtection="1">
      <alignment horizontal="left" vertical="center"/>
    </xf>
    <xf numFmtId="37" fontId="4" fillId="0" borderId="165" xfId="0" applyFont="1" applyBorder="1" applyAlignment="1" applyProtection="1">
      <alignment horizontal="left" vertical="center"/>
    </xf>
    <xf numFmtId="37" fontId="4" fillId="0" borderId="2" xfId="0" applyFont="1" applyBorder="1" applyAlignment="1" applyProtection="1">
      <alignment horizontal="left" vertical="center" wrapText="1"/>
    </xf>
    <xf numFmtId="37" fontId="4" fillId="0" borderId="165" xfId="0" applyFont="1" applyBorder="1" applyAlignment="1" applyProtection="1">
      <alignment horizontal="left" vertical="center" wrapText="1"/>
    </xf>
    <xf numFmtId="37" fontId="4" fillId="0" borderId="13" xfId="0" applyFont="1" applyBorder="1" applyAlignment="1" applyProtection="1">
      <alignment horizontal="left" vertical="center"/>
    </xf>
    <xf numFmtId="37" fontId="4" fillId="0" borderId="21" xfId="0" applyFont="1" applyBorder="1" applyAlignment="1" applyProtection="1">
      <alignment horizontal="left" vertical="center"/>
    </xf>
    <xf numFmtId="37" fontId="4" fillId="0" borderId="8" xfId="0" applyFont="1" applyBorder="1" applyAlignment="1" applyProtection="1">
      <alignment horizontal="center" vertical="center" wrapText="1"/>
    </xf>
    <xf numFmtId="37" fontId="4" fillId="0" borderId="12" xfId="0" applyFont="1" applyBorder="1" applyAlignment="1" applyProtection="1">
      <alignment horizontal="center" vertical="center" wrapText="1"/>
    </xf>
    <xf numFmtId="37" fontId="4" fillId="0" borderId="154" xfId="0" applyFont="1" applyBorder="1" applyAlignment="1" applyProtection="1">
      <alignment horizontal="center" vertical="center" wrapText="1"/>
    </xf>
    <xf numFmtId="37" fontId="4" fillId="0" borderId="155" xfId="0" applyFont="1" applyBorder="1" applyAlignment="1" applyProtection="1">
      <alignment horizontal="center" vertical="center" wrapText="1"/>
    </xf>
    <xf numFmtId="37" fontId="4" fillId="0" borderId="156" xfId="0" applyFont="1" applyBorder="1" applyAlignment="1" applyProtection="1">
      <alignment horizontal="center" vertical="center" wrapText="1"/>
    </xf>
    <xf numFmtId="37" fontId="4" fillId="0" borderId="157" xfId="0" applyFont="1" applyBorder="1" applyAlignment="1" applyProtection="1">
      <alignment horizontal="center" vertical="center" wrapText="1"/>
    </xf>
    <xf numFmtId="37" fontId="4" fillId="0" borderId="158" xfId="0" applyFont="1" applyBorder="1" applyAlignment="1" applyProtection="1">
      <alignment horizontal="center" vertical="center" wrapText="1"/>
    </xf>
    <xf numFmtId="37" fontId="4" fillId="0" borderId="159" xfId="0" applyFont="1" applyBorder="1" applyAlignment="1" applyProtection="1">
      <alignment horizontal="center" vertical="center" wrapText="1"/>
    </xf>
    <xf numFmtId="37" fontId="4" fillId="0" borderId="160" xfId="0" applyFont="1" applyBorder="1" applyAlignment="1" applyProtection="1">
      <alignment horizontal="center" vertical="center" wrapText="1"/>
    </xf>
    <xf numFmtId="37" fontId="4" fillId="0" borderId="133" xfId="0" applyFont="1" applyBorder="1" applyAlignment="1" applyProtection="1">
      <alignment horizontal="center" vertical="center"/>
    </xf>
    <xf numFmtId="37" fontId="4" fillId="0" borderId="134" xfId="0" applyFont="1" applyBorder="1" applyAlignment="1" applyProtection="1">
      <alignment horizontal="center" vertical="center"/>
    </xf>
    <xf numFmtId="37" fontId="4" fillId="0" borderId="135" xfId="0" applyFont="1" applyBorder="1" applyAlignment="1" applyProtection="1">
      <alignment horizontal="center" vertical="center"/>
    </xf>
    <xf numFmtId="37" fontId="4" fillId="0" borderId="13" xfId="0" applyFont="1" applyBorder="1" applyAlignment="1" applyProtection="1">
      <alignment horizontal="left" vertical="center" wrapText="1"/>
    </xf>
    <xf numFmtId="37" fontId="0" fillId="0" borderId="21" xfId="0" applyBorder="1" applyAlignment="1">
      <alignment horizontal="left" vertical="center"/>
    </xf>
    <xf numFmtId="37" fontId="7" fillId="0" borderId="72" xfId="0" applyFont="1" applyBorder="1" applyAlignment="1" applyProtection="1">
      <alignment horizontal="center" vertical="center" wrapText="1"/>
    </xf>
    <xf numFmtId="37" fontId="7" fillId="0" borderId="73" xfId="0" applyFont="1" applyBorder="1" applyAlignment="1" applyProtection="1">
      <alignment horizontal="center" vertical="center" wrapText="1"/>
    </xf>
    <xf numFmtId="37" fontId="7" fillId="0" borderId="2" xfId="0" applyFont="1" applyBorder="1" applyAlignment="1" applyProtection="1">
      <alignment horizontal="center" vertical="center" wrapText="1"/>
    </xf>
    <xf numFmtId="37" fontId="5" fillId="0" borderId="72" xfId="0" applyFont="1" applyBorder="1" applyAlignment="1" applyProtection="1">
      <alignment horizontal="center" vertical="center" wrapText="1"/>
    </xf>
    <xf numFmtId="37" fontId="5" fillId="0" borderId="149" xfId="0" applyFont="1" applyBorder="1" applyAlignment="1" applyProtection="1">
      <alignment horizontal="center" vertical="center" wrapText="1"/>
    </xf>
    <xf numFmtId="37" fontId="5" fillId="0" borderId="73" xfId="0" applyFont="1" applyBorder="1" applyAlignment="1" applyProtection="1">
      <alignment horizontal="center" vertical="center" wrapText="1"/>
    </xf>
    <xf numFmtId="37" fontId="5" fillId="0" borderId="0" xfId="0" applyFont="1" applyBorder="1" applyAlignment="1" applyProtection="1">
      <alignment horizontal="center" vertical="center" wrapText="1"/>
    </xf>
    <xf numFmtId="37" fontId="4" fillId="0" borderId="44" xfId="0" applyFont="1" applyBorder="1" applyAlignment="1" applyProtection="1">
      <alignment horizontal="center" vertical="center"/>
    </xf>
    <xf numFmtId="37" fontId="4" fillId="0" borderId="150" xfId="0" applyFont="1" applyBorder="1" applyAlignment="1" applyProtection="1">
      <alignment horizontal="center" vertical="center"/>
    </xf>
    <xf numFmtId="37" fontId="7" fillId="0" borderId="151" xfId="0" applyFont="1" applyBorder="1" applyAlignment="1" applyProtection="1">
      <alignment horizontal="center" vertical="center" wrapText="1"/>
    </xf>
    <xf numFmtId="37" fontId="7" fillId="0" borderId="152" xfId="0" applyFont="1" applyBorder="1" applyAlignment="1" applyProtection="1">
      <alignment horizontal="center" vertical="center" wrapText="1"/>
    </xf>
    <xf numFmtId="37" fontId="7" fillId="0" borderId="153" xfId="0" applyFont="1" applyBorder="1" applyAlignment="1" applyProtection="1">
      <alignment horizontal="center" vertical="center" wrapText="1"/>
    </xf>
    <xf numFmtId="37" fontId="4" fillId="0" borderId="174" xfId="0" applyFont="1" applyBorder="1" applyAlignment="1">
      <alignment horizontal="center" vertical="center" wrapText="1"/>
    </xf>
    <xf numFmtId="37" fontId="4" fillId="0" borderId="143" xfId="0" applyFont="1" applyBorder="1" applyAlignment="1">
      <alignment horizontal="center" vertical="center" wrapText="1"/>
    </xf>
    <xf numFmtId="37" fontId="4" fillId="0" borderId="144" xfId="0" applyFont="1" applyBorder="1" applyAlignment="1">
      <alignment horizontal="center" vertical="center" wrapText="1"/>
    </xf>
    <xf numFmtId="37" fontId="4" fillId="0" borderId="175" xfId="0" applyFont="1" applyBorder="1" applyAlignment="1">
      <alignment horizontal="center" vertical="center" wrapText="1"/>
    </xf>
    <xf numFmtId="37" fontId="4" fillId="0" borderId="0" xfId="0" applyFont="1" applyBorder="1" applyAlignment="1">
      <alignment horizontal="center" vertical="center" wrapText="1"/>
    </xf>
    <xf numFmtId="37" fontId="4" fillId="0" borderId="145" xfId="0" applyFont="1" applyBorder="1" applyAlignment="1">
      <alignment horizontal="center" vertical="center" wrapText="1"/>
    </xf>
    <xf numFmtId="37" fontId="4" fillId="0" borderId="141" xfId="0" applyFont="1" applyBorder="1" applyAlignment="1" applyProtection="1">
      <alignment horizontal="center" vertical="center"/>
    </xf>
    <xf numFmtId="37" fontId="4" fillId="0" borderId="21" xfId="0" applyFont="1" applyBorder="1" applyAlignment="1" applyProtection="1">
      <alignment horizontal="center" vertical="center"/>
    </xf>
    <xf numFmtId="37" fontId="4" fillId="0" borderId="142" xfId="0" applyFont="1" applyBorder="1" applyAlignment="1" applyProtection="1">
      <alignment horizontal="left" vertical="center" wrapText="1"/>
    </xf>
    <xf numFmtId="37" fontId="5" fillId="0" borderId="41" xfId="0" applyFont="1" applyBorder="1" applyAlignment="1" applyProtection="1">
      <alignment horizontal="center" vertical="center" wrapText="1"/>
    </xf>
    <xf numFmtId="37" fontId="5" fillId="0" borderId="146" xfId="0" applyFont="1" applyBorder="1" applyAlignment="1" applyProtection="1">
      <alignment horizontal="center" vertical="center" wrapText="1"/>
    </xf>
    <xf numFmtId="37" fontId="5" fillId="0" borderId="50" xfId="0" applyFont="1" applyBorder="1" applyAlignment="1" applyProtection="1">
      <alignment horizontal="center" vertical="center" wrapText="1"/>
    </xf>
    <xf numFmtId="37" fontId="5" fillId="0" borderId="147" xfId="0" applyFont="1" applyBorder="1" applyAlignment="1" applyProtection="1">
      <alignment horizontal="center" vertical="center" wrapText="1"/>
    </xf>
    <xf numFmtId="37" fontId="4" fillId="0" borderId="45" xfId="0" applyFont="1" applyBorder="1" applyAlignment="1" applyProtection="1">
      <alignment horizontal="center" vertical="center"/>
    </xf>
    <xf numFmtId="37" fontId="4" fillId="0" borderId="148" xfId="0" applyFont="1" applyBorder="1" applyAlignment="1" applyProtection="1">
      <alignment horizontal="center" vertical="center"/>
    </xf>
    <xf numFmtId="37" fontId="4" fillId="0" borderId="75" xfId="0" applyFont="1" applyBorder="1" applyAlignment="1" applyProtection="1">
      <alignment horizontal="center" vertical="center"/>
    </xf>
    <xf numFmtId="37" fontId="4" fillId="0" borderId="92" xfId="0" applyFont="1" applyBorder="1" applyAlignment="1" applyProtection="1">
      <alignment horizontal="center" vertical="center"/>
    </xf>
    <xf numFmtId="37" fontId="4" fillId="0" borderId="136" xfId="0" applyFont="1" applyBorder="1" applyAlignment="1" applyProtection="1">
      <alignment horizontal="center" vertical="center" wrapText="1"/>
    </xf>
    <xf numFmtId="37" fontId="4" fillId="0" borderId="71" xfId="0" applyFont="1" applyBorder="1" applyAlignment="1" applyProtection="1">
      <alignment horizontal="center" vertical="center" wrapText="1"/>
    </xf>
    <xf numFmtId="37" fontId="4" fillId="0" borderId="2" xfId="0" applyFont="1" applyBorder="1" applyAlignment="1" applyProtection="1">
      <alignment horizontal="center" vertical="center" wrapText="1"/>
    </xf>
    <xf numFmtId="37" fontId="4" fillId="3" borderId="68" xfId="0" applyFont="1" applyFill="1" applyBorder="1" applyAlignment="1" applyProtection="1">
      <alignment horizontal="center" vertical="center"/>
    </xf>
    <xf numFmtId="37" fontId="4" fillId="3" borderId="167" xfId="0" applyFont="1" applyFill="1" applyBorder="1" applyAlignment="1" applyProtection="1">
      <alignment horizontal="center" vertical="center"/>
    </xf>
    <xf numFmtId="37" fontId="10" fillId="0" borderId="140" xfId="0" applyFont="1" applyBorder="1" applyAlignment="1">
      <alignment horizontal="center" vertical="center"/>
    </xf>
    <xf numFmtId="37" fontId="10" fillId="0" borderId="138" xfId="0" applyFont="1" applyBorder="1" applyAlignment="1">
      <alignment horizontal="center" vertical="center"/>
    </xf>
    <xf numFmtId="37" fontId="10" fillId="0" borderId="166" xfId="0" applyFont="1" applyBorder="1" applyAlignment="1">
      <alignment horizontal="center" vertical="center"/>
    </xf>
    <xf numFmtId="37" fontId="10" fillId="0" borderId="161" xfId="0" applyFont="1" applyBorder="1" applyAlignment="1">
      <alignment horizontal="center" vertical="center"/>
    </xf>
    <xf numFmtId="37" fontId="10" fillId="4" borderId="138" xfId="0" applyFont="1" applyFill="1" applyBorder="1" applyAlignment="1">
      <alignment horizontal="center" vertical="center"/>
    </xf>
    <xf numFmtId="37" fontId="10" fillId="4" borderId="139" xfId="0" applyFont="1" applyFill="1" applyBorder="1" applyAlignment="1">
      <alignment horizontal="center" vertical="center"/>
    </xf>
    <xf numFmtId="37" fontId="11" fillId="0" borderId="127" xfId="0" applyFont="1" applyBorder="1" applyAlignment="1">
      <alignment horizontal="center" vertical="center"/>
    </xf>
    <xf numFmtId="37" fontId="10" fillId="0" borderId="137" xfId="0" applyFont="1" applyBorder="1" applyAlignment="1">
      <alignment horizontal="center" vertical="center"/>
    </xf>
    <xf numFmtId="37" fontId="10" fillId="0" borderId="139" xfId="0" applyFont="1" applyBorder="1" applyAlignment="1">
      <alignment horizontal="center" vertical="center"/>
    </xf>
    <xf numFmtId="37" fontId="10" fillId="0" borderId="26" xfId="0" applyFont="1" applyBorder="1" applyAlignment="1">
      <alignment horizontal="center" vertical="center"/>
    </xf>
    <xf numFmtId="37" fontId="1" fillId="0" borderId="0" xfId="0" applyFont="1" applyAlignment="1">
      <alignment vertical="center"/>
    </xf>
    <xf numFmtId="37" fontId="1" fillId="0" borderId="26" xfId="0" applyFont="1" applyBorder="1" applyAlignment="1">
      <alignment horizontal="center" vertical="center"/>
    </xf>
  </cellXfs>
  <cellStyles count="4">
    <cellStyle name="パーセント" xfId="1" builtinId="5"/>
    <cellStyle name="桁区切り" xfId="2" builtinId="6"/>
    <cellStyle name="標準" xfId="0" builtinId="0"/>
    <cellStyle name="未定義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Q50"/>
  <sheetViews>
    <sheetView tabSelected="1" view="pageBreakPreview" zoomScale="75" zoomScaleNormal="100" workbookViewId="0">
      <selection activeCell="N6" sqref="N6"/>
    </sheetView>
  </sheetViews>
  <sheetFormatPr defaultColWidth="10.59765625" defaultRowHeight="14.4" x14ac:dyDescent="0.2"/>
  <cols>
    <col min="1" max="3" width="3.59765625" style="1" customWidth="1"/>
    <col min="4" max="4" width="19.5" style="1" customWidth="1"/>
    <col min="5" max="7" width="17" style="1" customWidth="1"/>
    <col min="8" max="8" width="15" style="1" customWidth="1"/>
    <col min="9" max="14" width="15.69921875" style="1" customWidth="1"/>
    <col min="15" max="15" width="12.69921875" style="1" customWidth="1"/>
    <col min="16" max="16" width="11.19921875" style="1" customWidth="1"/>
    <col min="17" max="17" width="6.69921875" style="1" customWidth="1"/>
    <col min="18" max="19" width="10.69921875" style="1" bestFit="1" customWidth="1"/>
    <col min="20" max="16384" width="10.59765625" style="1"/>
  </cols>
  <sheetData>
    <row r="1" spans="1:17" ht="15.6" customHeight="1" thickBot="1" x14ac:dyDescent="0.25">
      <c r="A1" s="13"/>
      <c r="B1" s="13"/>
      <c r="C1" s="13"/>
      <c r="D1" s="13"/>
      <c r="E1" s="15"/>
      <c r="F1" s="15"/>
      <c r="G1" s="15"/>
      <c r="H1" s="15"/>
      <c r="I1" s="15"/>
      <c r="J1" s="45"/>
      <c r="K1" s="45"/>
      <c r="L1" s="45"/>
      <c r="M1" s="45"/>
      <c r="N1" s="1" t="s">
        <v>1</v>
      </c>
      <c r="O1" s="1" t="s">
        <v>65</v>
      </c>
      <c r="P1" s="90"/>
    </row>
    <row r="2" spans="1:17" ht="21.9" customHeight="1" x14ac:dyDescent="0.2">
      <c r="A2" s="10"/>
      <c r="B2" s="11"/>
      <c r="C2" s="11"/>
      <c r="D2" s="23"/>
      <c r="E2" s="20" t="s">
        <v>99</v>
      </c>
      <c r="F2" s="20" t="s">
        <v>100</v>
      </c>
      <c r="G2" s="20" t="s">
        <v>112</v>
      </c>
      <c r="H2" s="327" t="s">
        <v>101</v>
      </c>
      <c r="I2" s="20" t="s">
        <v>117</v>
      </c>
      <c r="J2" s="20" t="s">
        <v>118</v>
      </c>
      <c r="K2" s="20" t="s">
        <v>119</v>
      </c>
      <c r="L2" s="20" t="s">
        <v>123</v>
      </c>
      <c r="M2" s="20" t="s">
        <v>126</v>
      </c>
      <c r="N2" s="228" t="s">
        <v>134</v>
      </c>
      <c r="O2" s="307" t="s">
        <v>59</v>
      </c>
      <c r="P2" s="308"/>
      <c r="Q2" s="309"/>
    </row>
    <row r="3" spans="1:17" ht="21.9" customHeight="1" thickBot="1" x14ac:dyDescent="0.25">
      <c r="A3" s="14"/>
      <c r="B3" s="15"/>
      <c r="C3" s="15"/>
      <c r="D3" s="22" t="s">
        <v>22</v>
      </c>
      <c r="E3" s="9" t="s">
        <v>60</v>
      </c>
      <c r="F3" s="9" t="s">
        <v>60</v>
      </c>
      <c r="G3" s="9" t="s">
        <v>60</v>
      </c>
      <c r="H3" s="328"/>
      <c r="I3" s="18" t="s">
        <v>23</v>
      </c>
      <c r="J3" s="18" t="s">
        <v>23</v>
      </c>
      <c r="K3" s="18" t="s">
        <v>23</v>
      </c>
      <c r="L3" s="18" t="s">
        <v>23</v>
      </c>
      <c r="M3" s="18" t="s">
        <v>23</v>
      </c>
      <c r="N3" s="229" t="s">
        <v>23</v>
      </c>
      <c r="O3" s="310"/>
      <c r="P3" s="311"/>
      <c r="Q3" s="312"/>
    </row>
    <row r="4" spans="1:17" ht="21.9" customHeight="1" x14ac:dyDescent="0.2">
      <c r="A4" s="281" t="s">
        <v>12</v>
      </c>
      <c r="B4" s="284" t="s">
        <v>18</v>
      </c>
      <c r="C4" s="304" t="s">
        <v>16</v>
      </c>
      <c r="D4" s="24" t="s">
        <v>32</v>
      </c>
      <c r="E4" s="44"/>
      <c r="F4" s="44"/>
      <c r="G4" s="44"/>
      <c r="H4" s="105"/>
      <c r="I4" s="44"/>
      <c r="J4" s="7"/>
      <c r="K4" s="7"/>
      <c r="L4" s="7"/>
      <c r="M4" s="7"/>
      <c r="N4" s="230"/>
      <c r="O4" s="240" t="s">
        <v>35</v>
      </c>
      <c r="P4" s="241"/>
      <c r="Q4" s="242"/>
    </row>
    <row r="5" spans="1:17" ht="23.1" customHeight="1" x14ac:dyDescent="0.2">
      <c r="A5" s="282"/>
      <c r="B5" s="285"/>
      <c r="C5" s="305"/>
      <c r="D5" s="35" t="s">
        <v>44</v>
      </c>
      <c r="E5" s="36"/>
      <c r="F5" s="36"/>
      <c r="G5" s="36"/>
      <c r="H5" s="106"/>
      <c r="I5" s="36"/>
      <c r="J5" s="36"/>
      <c r="K5" s="36"/>
      <c r="L5" s="36"/>
      <c r="M5" s="36"/>
      <c r="N5" s="231"/>
      <c r="O5" s="234"/>
      <c r="P5" s="235"/>
      <c r="Q5" s="236"/>
    </row>
    <row r="6" spans="1:17" ht="23.1" customHeight="1" x14ac:dyDescent="0.2">
      <c r="A6" s="282"/>
      <c r="B6" s="285"/>
      <c r="C6" s="305"/>
      <c r="D6" s="35" t="s">
        <v>43</v>
      </c>
      <c r="E6" s="36"/>
      <c r="F6" s="36"/>
      <c r="G6" s="36"/>
      <c r="H6" s="106"/>
      <c r="I6" s="36"/>
      <c r="J6" s="5"/>
      <c r="K6" s="5"/>
      <c r="L6" s="5"/>
      <c r="M6" s="5"/>
      <c r="N6" s="232"/>
      <c r="O6" s="234"/>
      <c r="P6" s="235"/>
      <c r="Q6" s="236"/>
    </row>
    <row r="7" spans="1:17" ht="23.1" customHeight="1" x14ac:dyDescent="0.2">
      <c r="A7" s="282"/>
      <c r="B7" s="286"/>
      <c r="C7" s="305"/>
      <c r="D7" s="67" t="s">
        <v>33</v>
      </c>
      <c r="E7" s="68"/>
      <c r="F7" s="68"/>
      <c r="G7" s="68"/>
      <c r="H7" s="107"/>
      <c r="I7" s="68"/>
      <c r="J7" s="69"/>
      <c r="K7" s="69"/>
      <c r="L7" s="69"/>
      <c r="M7" s="70"/>
      <c r="N7" s="233"/>
      <c r="O7" s="237" t="s">
        <v>36</v>
      </c>
      <c r="P7" s="238"/>
      <c r="Q7" s="239"/>
    </row>
    <row r="8" spans="1:17" ht="23.1" customHeight="1" x14ac:dyDescent="0.2">
      <c r="A8" s="282"/>
      <c r="B8" s="286"/>
      <c r="C8" s="306"/>
      <c r="D8" s="25" t="s">
        <v>15</v>
      </c>
      <c r="E8" s="71">
        <f>SUM(E4:E7)</f>
        <v>0</v>
      </c>
      <c r="F8" s="71">
        <f t="shared" ref="F8:N8" si="0">SUM(F4:F7)</f>
        <v>0</v>
      </c>
      <c r="G8" s="71">
        <f t="shared" si="0"/>
        <v>0</v>
      </c>
      <c r="H8" s="108">
        <f t="shared" si="0"/>
        <v>0</v>
      </c>
      <c r="I8" s="71">
        <f t="shared" si="0"/>
        <v>0</v>
      </c>
      <c r="J8" s="71">
        <f t="shared" si="0"/>
        <v>0</v>
      </c>
      <c r="K8" s="71">
        <f t="shared" si="0"/>
        <v>0</v>
      </c>
      <c r="L8" s="71">
        <f t="shared" si="0"/>
        <v>0</v>
      </c>
      <c r="M8" s="71">
        <f t="shared" si="0"/>
        <v>0</v>
      </c>
      <c r="N8" s="71">
        <f t="shared" si="0"/>
        <v>0</v>
      </c>
      <c r="O8" s="55"/>
      <c r="P8" s="26"/>
      <c r="Q8" s="27"/>
    </row>
    <row r="9" spans="1:17" ht="23.1" customHeight="1" x14ac:dyDescent="0.2">
      <c r="A9" s="282"/>
      <c r="B9" s="287"/>
      <c r="C9" s="313" t="s">
        <v>17</v>
      </c>
      <c r="D9" s="314"/>
      <c r="E9" s="8"/>
      <c r="F9" s="8"/>
      <c r="G9" s="8"/>
      <c r="H9" s="109"/>
      <c r="I9" s="8"/>
      <c r="J9" s="8"/>
      <c r="K9" s="8"/>
      <c r="L9" s="8"/>
      <c r="M9" s="8"/>
      <c r="N9" s="8"/>
      <c r="O9" s="55"/>
      <c r="P9" s="26"/>
      <c r="Q9" s="27"/>
    </row>
    <row r="10" spans="1:17" ht="23.1" customHeight="1" x14ac:dyDescent="0.2">
      <c r="A10" s="282"/>
      <c r="B10" s="4"/>
      <c r="C10" s="320" t="s">
        <v>14</v>
      </c>
      <c r="D10" s="321"/>
      <c r="E10" s="104">
        <f>SUM(E8:E9)</f>
        <v>0</v>
      </c>
      <c r="F10" s="104">
        <f t="shared" ref="F10:N10" si="1">SUM(F8:F9)</f>
        <v>0</v>
      </c>
      <c r="G10" s="104">
        <f t="shared" si="1"/>
        <v>0</v>
      </c>
      <c r="H10" s="108">
        <f t="shared" si="1"/>
        <v>0</v>
      </c>
      <c r="I10" s="104">
        <f t="shared" si="1"/>
        <v>0</v>
      </c>
      <c r="J10" s="104">
        <f t="shared" si="1"/>
        <v>0</v>
      </c>
      <c r="K10" s="104">
        <f t="shared" si="1"/>
        <v>0</v>
      </c>
      <c r="L10" s="104">
        <f t="shared" si="1"/>
        <v>0</v>
      </c>
      <c r="M10" s="104">
        <f t="shared" si="1"/>
        <v>0</v>
      </c>
      <c r="N10" s="104">
        <f t="shared" si="1"/>
        <v>0</v>
      </c>
      <c r="O10" s="55"/>
      <c r="P10" s="26"/>
      <c r="Q10" s="27"/>
    </row>
    <row r="11" spans="1:17" ht="23.1" customHeight="1" x14ac:dyDescent="0.2">
      <c r="A11" s="282"/>
      <c r="B11" s="316" t="s">
        <v>52</v>
      </c>
      <c r="C11" s="317"/>
      <c r="D11" s="56" t="s">
        <v>47</v>
      </c>
      <c r="E11" s="32"/>
      <c r="F11" s="32"/>
      <c r="G11" s="32"/>
      <c r="H11" s="108"/>
      <c r="I11" s="32"/>
      <c r="J11" s="32"/>
      <c r="K11" s="32"/>
      <c r="L11" s="32"/>
      <c r="M11" s="32"/>
      <c r="N11" s="32"/>
      <c r="O11" s="55"/>
      <c r="P11" s="26"/>
      <c r="Q11" s="27"/>
    </row>
    <row r="12" spans="1:17" ht="23.1" customHeight="1" x14ac:dyDescent="0.2">
      <c r="A12" s="282"/>
      <c r="B12" s="318"/>
      <c r="C12" s="319"/>
      <c r="D12" s="56" t="s">
        <v>46</v>
      </c>
      <c r="E12" s="32"/>
      <c r="F12" s="32"/>
      <c r="G12" s="32"/>
      <c r="H12" s="108"/>
      <c r="I12" s="32"/>
      <c r="J12" s="32"/>
      <c r="K12" s="32"/>
      <c r="L12" s="32"/>
      <c r="M12" s="32"/>
      <c r="N12" s="32"/>
      <c r="O12" s="55"/>
      <c r="P12" s="26"/>
      <c r="Q12" s="27"/>
    </row>
    <row r="13" spans="1:17" ht="23.1" customHeight="1" thickBot="1" x14ac:dyDescent="0.25">
      <c r="A13" s="283"/>
      <c r="B13" s="322" t="s">
        <v>13</v>
      </c>
      <c r="C13" s="322"/>
      <c r="D13" s="323"/>
      <c r="E13" s="91">
        <f>SUM(E10:E12)</f>
        <v>0</v>
      </c>
      <c r="F13" s="91">
        <f t="shared" ref="F13:N13" si="2">SUM(F10:F12)</f>
        <v>0</v>
      </c>
      <c r="G13" s="91">
        <f t="shared" si="2"/>
        <v>0</v>
      </c>
      <c r="H13" s="110">
        <f t="shared" si="2"/>
        <v>0</v>
      </c>
      <c r="I13" s="91">
        <f t="shared" si="2"/>
        <v>0</v>
      </c>
      <c r="J13" s="91">
        <f t="shared" si="2"/>
        <v>0</v>
      </c>
      <c r="K13" s="91">
        <f t="shared" si="2"/>
        <v>0</v>
      </c>
      <c r="L13" s="91">
        <f t="shared" si="2"/>
        <v>0</v>
      </c>
      <c r="M13" s="91">
        <f t="shared" si="2"/>
        <v>0</v>
      </c>
      <c r="N13" s="91">
        <f t="shared" si="2"/>
        <v>0</v>
      </c>
      <c r="O13" s="122"/>
      <c r="P13" s="28"/>
      <c r="Q13" s="29"/>
    </row>
    <row r="14" spans="1:17" ht="23.1" customHeight="1" x14ac:dyDescent="0.2">
      <c r="A14" s="288" t="s">
        <v>5</v>
      </c>
      <c r="B14" s="324" t="s">
        <v>9</v>
      </c>
      <c r="C14" s="273" t="s">
        <v>2</v>
      </c>
      <c r="D14" s="274"/>
      <c r="E14" s="97"/>
      <c r="F14" s="97"/>
      <c r="G14" s="97"/>
      <c r="H14" s="111"/>
      <c r="I14" s="97"/>
      <c r="J14" s="97"/>
      <c r="K14" s="97"/>
      <c r="L14" s="97"/>
      <c r="M14" s="97"/>
      <c r="N14" s="98"/>
      <c r="O14" s="123" t="s">
        <v>49</v>
      </c>
      <c r="P14" s="99"/>
      <c r="Q14" s="43"/>
    </row>
    <row r="15" spans="1:17" ht="23.1" customHeight="1" x14ac:dyDescent="0.2">
      <c r="A15" s="282"/>
      <c r="B15" s="325"/>
      <c r="C15" s="275" t="s">
        <v>19</v>
      </c>
      <c r="D15" s="276"/>
      <c r="E15" s="32"/>
      <c r="F15" s="32"/>
      <c r="G15" s="32"/>
      <c r="H15" s="112"/>
      <c r="I15" s="32"/>
      <c r="J15" s="32"/>
      <c r="K15" s="32"/>
      <c r="L15" s="32"/>
      <c r="M15" s="32"/>
      <c r="N15" s="48"/>
      <c r="O15" s="55" t="s">
        <v>48</v>
      </c>
      <c r="P15" s="26"/>
      <c r="Q15" s="27"/>
    </row>
    <row r="16" spans="1:17" ht="23.1" customHeight="1" x14ac:dyDescent="0.2">
      <c r="A16" s="282"/>
      <c r="B16" s="325"/>
      <c r="C16" s="275" t="s">
        <v>20</v>
      </c>
      <c r="D16" s="276"/>
      <c r="E16" s="37"/>
      <c r="F16" s="37"/>
      <c r="G16" s="37"/>
      <c r="H16" s="112"/>
      <c r="I16" s="37"/>
      <c r="J16" s="32"/>
      <c r="K16" s="32"/>
      <c r="L16" s="32"/>
      <c r="M16" s="32"/>
      <c r="N16" s="48"/>
      <c r="O16" s="55" t="s">
        <v>45</v>
      </c>
      <c r="P16" s="26"/>
      <c r="Q16" s="27"/>
    </row>
    <row r="17" spans="1:17" ht="23.1" customHeight="1" x14ac:dyDescent="0.2">
      <c r="A17" s="282"/>
      <c r="B17" s="325"/>
      <c r="C17" s="279" t="s">
        <v>25</v>
      </c>
      <c r="D17" s="280"/>
      <c r="E17" s="37"/>
      <c r="F17" s="37"/>
      <c r="G17" s="37"/>
      <c r="H17" s="112"/>
      <c r="I17" s="37"/>
      <c r="J17" s="37"/>
      <c r="K17" s="37"/>
      <c r="L17" s="37"/>
      <c r="M17" s="37"/>
      <c r="N17" s="49"/>
      <c r="O17" s="55" t="s">
        <v>45</v>
      </c>
      <c r="P17" s="26"/>
      <c r="Q17" s="27"/>
    </row>
    <row r="18" spans="1:17" ht="23.1" customHeight="1" x14ac:dyDescent="0.2">
      <c r="A18" s="282"/>
      <c r="B18" s="325"/>
      <c r="C18" s="275" t="s">
        <v>21</v>
      </c>
      <c r="D18" s="276"/>
      <c r="E18" s="31"/>
      <c r="F18" s="31"/>
      <c r="G18" s="31"/>
      <c r="H18" s="112"/>
      <c r="I18" s="31"/>
      <c r="J18" s="21"/>
      <c r="K18" s="21"/>
      <c r="L18" s="21"/>
      <c r="M18" s="21"/>
      <c r="N18" s="50"/>
      <c r="O18" s="55"/>
      <c r="P18" s="26"/>
      <c r="Q18" s="27"/>
    </row>
    <row r="19" spans="1:17" ht="23.1" customHeight="1" x14ac:dyDescent="0.2">
      <c r="A19" s="282"/>
      <c r="B19" s="325"/>
      <c r="C19" s="279" t="s">
        <v>26</v>
      </c>
      <c r="D19" s="280"/>
      <c r="E19" s="3"/>
      <c r="F19" s="3"/>
      <c r="G19" s="3"/>
      <c r="H19" s="112"/>
      <c r="I19" s="3"/>
      <c r="J19" s="3"/>
      <c r="K19" s="3"/>
      <c r="L19" s="3"/>
      <c r="M19" s="3"/>
      <c r="N19" s="4"/>
      <c r="O19" s="55"/>
      <c r="P19" s="26"/>
      <c r="Q19" s="27"/>
    </row>
    <row r="20" spans="1:17" ht="23.1" customHeight="1" x14ac:dyDescent="0.2">
      <c r="A20" s="282"/>
      <c r="B20" s="325"/>
      <c r="C20" s="277" t="s">
        <v>24</v>
      </c>
      <c r="D20" s="278"/>
      <c r="E20" s="3"/>
      <c r="F20" s="3"/>
      <c r="G20" s="3"/>
      <c r="H20" s="112"/>
      <c r="I20" s="3"/>
      <c r="J20" s="42"/>
      <c r="K20" s="42"/>
      <c r="L20" s="42"/>
      <c r="M20" s="42"/>
      <c r="N20" s="51"/>
      <c r="O20" s="55"/>
      <c r="P20" s="26"/>
      <c r="Q20" s="27"/>
    </row>
    <row r="21" spans="1:17" ht="23.1" customHeight="1" x14ac:dyDescent="0.2">
      <c r="A21" s="282"/>
      <c r="B21" s="325"/>
      <c r="C21" s="279" t="s">
        <v>8</v>
      </c>
      <c r="D21" s="280"/>
      <c r="E21" s="42"/>
      <c r="F21" s="42"/>
      <c r="G21" s="42"/>
      <c r="H21" s="112"/>
      <c r="I21" s="42"/>
      <c r="J21" s="42"/>
      <c r="K21" s="42"/>
      <c r="L21" s="42"/>
      <c r="M21" s="42"/>
      <c r="N21" s="52"/>
      <c r="O21" s="55"/>
      <c r="P21" s="26"/>
      <c r="Q21" s="27"/>
    </row>
    <row r="22" spans="1:17" ht="23.1" customHeight="1" x14ac:dyDescent="0.2">
      <c r="A22" s="282"/>
      <c r="B22" s="325"/>
      <c r="C22" s="279" t="s">
        <v>28</v>
      </c>
      <c r="D22" s="280"/>
      <c r="E22" s="32"/>
      <c r="F22" s="32"/>
      <c r="G22" s="32"/>
      <c r="H22" s="112"/>
      <c r="I22" s="32"/>
      <c r="J22" s="32"/>
      <c r="K22" s="32"/>
      <c r="L22" s="32"/>
      <c r="M22" s="32"/>
      <c r="N22" s="32"/>
      <c r="O22" s="55"/>
      <c r="P22" s="26"/>
      <c r="Q22" s="27"/>
    </row>
    <row r="23" spans="1:17" ht="23.1" customHeight="1" x14ac:dyDescent="0.2">
      <c r="A23" s="282"/>
      <c r="B23" s="325"/>
      <c r="C23" s="279" t="s">
        <v>29</v>
      </c>
      <c r="D23" s="280"/>
      <c r="E23" s="3"/>
      <c r="F23" s="3"/>
      <c r="G23" s="3"/>
      <c r="H23" s="112"/>
      <c r="I23" s="3"/>
      <c r="J23" s="42"/>
      <c r="K23" s="42"/>
      <c r="L23" s="42"/>
      <c r="M23" s="42"/>
      <c r="N23" s="53"/>
      <c r="O23" s="55"/>
      <c r="P23" s="26"/>
      <c r="Q23" s="27"/>
    </row>
    <row r="24" spans="1:17" ht="23.1" customHeight="1" x14ac:dyDescent="0.2">
      <c r="A24" s="282"/>
      <c r="B24" s="325"/>
      <c r="C24" s="16" t="s">
        <v>27</v>
      </c>
      <c r="D24" s="25"/>
      <c r="E24" s="3"/>
      <c r="F24" s="3"/>
      <c r="G24" s="3"/>
      <c r="H24" s="112"/>
      <c r="I24" s="3"/>
      <c r="J24" s="42"/>
      <c r="K24" s="42"/>
      <c r="L24" s="42"/>
      <c r="M24" s="42"/>
      <c r="N24" s="208"/>
      <c r="O24" s="55"/>
      <c r="P24" s="26"/>
      <c r="Q24" s="27"/>
    </row>
    <row r="25" spans="1:17" ht="23.1" customHeight="1" x14ac:dyDescent="0.2">
      <c r="A25" s="282"/>
      <c r="B25" s="325"/>
      <c r="C25" s="279" t="s">
        <v>0</v>
      </c>
      <c r="D25" s="280"/>
      <c r="E25" s="3"/>
      <c r="F25" s="3"/>
      <c r="G25" s="3"/>
      <c r="H25" s="112"/>
      <c r="I25" s="3"/>
      <c r="J25" s="42"/>
      <c r="K25" s="42"/>
      <c r="L25" s="42"/>
      <c r="M25" s="42"/>
      <c r="N25" s="208"/>
      <c r="O25" s="55"/>
      <c r="P25" s="26"/>
      <c r="Q25" s="27"/>
    </row>
    <row r="26" spans="1:17" ht="23.1" customHeight="1" x14ac:dyDescent="0.2">
      <c r="A26" s="282"/>
      <c r="B26" s="325"/>
      <c r="C26" s="16"/>
      <c r="D26" s="25"/>
      <c r="E26" s="3"/>
      <c r="F26" s="3"/>
      <c r="G26" s="3"/>
      <c r="H26" s="112"/>
      <c r="I26" s="3"/>
      <c r="J26" s="42"/>
      <c r="K26" s="42"/>
      <c r="L26" s="42"/>
      <c r="M26" s="42"/>
      <c r="N26" s="51"/>
      <c r="O26" s="55"/>
      <c r="P26" s="26"/>
      <c r="Q26" s="27"/>
    </row>
    <row r="27" spans="1:17" ht="23.1" customHeight="1" x14ac:dyDescent="0.2">
      <c r="A27" s="282"/>
      <c r="B27" s="325"/>
      <c r="C27" s="279"/>
      <c r="D27" s="280"/>
      <c r="E27" s="3"/>
      <c r="F27" s="3"/>
      <c r="G27" s="3"/>
      <c r="H27" s="112"/>
      <c r="I27" s="3"/>
      <c r="J27" s="46"/>
      <c r="K27" s="46"/>
      <c r="L27" s="46"/>
      <c r="M27" s="46"/>
      <c r="N27" s="54"/>
      <c r="O27" s="55"/>
      <c r="P27" s="26"/>
      <c r="Q27" s="27"/>
    </row>
    <row r="28" spans="1:17" ht="23.1" customHeight="1" x14ac:dyDescent="0.2">
      <c r="A28" s="282"/>
      <c r="B28" s="326"/>
      <c r="C28" s="302" t="s">
        <v>3</v>
      </c>
      <c r="D28" s="314"/>
      <c r="E28" s="38">
        <f>SUM(E14:E27)</f>
        <v>0</v>
      </c>
      <c r="F28" s="38">
        <f t="shared" ref="F28:N28" si="3">SUM(F14:F27)</f>
        <v>0</v>
      </c>
      <c r="G28" s="38">
        <f t="shared" si="3"/>
        <v>0</v>
      </c>
      <c r="H28" s="112">
        <f t="shared" si="3"/>
        <v>0</v>
      </c>
      <c r="I28" s="38">
        <f t="shared" si="3"/>
        <v>0</v>
      </c>
      <c r="J28" s="38">
        <f t="shared" si="3"/>
        <v>0</v>
      </c>
      <c r="K28" s="38">
        <f t="shared" si="3"/>
        <v>0</v>
      </c>
      <c r="L28" s="38">
        <f t="shared" si="3"/>
        <v>0</v>
      </c>
      <c r="M28" s="38">
        <f t="shared" si="3"/>
        <v>0</v>
      </c>
      <c r="N28" s="38">
        <f t="shared" si="3"/>
        <v>0</v>
      </c>
      <c r="O28" s="55"/>
      <c r="P28" s="26"/>
      <c r="Q28" s="27"/>
    </row>
    <row r="29" spans="1:17" ht="23.1" customHeight="1" x14ac:dyDescent="0.2">
      <c r="A29" s="282"/>
      <c r="B29" s="295" t="s">
        <v>31</v>
      </c>
      <c r="C29" s="279" t="s">
        <v>50</v>
      </c>
      <c r="D29" s="280"/>
      <c r="E29" s="47"/>
      <c r="F29" s="47"/>
      <c r="G29" s="47"/>
      <c r="H29" s="112"/>
      <c r="I29" s="47"/>
      <c r="J29" s="47"/>
      <c r="K29" s="47"/>
      <c r="L29" s="47"/>
      <c r="M29" s="47"/>
      <c r="N29" s="47"/>
      <c r="O29" s="55"/>
      <c r="P29" s="26"/>
      <c r="Q29" s="27"/>
    </row>
    <row r="30" spans="1:17" ht="23.1" customHeight="1" x14ac:dyDescent="0.2">
      <c r="A30" s="282"/>
      <c r="B30" s="296"/>
      <c r="C30" s="293" t="s">
        <v>30</v>
      </c>
      <c r="D30" s="294"/>
      <c r="E30" s="6"/>
      <c r="F30" s="6"/>
      <c r="G30" s="6"/>
      <c r="H30" s="112"/>
      <c r="I30" s="6"/>
      <c r="J30" s="6"/>
      <c r="K30" s="6"/>
      <c r="L30" s="6"/>
      <c r="M30" s="6"/>
      <c r="N30" s="6"/>
      <c r="O30" s="55"/>
      <c r="P30" s="26"/>
      <c r="Q30" s="27"/>
    </row>
    <row r="31" spans="1:17" ht="23.1" customHeight="1" x14ac:dyDescent="0.2">
      <c r="A31" s="282"/>
      <c r="B31" s="296"/>
      <c r="C31" s="293" t="s">
        <v>39</v>
      </c>
      <c r="D31" s="315"/>
      <c r="E31" s="3"/>
      <c r="F31" s="3"/>
      <c r="G31" s="3"/>
      <c r="H31" s="112"/>
      <c r="I31" s="3"/>
      <c r="J31" s="6"/>
      <c r="K31" s="6"/>
      <c r="L31" s="6"/>
      <c r="M31" s="6"/>
      <c r="N31" s="6"/>
      <c r="O31" s="55"/>
      <c r="P31" s="26"/>
      <c r="Q31" s="27"/>
    </row>
    <row r="32" spans="1:17" ht="23.1" customHeight="1" x14ac:dyDescent="0.2">
      <c r="A32" s="282"/>
      <c r="B32" s="296"/>
      <c r="C32" s="279" t="s">
        <v>40</v>
      </c>
      <c r="D32" s="280"/>
      <c r="E32" s="3"/>
      <c r="F32" s="3"/>
      <c r="G32" s="3"/>
      <c r="H32" s="112"/>
      <c r="I32" s="3"/>
      <c r="J32" s="6"/>
      <c r="K32" s="6"/>
      <c r="L32" s="6"/>
      <c r="M32" s="6"/>
      <c r="N32" s="6"/>
      <c r="O32" s="55"/>
      <c r="P32" s="26"/>
      <c r="Q32" s="27"/>
    </row>
    <row r="33" spans="1:17" ht="23.1" customHeight="1" x14ac:dyDescent="0.2">
      <c r="A33" s="282"/>
      <c r="B33" s="296"/>
      <c r="C33" s="279" t="s">
        <v>41</v>
      </c>
      <c r="D33" s="280"/>
      <c r="E33" s="34"/>
      <c r="F33" s="34"/>
      <c r="G33" s="34"/>
      <c r="H33" s="112"/>
      <c r="I33" s="34"/>
      <c r="J33" s="34"/>
      <c r="K33" s="34"/>
      <c r="L33" s="34"/>
      <c r="M33" s="34"/>
      <c r="N33" s="34"/>
      <c r="O33" s="55"/>
      <c r="P33" s="26"/>
      <c r="Q33" s="27"/>
    </row>
    <row r="34" spans="1:17" ht="23.1" customHeight="1" x14ac:dyDescent="0.2">
      <c r="A34" s="282"/>
      <c r="B34" s="296"/>
      <c r="C34" s="279" t="s">
        <v>42</v>
      </c>
      <c r="D34" s="280"/>
      <c r="E34" s="4"/>
      <c r="F34" s="4"/>
      <c r="G34" s="4"/>
      <c r="H34" s="113"/>
      <c r="I34" s="4"/>
      <c r="J34" s="6"/>
      <c r="K34" s="6"/>
      <c r="L34" s="6"/>
      <c r="M34" s="6"/>
      <c r="N34" s="6"/>
      <c r="O34" s="55"/>
      <c r="P34" s="26"/>
      <c r="Q34" s="27"/>
    </row>
    <row r="35" spans="1:17" ht="23.1" customHeight="1" x14ac:dyDescent="0.2">
      <c r="A35" s="282"/>
      <c r="B35" s="296"/>
      <c r="C35" s="279"/>
      <c r="D35" s="280"/>
      <c r="E35" s="4"/>
      <c r="F35" s="4"/>
      <c r="G35" s="4"/>
      <c r="H35" s="113"/>
      <c r="I35" s="4"/>
      <c r="J35" s="4"/>
      <c r="K35" s="19"/>
      <c r="L35" s="33"/>
      <c r="M35" s="33"/>
      <c r="N35" s="33"/>
      <c r="O35" s="55"/>
      <c r="P35" s="26"/>
      <c r="Q35" s="27"/>
    </row>
    <row r="36" spans="1:17" ht="23.1" customHeight="1" x14ac:dyDescent="0.2">
      <c r="A36" s="282"/>
      <c r="B36" s="296"/>
      <c r="C36" s="279"/>
      <c r="D36" s="280"/>
      <c r="E36" s="3"/>
      <c r="F36" s="3"/>
      <c r="G36" s="3"/>
      <c r="H36" s="112"/>
      <c r="I36" s="3"/>
      <c r="J36" s="3"/>
      <c r="K36" s="3"/>
      <c r="L36" s="3"/>
      <c r="M36" s="33"/>
      <c r="N36" s="33"/>
      <c r="O36" s="55"/>
      <c r="P36" s="26"/>
      <c r="Q36" s="27"/>
    </row>
    <row r="37" spans="1:17" ht="23.1" customHeight="1" x14ac:dyDescent="0.2">
      <c r="A37" s="282"/>
      <c r="B37" s="296"/>
      <c r="C37" s="279" t="s">
        <v>34</v>
      </c>
      <c r="D37" s="280"/>
      <c r="E37" s="3"/>
      <c r="F37" s="3"/>
      <c r="G37" s="3"/>
      <c r="H37" s="112"/>
      <c r="I37" s="3"/>
      <c r="J37" s="3"/>
      <c r="K37" s="3"/>
      <c r="L37" s="3"/>
      <c r="M37" s="33"/>
      <c r="N37" s="33"/>
      <c r="O37" s="55"/>
      <c r="P37" s="26"/>
      <c r="Q37" s="27"/>
    </row>
    <row r="38" spans="1:17" ht="23.1" customHeight="1" x14ac:dyDescent="0.2">
      <c r="A38" s="282"/>
      <c r="B38" s="297"/>
      <c r="C38" s="302" t="s">
        <v>4</v>
      </c>
      <c r="D38" s="303"/>
      <c r="E38" s="60">
        <f>SUM(E29:E37)</f>
        <v>0</v>
      </c>
      <c r="F38" s="60">
        <f t="shared" ref="F38:N38" si="4">SUM(F29:F37)</f>
        <v>0</v>
      </c>
      <c r="G38" s="60">
        <f t="shared" si="4"/>
        <v>0</v>
      </c>
      <c r="H38" s="112">
        <f t="shared" si="4"/>
        <v>0</v>
      </c>
      <c r="I38" s="60">
        <f t="shared" si="4"/>
        <v>0</v>
      </c>
      <c r="J38" s="60">
        <f t="shared" si="4"/>
        <v>0</v>
      </c>
      <c r="K38" s="60">
        <f t="shared" si="4"/>
        <v>0</v>
      </c>
      <c r="L38" s="60">
        <f t="shared" si="4"/>
        <v>0</v>
      </c>
      <c r="M38" s="60">
        <f t="shared" si="4"/>
        <v>0</v>
      </c>
      <c r="N38" s="60">
        <f t="shared" si="4"/>
        <v>0</v>
      </c>
      <c r="O38" s="55"/>
      <c r="P38" s="26"/>
      <c r="Q38" s="27"/>
    </row>
    <row r="39" spans="1:17" ht="23.1" customHeight="1" x14ac:dyDescent="0.2">
      <c r="A39" s="282"/>
      <c r="B39" s="298" t="s">
        <v>10</v>
      </c>
      <c r="C39" s="299"/>
      <c r="D39" s="62" t="s">
        <v>53</v>
      </c>
      <c r="E39" s="63"/>
      <c r="F39" s="63"/>
      <c r="G39" s="63"/>
      <c r="H39" s="112"/>
      <c r="I39" s="63"/>
      <c r="J39" s="63"/>
      <c r="K39" s="63"/>
      <c r="L39" s="63"/>
      <c r="M39" s="63"/>
      <c r="N39" s="63"/>
      <c r="O39" s="55"/>
      <c r="P39" s="26"/>
      <c r="Q39" s="27"/>
    </row>
    <row r="40" spans="1:17" ht="23.1" customHeight="1" x14ac:dyDescent="0.2">
      <c r="A40" s="282"/>
      <c r="B40" s="300"/>
      <c r="C40" s="301"/>
      <c r="D40" s="62" t="s">
        <v>51</v>
      </c>
      <c r="E40" s="46"/>
      <c r="F40" s="46"/>
      <c r="G40" s="46"/>
      <c r="H40" s="112"/>
      <c r="I40" s="46"/>
      <c r="J40" s="46"/>
      <c r="K40" s="46"/>
      <c r="L40" s="46"/>
      <c r="M40" s="46"/>
      <c r="N40" s="46"/>
      <c r="O40" s="55"/>
      <c r="P40" s="26"/>
      <c r="Q40" s="27"/>
    </row>
    <row r="41" spans="1:17" ht="23.1" customHeight="1" x14ac:dyDescent="0.2">
      <c r="A41" s="282"/>
      <c r="B41" s="58"/>
      <c r="C41" s="59"/>
      <c r="D41" s="57" t="s">
        <v>11</v>
      </c>
      <c r="E41" s="61">
        <f>SUM(E39:E40)</f>
        <v>0</v>
      </c>
      <c r="F41" s="61">
        <f t="shared" ref="F41:N41" si="5">SUM(F39:F40)</f>
        <v>0</v>
      </c>
      <c r="G41" s="61">
        <f t="shared" si="5"/>
        <v>0</v>
      </c>
      <c r="H41" s="112">
        <f t="shared" si="5"/>
        <v>0</v>
      </c>
      <c r="I41" s="61">
        <f t="shared" si="5"/>
        <v>0</v>
      </c>
      <c r="J41" s="61">
        <f t="shared" si="5"/>
        <v>0</v>
      </c>
      <c r="K41" s="61">
        <f t="shared" si="5"/>
        <v>0</v>
      </c>
      <c r="L41" s="61">
        <f t="shared" si="5"/>
        <v>0</v>
      </c>
      <c r="M41" s="61">
        <f t="shared" si="5"/>
        <v>0</v>
      </c>
      <c r="N41" s="61">
        <f t="shared" si="5"/>
        <v>0</v>
      </c>
      <c r="O41" s="55"/>
      <c r="P41" s="26"/>
      <c r="Q41" s="27"/>
    </row>
    <row r="42" spans="1:17" ht="23.1" customHeight="1" thickBot="1" x14ac:dyDescent="0.25">
      <c r="A42" s="289"/>
      <c r="B42" s="290" t="s">
        <v>6</v>
      </c>
      <c r="C42" s="291"/>
      <c r="D42" s="292"/>
      <c r="E42" s="100">
        <f>E28+E38+E41</f>
        <v>0</v>
      </c>
      <c r="F42" s="100">
        <f t="shared" ref="F42:N42" si="6">F28+F38+F41</f>
        <v>0</v>
      </c>
      <c r="G42" s="100">
        <f t="shared" si="6"/>
        <v>0</v>
      </c>
      <c r="H42" s="114">
        <f t="shared" si="6"/>
        <v>0</v>
      </c>
      <c r="I42" s="100">
        <f t="shared" si="6"/>
        <v>0</v>
      </c>
      <c r="J42" s="100">
        <f t="shared" si="6"/>
        <v>0</v>
      </c>
      <c r="K42" s="100">
        <f t="shared" si="6"/>
        <v>0</v>
      </c>
      <c r="L42" s="100">
        <f t="shared" si="6"/>
        <v>0</v>
      </c>
      <c r="M42" s="100">
        <f t="shared" si="6"/>
        <v>0</v>
      </c>
      <c r="N42" s="100">
        <f t="shared" si="6"/>
        <v>0</v>
      </c>
      <c r="O42" s="124"/>
      <c r="P42" s="101"/>
      <c r="Q42" s="102"/>
    </row>
    <row r="43" spans="1:17" ht="23.1" customHeight="1" thickTop="1" thickBot="1" x14ac:dyDescent="0.25">
      <c r="A43" s="12" t="s">
        <v>7</v>
      </c>
      <c r="B43" s="92"/>
      <c r="C43" s="13"/>
      <c r="D43" s="93"/>
      <c r="E43" s="94">
        <f>E13-E42</f>
        <v>0</v>
      </c>
      <c r="F43" s="94">
        <f t="shared" ref="F43:N43" si="7">F13-F42</f>
        <v>0</v>
      </c>
      <c r="G43" s="94">
        <f t="shared" si="7"/>
        <v>0</v>
      </c>
      <c r="H43" s="115">
        <f t="shared" si="7"/>
        <v>0</v>
      </c>
      <c r="I43" s="94">
        <f t="shared" si="7"/>
        <v>0</v>
      </c>
      <c r="J43" s="94">
        <f t="shared" si="7"/>
        <v>0</v>
      </c>
      <c r="K43" s="94">
        <f t="shared" si="7"/>
        <v>0</v>
      </c>
      <c r="L43" s="94">
        <f t="shared" si="7"/>
        <v>0</v>
      </c>
      <c r="M43" s="94">
        <f t="shared" si="7"/>
        <v>0</v>
      </c>
      <c r="N43" s="94">
        <f t="shared" si="7"/>
        <v>0</v>
      </c>
      <c r="O43" s="125"/>
      <c r="P43" s="95"/>
      <c r="Q43" s="96"/>
    </row>
    <row r="44" spans="1:17" ht="23.1" customHeight="1" x14ac:dyDescent="0.2">
      <c r="C44" s="2"/>
      <c r="D44" s="2"/>
      <c r="E44" s="2"/>
      <c r="F44" s="2"/>
      <c r="G44" s="2"/>
      <c r="H44" s="2"/>
      <c r="I44" s="2"/>
      <c r="N44" s="30"/>
    </row>
    <row r="45" spans="1:17" ht="15.6" hidden="1" customHeight="1" x14ac:dyDescent="0.2">
      <c r="A45" s="271" t="s">
        <v>37</v>
      </c>
      <c r="B45" s="272"/>
      <c r="C45" s="272"/>
      <c r="D45" s="272"/>
      <c r="E45" s="73"/>
      <c r="F45" s="73"/>
      <c r="G45" s="73"/>
      <c r="H45" s="73"/>
      <c r="I45" s="40"/>
      <c r="J45" s="40"/>
      <c r="K45" s="40"/>
      <c r="L45" s="40"/>
      <c r="M45" s="40"/>
      <c r="N45" s="43"/>
    </row>
    <row r="46" spans="1:17" ht="15" hidden="1" thickBot="1" x14ac:dyDescent="0.25">
      <c r="A46" s="269" t="s">
        <v>38</v>
      </c>
      <c r="B46" s="270"/>
      <c r="C46" s="270"/>
      <c r="D46" s="270"/>
      <c r="E46" s="72"/>
      <c r="F46" s="72"/>
      <c r="G46" s="72"/>
      <c r="H46" s="72"/>
      <c r="I46" s="41"/>
      <c r="J46" s="39"/>
      <c r="K46" s="39"/>
      <c r="L46" s="39"/>
      <c r="M46" s="39"/>
      <c r="N46" s="29"/>
    </row>
    <row r="47" spans="1:17" hidden="1" x14ac:dyDescent="0.2">
      <c r="A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</row>
    <row r="48" spans="1:17" x14ac:dyDescent="0.2">
      <c r="A48" s="2"/>
    </row>
    <row r="49" spans="9:13" x14ac:dyDescent="0.2">
      <c r="I49" s="17"/>
      <c r="J49" s="17"/>
      <c r="K49" s="17"/>
      <c r="L49" s="17"/>
      <c r="M49" s="17"/>
    </row>
    <row r="50" spans="9:13" x14ac:dyDescent="0.2">
      <c r="I50" s="17"/>
      <c r="J50" s="17"/>
      <c r="K50" s="17"/>
      <c r="L50" s="17"/>
      <c r="M50" s="17"/>
    </row>
  </sheetData>
  <mergeCells count="39">
    <mergeCell ref="C4:C8"/>
    <mergeCell ref="O2:Q3"/>
    <mergeCell ref="C9:D9"/>
    <mergeCell ref="C31:D31"/>
    <mergeCell ref="B11:C12"/>
    <mergeCell ref="C28:D28"/>
    <mergeCell ref="C17:D17"/>
    <mergeCell ref="C10:D10"/>
    <mergeCell ref="B13:D13"/>
    <mergeCell ref="C21:D21"/>
    <mergeCell ref="B14:B28"/>
    <mergeCell ref="C25:D25"/>
    <mergeCell ref="H2:H3"/>
    <mergeCell ref="A4:A13"/>
    <mergeCell ref="C37:D37"/>
    <mergeCell ref="B4:B9"/>
    <mergeCell ref="A14:A42"/>
    <mergeCell ref="C27:D27"/>
    <mergeCell ref="C23:D23"/>
    <mergeCell ref="C34:D34"/>
    <mergeCell ref="C19:D19"/>
    <mergeCell ref="B42:D42"/>
    <mergeCell ref="C30:D30"/>
    <mergeCell ref="C35:D35"/>
    <mergeCell ref="C29:D29"/>
    <mergeCell ref="B29:B38"/>
    <mergeCell ref="B39:C40"/>
    <mergeCell ref="C38:D38"/>
    <mergeCell ref="C33:D33"/>
    <mergeCell ref="A46:D46"/>
    <mergeCell ref="A45:D45"/>
    <mergeCell ref="C14:D14"/>
    <mergeCell ref="C15:D15"/>
    <mergeCell ref="C16:D16"/>
    <mergeCell ref="C18:D18"/>
    <mergeCell ref="C20:D20"/>
    <mergeCell ref="C22:D22"/>
    <mergeCell ref="C36:D36"/>
    <mergeCell ref="C32:D32"/>
  </mergeCells>
  <phoneticPr fontId="3"/>
  <printOptions horizontalCentered="1"/>
  <pageMargins left="0.31496062992125984" right="0.15748031496062992" top="0.70866141732283472" bottom="0.23622047244094491" header="0.31496062992125984" footer="0.19685039370078741"/>
  <pageSetup paperSize="9" scale="57" orientation="landscape" r:id="rId1"/>
  <headerFooter alignWithMargins="0">
    <oddHeader>&amp;C&amp;18&amp;A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9"/>
  <sheetViews>
    <sheetView view="pageBreakPreview" zoomScaleNormal="100" workbookViewId="0">
      <selection activeCell="F51" sqref="F51"/>
    </sheetView>
  </sheetViews>
  <sheetFormatPr defaultRowHeight="14.4" x14ac:dyDescent="0.2"/>
  <cols>
    <col min="1" max="1" width="12.3984375" customWidth="1"/>
    <col min="2" max="3" width="10.5" customWidth="1"/>
    <col min="4" max="13" width="12.8984375" customWidth="1"/>
  </cols>
  <sheetData>
    <row r="1" spans="1:13" ht="24" customHeight="1" thickBot="1" x14ac:dyDescent="0.25">
      <c r="A1" s="88" t="s">
        <v>73</v>
      </c>
      <c r="K1" s="85" t="s">
        <v>63</v>
      </c>
      <c r="L1" s="103"/>
    </row>
    <row r="2" spans="1:13" s="87" customFormat="1" ht="24" customHeight="1" thickBot="1" x14ac:dyDescent="0.25">
      <c r="A2" s="86" t="s">
        <v>58</v>
      </c>
      <c r="B2" s="335" t="s">
        <v>61</v>
      </c>
      <c r="C2" s="335"/>
      <c r="D2" s="209" t="s">
        <v>124</v>
      </c>
      <c r="E2" s="209" t="s">
        <v>127</v>
      </c>
      <c r="F2" s="209" t="s">
        <v>133</v>
      </c>
      <c r="G2" s="89" t="s">
        <v>62</v>
      </c>
      <c r="H2" s="209" t="s">
        <v>120</v>
      </c>
      <c r="I2" s="209" t="s">
        <v>121</v>
      </c>
      <c r="J2" s="209" t="s">
        <v>122</v>
      </c>
      <c r="K2" s="209" t="s">
        <v>125</v>
      </c>
      <c r="L2" s="209" t="s">
        <v>128</v>
      </c>
      <c r="M2" s="209" t="s">
        <v>129</v>
      </c>
    </row>
    <row r="3" spans="1:13" ht="24" customHeight="1" x14ac:dyDescent="0.2">
      <c r="A3" s="336"/>
      <c r="B3" s="74" t="s">
        <v>54</v>
      </c>
      <c r="C3" s="64" t="s">
        <v>102</v>
      </c>
      <c r="D3" s="256"/>
      <c r="E3" s="257"/>
      <c r="F3" s="257"/>
      <c r="G3" s="258"/>
      <c r="H3" s="257"/>
      <c r="I3" s="257"/>
      <c r="J3" s="257"/>
      <c r="K3" s="257"/>
      <c r="L3" s="257"/>
      <c r="M3" s="257"/>
    </row>
    <row r="4" spans="1:13" ht="24" customHeight="1" x14ac:dyDescent="0.2">
      <c r="A4" s="330"/>
      <c r="B4" s="131" t="s">
        <v>66</v>
      </c>
      <c r="C4" s="132" t="s">
        <v>67</v>
      </c>
      <c r="D4" s="259"/>
      <c r="E4" s="260"/>
      <c r="F4" s="260"/>
      <c r="G4" s="261"/>
      <c r="H4" s="260"/>
      <c r="I4" s="260"/>
      <c r="J4" s="260"/>
      <c r="K4" s="260"/>
      <c r="L4" s="260"/>
      <c r="M4" s="260"/>
    </row>
    <row r="5" spans="1:13" ht="24" customHeight="1" x14ac:dyDescent="0.2">
      <c r="A5" s="330"/>
      <c r="B5" s="126" t="s">
        <v>68</v>
      </c>
      <c r="C5" s="127" t="s">
        <v>69</v>
      </c>
      <c r="D5" s="253"/>
      <c r="E5" s="254"/>
      <c r="F5" s="254"/>
      <c r="G5" s="252"/>
      <c r="H5" s="254"/>
      <c r="I5" s="254"/>
      <c r="J5" s="254"/>
      <c r="K5" s="254"/>
      <c r="L5" s="254"/>
      <c r="M5" s="254"/>
    </row>
    <row r="6" spans="1:13" ht="24" customHeight="1" x14ac:dyDescent="0.2">
      <c r="A6" s="338" t="s">
        <v>130</v>
      </c>
      <c r="B6" s="338"/>
      <c r="C6" s="338"/>
      <c r="D6" s="255"/>
      <c r="E6" s="255"/>
      <c r="F6" s="255"/>
      <c r="G6" s="130"/>
      <c r="H6" s="255"/>
      <c r="I6" s="255"/>
      <c r="J6" s="255"/>
      <c r="K6" s="255"/>
      <c r="L6" s="255"/>
      <c r="M6" s="255"/>
    </row>
    <row r="7" spans="1:13" ht="24" customHeight="1" thickBot="1" x14ac:dyDescent="0.25">
      <c r="A7" s="338" t="s">
        <v>71</v>
      </c>
      <c r="B7" s="338"/>
      <c r="C7" s="338"/>
      <c r="D7" s="262">
        <f>D5*D6</f>
        <v>0</v>
      </c>
      <c r="E7" s="262">
        <f>E5*E6</f>
        <v>0</v>
      </c>
      <c r="F7" s="262">
        <f t="shared" ref="F7:M7" si="0">F5*F6</f>
        <v>0</v>
      </c>
      <c r="G7" s="263">
        <f t="shared" si="0"/>
        <v>0</v>
      </c>
      <c r="H7" s="264">
        <f t="shared" si="0"/>
        <v>0</v>
      </c>
      <c r="I7" s="264">
        <f t="shared" si="0"/>
        <v>0</v>
      </c>
      <c r="J7" s="264">
        <f t="shared" si="0"/>
        <v>0</v>
      </c>
      <c r="K7" s="264">
        <f t="shared" si="0"/>
        <v>0</v>
      </c>
      <c r="L7" s="264">
        <f t="shared" si="0"/>
        <v>0</v>
      </c>
      <c r="M7" s="264">
        <f t="shared" si="0"/>
        <v>0</v>
      </c>
    </row>
    <row r="8" spans="1:13" ht="24" customHeight="1" x14ac:dyDescent="0.2">
      <c r="A8" s="336"/>
      <c r="B8" s="74" t="s">
        <v>54</v>
      </c>
      <c r="C8" s="64" t="s">
        <v>102</v>
      </c>
      <c r="D8" s="256"/>
      <c r="E8" s="257"/>
      <c r="F8" s="257"/>
      <c r="G8" s="258"/>
      <c r="H8" s="257"/>
      <c r="I8" s="257"/>
      <c r="J8" s="257"/>
      <c r="K8" s="257"/>
      <c r="L8" s="257"/>
      <c r="M8" s="257"/>
    </row>
    <row r="9" spans="1:13" ht="24" customHeight="1" x14ac:dyDescent="0.2">
      <c r="A9" s="330"/>
      <c r="B9" s="131" t="s">
        <v>66</v>
      </c>
      <c r="C9" s="132" t="s">
        <v>67</v>
      </c>
      <c r="D9" s="259"/>
      <c r="E9" s="260"/>
      <c r="F9" s="260"/>
      <c r="G9" s="261"/>
      <c r="H9" s="260"/>
      <c r="I9" s="260"/>
      <c r="J9" s="260"/>
      <c r="K9" s="260"/>
      <c r="L9" s="260"/>
      <c r="M9" s="260"/>
    </row>
    <row r="10" spans="1:13" ht="24" customHeight="1" x14ac:dyDescent="0.2">
      <c r="A10" s="330"/>
      <c r="B10" s="126" t="s">
        <v>68</v>
      </c>
      <c r="C10" s="127" t="s">
        <v>69</v>
      </c>
      <c r="D10" s="253"/>
      <c r="E10" s="254"/>
      <c r="F10" s="254"/>
      <c r="G10" s="252"/>
      <c r="H10" s="254"/>
      <c r="I10" s="254"/>
      <c r="J10" s="254"/>
      <c r="K10" s="254"/>
      <c r="L10" s="254"/>
      <c r="M10" s="254"/>
    </row>
    <row r="11" spans="1:13" ht="24" customHeight="1" x14ac:dyDescent="0.2">
      <c r="A11" s="338" t="s">
        <v>130</v>
      </c>
      <c r="B11" s="338"/>
      <c r="C11" s="338"/>
      <c r="D11" s="255"/>
      <c r="E11" s="255"/>
      <c r="F11" s="255"/>
      <c r="G11" s="130"/>
      <c r="H11" s="255"/>
      <c r="I11" s="255"/>
      <c r="J11" s="255"/>
      <c r="K11" s="255"/>
      <c r="L11" s="255"/>
      <c r="M11" s="255"/>
    </row>
    <row r="12" spans="1:13" ht="24" customHeight="1" x14ac:dyDescent="0.2">
      <c r="A12" s="338" t="s">
        <v>71</v>
      </c>
      <c r="B12" s="338"/>
      <c r="C12" s="338"/>
      <c r="D12" s="262">
        <f>D10*D11</f>
        <v>0</v>
      </c>
      <c r="E12" s="262">
        <f>E10*E11</f>
        <v>0</v>
      </c>
      <c r="F12" s="262">
        <f t="shared" ref="F12" si="1">F10*F11</f>
        <v>0</v>
      </c>
      <c r="G12" s="263">
        <f t="shared" ref="G12" si="2">G10*G11</f>
        <v>0</v>
      </c>
      <c r="H12" s="264">
        <f t="shared" ref="H12" si="3">H10*H11</f>
        <v>0</v>
      </c>
      <c r="I12" s="264">
        <f t="shared" ref="I12" si="4">I10*I11</f>
        <v>0</v>
      </c>
      <c r="J12" s="264">
        <f t="shared" ref="J12" si="5">J10*J11</f>
        <v>0</v>
      </c>
      <c r="K12" s="264">
        <f t="shared" ref="K12" si="6">K10*K11</f>
        <v>0</v>
      </c>
      <c r="L12" s="264">
        <f t="shared" ref="L12" si="7">L10*L11</f>
        <v>0</v>
      </c>
      <c r="M12" s="264">
        <f t="shared" ref="M12" si="8">M10*M11</f>
        <v>0</v>
      </c>
    </row>
    <row r="13" spans="1:13" ht="24" customHeight="1" x14ac:dyDescent="0.2">
      <c r="A13" s="333" t="s">
        <v>57</v>
      </c>
      <c r="B13" s="116" t="s">
        <v>54</v>
      </c>
      <c r="C13" s="117" t="s">
        <v>70</v>
      </c>
      <c r="D13" s="265">
        <f>D3+D8</f>
        <v>0</v>
      </c>
      <c r="E13" s="265">
        <f t="shared" ref="E13:M13" si="9">E3+E8</f>
        <v>0</v>
      </c>
      <c r="F13" s="265">
        <f t="shared" si="9"/>
        <v>0</v>
      </c>
      <c r="G13" s="266">
        <f t="shared" si="9"/>
        <v>0</v>
      </c>
      <c r="H13" s="265">
        <f t="shared" si="9"/>
        <v>0</v>
      </c>
      <c r="I13" s="265">
        <f t="shared" si="9"/>
        <v>0</v>
      </c>
      <c r="J13" s="265">
        <f t="shared" si="9"/>
        <v>0</v>
      </c>
      <c r="K13" s="265">
        <f t="shared" si="9"/>
        <v>0</v>
      </c>
      <c r="L13" s="265">
        <f t="shared" si="9"/>
        <v>0</v>
      </c>
      <c r="M13" s="265">
        <f t="shared" si="9"/>
        <v>0</v>
      </c>
    </row>
    <row r="14" spans="1:13" ht="24" customHeight="1" thickBot="1" x14ac:dyDescent="0.25">
      <c r="A14" s="334"/>
      <c r="B14" s="119" t="s">
        <v>72</v>
      </c>
      <c r="C14" s="120" t="s">
        <v>55</v>
      </c>
      <c r="D14" s="267">
        <f>D7+D12</f>
        <v>0</v>
      </c>
      <c r="E14" s="267">
        <f t="shared" ref="E14:M14" si="10">E7+E12</f>
        <v>0</v>
      </c>
      <c r="F14" s="267">
        <f t="shared" si="10"/>
        <v>0</v>
      </c>
      <c r="G14" s="268">
        <f t="shared" si="10"/>
        <v>0</v>
      </c>
      <c r="H14" s="267">
        <f t="shared" si="10"/>
        <v>0</v>
      </c>
      <c r="I14" s="267">
        <f t="shared" si="10"/>
        <v>0</v>
      </c>
      <c r="J14" s="267">
        <f t="shared" si="10"/>
        <v>0</v>
      </c>
      <c r="K14" s="267">
        <f t="shared" si="10"/>
        <v>0</v>
      </c>
      <c r="L14" s="267">
        <f t="shared" si="10"/>
        <v>0</v>
      </c>
      <c r="M14" s="267">
        <f t="shared" si="10"/>
        <v>0</v>
      </c>
    </row>
    <row r="15" spans="1:13" ht="24" customHeight="1" thickBot="1" x14ac:dyDescent="0.25">
      <c r="A15" t="s">
        <v>74</v>
      </c>
    </row>
    <row r="16" spans="1:13" ht="24" customHeight="1" thickBot="1" x14ac:dyDescent="0.25">
      <c r="A16" s="86" t="s">
        <v>75</v>
      </c>
      <c r="B16" s="335" t="s">
        <v>61</v>
      </c>
      <c r="C16" s="335"/>
      <c r="D16" s="209" t="s">
        <v>124</v>
      </c>
      <c r="E16" s="209" t="s">
        <v>127</v>
      </c>
      <c r="F16" s="209" t="s">
        <v>133</v>
      </c>
      <c r="G16" s="89" t="s">
        <v>62</v>
      </c>
      <c r="H16" s="209" t="s">
        <v>120</v>
      </c>
      <c r="I16" s="209" t="s">
        <v>121</v>
      </c>
      <c r="J16" s="209" t="s">
        <v>122</v>
      </c>
      <c r="K16" s="209" t="s">
        <v>125</v>
      </c>
      <c r="L16" s="209" t="s">
        <v>128</v>
      </c>
      <c r="M16" s="209" t="s">
        <v>129</v>
      </c>
    </row>
    <row r="17" spans="1:13" ht="24" customHeight="1" x14ac:dyDescent="0.2">
      <c r="A17" s="336"/>
      <c r="B17" s="74" t="s">
        <v>76</v>
      </c>
      <c r="C17" s="64" t="s">
        <v>103</v>
      </c>
      <c r="D17" s="137"/>
      <c r="E17" s="137"/>
      <c r="F17" s="137"/>
      <c r="G17" s="138"/>
      <c r="H17" s="139"/>
      <c r="I17" s="139"/>
      <c r="J17" s="139"/>
      <c r="K17" s="139"/>
      <c r="L17" s="139"/>
      <c r="M17" s="139"/>
    </row>
    <row r="18" spans="1:13" ht="24" customHeight="1" x14ac:dyDescent="0.2">
      <c r="A18" s="330"/>
      <c r="B18" s="131" t="s">
        <v>77</v>
      </c>
      <c r="C18" s="132" t="s">
        <v>79</v>
      </c>
      <c r="D18" s="140"/>
      <c r="E18" s="140"/>
      <c r="F18" s="140"/>
      <c r="G18" s="141"/>
      <c r="H18" s="142"/>
      <c r="I18" s="142"/>
      <c r="J18" s="142"/>
      <c r="K18" s="142"/>
      <c r="L18" s="142"/>
      <c r="M18" s="142"/>
    </row>
    <row r="19" spans="1:13" ht="24" customHeight="1" thickBot="1" x14ac:dyDescent="0.25">
      <c r="A19" s="330"/>
      <c r="B19" s="126" t="s">
        <v>78</v>
      </c>
      <c r="C19" s="127" t="s">
        <v>80</v>
      </c>
      <c r="D19" s="143"/>
      <c r="E19" s="143"/>
      <c r="F19" s="143"/>
      <c r="G19" s="144"/>
      <c r="H19" s="145"/>
      <c r="I19" s="145"/>
      <c r="J19" s="145"/>
      <c r="K19" s="145"/>
      <c r="L19" s="145"/>
      <c r="M19" s="145"/>
    </row>
    <row r="20" spans="1:13" ht="24" customHeight="1" x14ac:dyDescent="0.2">
      <c r="A20" s="336"/>
      <c r="B20" s="74" t="s">
        <v>76</v>
      </c>
      <c r="C20" s="64" t="s">
        <v>103</v>
      </c>
      <c r="D20" s="137"/>
      <c r="E20" s="137"/>
      <c r="F20" s="137"/>
      <c r="G20" s="138"/>
      <c r="H20" s="139"/>
      <c r="I20" s="139"/>
      <c r="J20" s="139"/>
      <c r="K20" s="139"/>
      <c r="L20" s="139"/>
      <c r="M20" s="139"/>
    </row>
    <row r="21" spans="1:13" ht="24" customHeight="1" x14ac:dyDescent="0.2">
      <c r="A21" s="330"/>
      <c r="B21" s="131" t="s">
        <v>77</v>
      </c>
      <c r="C21" s="132" t="s">
        <v>79</v>
      </c>
      <c r="D21" s="140"/>
      <c r="E21" s="140"/>
      <c r="F21" s="140"/>
      <c r="G21" s="141"/>
      <c r="H21" s="142"/>
      <c r="I21" s="142"/>
      <c r="J21" s="142"/>
      <c r="K21" s="142"/>
      <c r="L21" s="142"/>
      <c r="M21" s="142"/>
    </row>
    <row r="22" spans="1:13" ht="24" customHeight="1" thickBot="1" x14ac:dyDescent="0.25">
      <c r="A22" s="330"/>
      <c r="B22" s="126" t="s">
        <v>78</v>
      </c>
      <c r="C22" s="127" t="s">
        <v>80</v>
      </c>
      <c r="D22" s="143"/>
      <c r="E22" s="143"/>
      <c r="F22" s="143"/>
      <c r="G22" s="144"/>
      <c r="H22" s="145"/>
      <c r="I22" s="145"/>
      <c r="J22" s="145"/>
      <c r="K22" s="145"/>
      <c r="L22" s="145"/>
      <c r="M22" s="145"/>
    </row>
    <row r="23" spans="1:13" ht="24" customHeight="1" x14ac:dyDescent="0.2">
      <c r="A23" s="336"/>
      <c r="B23" s="74" t="s">
        <v>76</v>
      </c>
      <c r="C23" s="64" t="s">
        <v>104</v>
      </c>
      <c r="D23" s="137"/>
      <c r="E23" s="137"/>
      <c r="F23" s="137"/>
      <c r="G23" s="138"/>
      <c r="H23" s="139"/>
      <c r="I23" s="139"/>
      <c r="J23" s="139"/>
      <c r="K23" s="139"/>
      <c r="L23" s="139"/>
      <c r="M23" s="139"/>
    </row>
    <row r="24" spans="1:13" ht="24" customHeight="1" x14ac:dyDescent="0.2">
      <c r="A24" s="330"/>
      <c r="B24" s="131" t="s">
        <v>77</v>
      </c>
      <c r="C24" s="132" t="s">
        <v>81</v>
      </c>
      <c r="D24" s="140"/>
      <c r="E24" s="140"/>
      <c r="F24" s="140"/>
      <c r="G24" s="141"/>
      <c r="H24" s="142"/>
      <c r="I24" s="142"/>
      <c r="J24" s="142"/>
      <c r="K24" s="142"/>
      <c r="L24" s="142"/>
      <c r="M24" s="142"/>
    </row>
    <row r="25" spans="1:13" ht="24" customHeight="1" thickBot="1" x14ac:dyDescent="0.25">
      <c r="A25" s="330"/>
      <c r="B25" s="126" t="s">
        <v>78</v>
      </c>
      <c r="C25" s="127" t="s">
        <v>80</v>
      </c>
      <c r="D25" s="143"/>
      <c r="E25" s="143"/>
      <c r="F25" s="143"/>
      <c r="G25" s="144"/>
      <c r="H25" s="145"/>
      <c r="I25" s="145"/>
      <c r="J25" s="145"/>
      <c r="K25" s="145"/>
      <c r="L25" s="145"/>
      <c r="M25" s="145"/>
    </row>
    <row r="26" spans="1:13" ht="24" customHeight="1" x14ac:dyDescent="0.2">
      <c r="A26" s="336"/>
      <c r="B26" s="74" t="s">
        <v>76</v>
      </c>
      <c r="C26" s="64" t="s">
        <v>82</v>
      </c>
      <c r="D26" s="137"/>
      <c r="E26" s="137"/>
      <c r="F26" s="137"/>
      <c r="G26" s="138"/>
      <c r="H26" s="139"/>
      <c r="I26" s="139"/>
      <c r="J26" s="139"/>
      <c r="K26" s="139"/>
      <c r="L26" s="139"/>
      <c r="M26" s="139"/>
    </row>
    <row r="27" spans="1:13" ht="24" customHeight="1" x14ac:dyDescent="0.2">
      <c r="A27" s="330"/>
      <c r="B27" s="131" t="s">
        <v>77</v>
      </c>
      <c r="C27" s="132" t="s">
        <v>83</v>
      </c>
      <c r="D27" s="140"/>
      <c r="E27" s="140"/>
      <c r="F27" s="140"/>
      <c r="G27" s="141"/>
      <c r="H27" s="142"/>
      <c r="I27" s="142"/>
      <c r="J27" s="142"/>
      <c r="K27" s="142"/>
      <c r="L27" s="142"/>
      <c r="M27" s="142"/>
    </row>
    <row r="28" spans="1:13" ht="24" customHeight="1" thickBot="1" x14ac:dyDescent="0.25">
      <c r="A28" s="330"/>
      <c r="B28" s="126" t="s">
        <v>78</v>
      </c>
      <c r="C28" s="127" t="s">
        <v>80</v>
      </c>
      <c r="D28" s="143"/>
      <c r="E28" s="143"/>
      <c r="F28" s="143"/>
      <c r="G28" s="144"/>
      <c r="H28" s="145"/>
      <c r="I28" s="145"/>
      <c r="J28" s="145"/>
      <c r="K28" s="145"/>
      <c r="L28" s="145"/>
      <c r="M28" s="145"/>
    </row>
    <row r="29" spans="1:13" ht="24" customHeight="1" x14ac:dyDescent="0.2">
      <c r="A29" s="336"/>
      <c r="B29" s="74" t="s">
        <v>76</v>
      </c>
      <c r="C29" s="64" t="s">
        <v>103</v>
      </c>
      <c r="D29" s="137"/>
      <c r="E29" s="137"/>
      <c r="F29" s="137"/>
      <c r="G29" s="138"/>
      <c r="H29" s="139"/>
      <c r="I29" s="139"/>
      <c r="J29" s="139"/>
      <c r="K29" s="139"/>
      <c r="L29" s="139"/>
      <c r="M29" s="139"/>
    </row>
    <row r="30" spans="1:13" ht="24" customHeight="1" x14ac:dyDescent="0.2">
      <c r="A30" s="330"/>
      <c r="B30" s="131" t="s">
        <v>77</v>
      </c>
      <c r="C30" s="132" t="s">
        <v>79</v>
      </c>
      <c r="D30" s="140"/>
      <c r="E30" s="140"/>
      <c r="F30" s="140"/>
      <c r="G30" s="141"/>
      <c r="H30" s="142"/>
      <c r="I30" s="142"/>
      <c r="J30" s="142"/>
      <c r="K30" s="142"/>
      <c r="L30" s="142"/>
      <c r="M30" s="142"/>
    </row>
    <row r="31" spans="1:13" ht="24" customHeight="1" thickBot="1" x14ac:dyDescent="0.25">
      <c r="A31" s="337"/>
      <c r="B31" s="135" t="s">
        <v>78</v>
      </c>
      <c r="C31" s="136" t="s">
        <v>80</v>
      </c>
      <c r="D31" s="146"/>
      <c r="E31" s="146"/>
      <c r="F31" s="146"/>
      <c r="G31" s="147"/>
      <c r="H31" s="148"/>
      <c r="I31" s="148"/>
      <c r="J31" s="148"/>
      <c r="K31" s="148"/>
      <c r="L31" s="148"/>
      <c r="M31" s="148"/>
    </row>
    <row r="32" spans="1:13" ht="24" customHeight="1" x14ac:dyDescent="0.2">
      <c r="A32" s="333" t="s">
        <v>57</v>
      </c>
      <c r="B32" s="116" t="s">
        <v>54</v>
      </c>
      <c r="C32" s="117" t="s">
        <v>70</v>
      </c>
      <c r="D32" s="149"/>
      <c r="E32" s="149"/>
      <c r="F32" s="149"/>
      <c r="G32" s="150"/>
      <c r="H32" s="149"/>
      <c r="I32" s="149"/>
      <c r="J32" s="149"/>
      <c r="K32" s="149"/>
      <c r="L32" s="149"/>
      <c r="M32" s="149"/>
    </row>
    <row r="33" spans="1:13" ht="24" customHeight="1" thickBot="1" x14ac:dyDescent="0.25">
      <c r="A33" s="334"/>
      <c r="B33" s="119" t="s">
        <v>78</v>
      </c>
      <c r="C33" s="120" t="s">
        <v>55</v>
      </c>
      <c r="D33" s="151"/>
      <c r="E33" s="151"/>
      <c r="F33" s="151"/>
      <c r="G33" s="152"/>
      <c r="H33" s="151"/>
      <c r="I33" s="151"/>
      <c r="J33" s="151"/>
      <c r="K33" s="151"/>
      <c r="L33" s="151"/>
      <c r="M33" s="151"/>
    </row>
    <row r="34" spans="1:13" ht="24" customHeight="1" thickBot="1" x14ac:dyDescent="0.25">
      <c r="A34" s="88" t="s">
        <v>64</v>
      </c>
      <c r="K34" s="85" t="s">
        <v>63</v>
      </c>
      <c r="L34" s="103"/>
    </row>
    <row r="35" spans="1:13" ht="24" customHeight="1" thickBot="1" x14ac:dyDescent="0.25">
      <c r="A35" s="86" t="s">
        <v>58</v>
      </c>
      <c r="B35" s="335" t="s">
        <v>61</v>
      </c>
      <c r="C35" s="335"/>
      <c r="D35" s="209" t="s">
        <v>124</v>
      </c>
      <c r="E35" s="209" t="s">
        <v>127</v>
      </c>
      <c r="F35" s="209" t="s">
        <v>133</v>
      </c>
      <c r="G35" s="89" t="s">
        <v>62</v>
      </c>
      <c r="H35" s="209" t="s">
        <v>120</v>
      </c>
      <c r="I35" s="209" t="s">
        <v>121</v>
      </c>
      <c r="J35" s="209" t="s">
        <v>122</v>
      </c>
      <c r="K35" s="209" t="s">
        <v>125</v>
      </c>
      <c r="L35" s="209" t="s">
        <v>128</v>
      </c>
      <c r="M35" s="209" t="s">
        <v>129</v>
      </c>
    </row>
    <row r="36" spans="1:13" ht="24" customHeight="1" x14ac:dyDescent="0.2">
      <c r="A36" s="336"/>
      <c r="B36" s="210" t="s">
        <v>54</v>
      </c>
      <c r="C36" s="211" t="s">
        <v>105</v>
      </c>
      <c r="D36" s="212"/>
      <c r="E36" s="212"/>
      <c r="F36" s="212"/>
      <c r="G36" s="204"/>
      <c r="H36" s="213"/>
      <c r="I36" s="213"/>
      <c r="J36" s="213"/>
      <c r="K36" s="213"/>
      <c r="L36" s="213"/>
      <c r="M36" s="213"/>
    </row>
    <row r="37" spans="1:13" ht="24" customHeight="1" x14ac:dyDescent="0.2">
      <c r="A37" s="330"/>
      <c r="B37" s="214" t="s">
        <v>106</v>
      </c>
      <c r="C37" s="132" t="s">
        <v>107</v>
      </c>
      <c r="D37" s="133"/>
      <c r="E37" s="133"/>
      <c r="F37" s="133"/>
      <c r="G37" s="141"/>
      <c r="H37" s="134"/>
      <c r="I37" s="134"/>
      <c r="J37" s="134"/>
      <c r="K37" s="134"/>
      <c r="L37" s="134"/>
      <c r="M37" s="134"/>
    </row>
    <row r="38" spans="1:13" ht="24" customHeight="1" x14ac:dyDescent="0.2">
      <c r="A38" s="330"/>
      <c r="B38" s="215" t="s">
        <v>108</v>
      </c>
      <c r="C38" s="127" t="s">
        <v>109</v>
      </c>
      <c r="D38" s="128"/>
      <c r="E38" s="128"/>
      <c r="F38" s="128"/>
      <c r="G38" s="144"/>
      <c r="H38" s="216"/>
      <c r="I38" s="216"/>
      <c r="J38" s="216"/>
      <c r="K38" s="216"/>
      <c r="L38" s="216"/>
      <c r="M38" s="216"/>
    </row>
    <row r="39" spans="1:13" ht="24" customHeight="1" x14ac:dyDescent="0.2">
      <c r="A39" s="330"/>
      <c r="B39" s="126" t="s">
        <v>56</v>
      </c>
      <c r="C39" s="127" t="s">
        <v>55</v>
      </c>
      <c r="D39" s="128"/>
      <c r="E39" s="128"/>
      <c r="F39" s="128"/>
      <c r="G39" s="144"/>
      <c r="H39" s="129"/>
      <c r="I39" s="129"/>
      <c r="J39" s="129"/>
      <c r="K39" s="129"/>
      <c r="L39" s="129"/>
      <c r="M39" s="129"/>
    </row>
    <row r="40" spans="1:13" ht="24" customHeight="1" x14ac:dyDescent="0.2">
      <c r="A40" s="329"/>
      <c r="B40" s="79" t="s">
        <v>54</v>
      </c>
      <c r="C40" s="80" t="s">
        <v>105</v>
      </c>
      <c r="D40" s="84"/>
      <c r="E40" s="84"/>
      <c r="F40" s="84"/>
      <c r="G40" s="205"/>
      <c r="H40" s="81"/>
      <c r="I40" s="81"/>
      <c r="J40" s="81"/>
      <c r="K40" s="81"/>
      <c r="L40" s="81"/>
      <c r="M40" s="81"/>
    </row>
    <row r="41" spans="1:13" ht="24" customHeight="1" x14ac:dyDescent="0.2">
      <c r="A41" s="329"/>
      <c r="B41" s="214" t="s">
        <v>106</v>
      </c>
      <c r="C41" s="132" t="s">
        <v>107</v>
      </c>
      <c r="D41" s="133"/>
      <c r="E41" s="133"/>
      <c r="F41" s="133"/>
      <c r="G41" s="141"/>
      <c r="H41" s="134"/>
      <c r="I41" s="134"/>
      <c r="J41" s="134"/>
      <c r="K41" s="134"/>
      <c r="L41" s="134"/>
      <c r="M41" s="134"/>
    </row>
    <row r="42" spans="1:13" ht="24" customHeight="1" x14ac:dyDescent="0.2">
      <c r="A42" s="329"/>
      <c r="B42" s="215" t="s">
        <v>108</v>
      </c>
      <c r="C42" s="127" t="s">
        <v>109</v>
      </c>
      <c r="D42" s="128"/>
      <c r="E42" s="128"/>
      <c r="F42" s="128"/>
      <c r="G42" s="144"/>
      <c r="H42" s="216"/>
      <c r="I42" s="216"/>
      <c r="J42" s="216"/>
      <c r="K42" s="216"/>
      <c r="L42" s="216"/>
      <c r="M42" s="216"/>
    </row>
    <row r="43" spans="1:13" ht="24" customHeight="1" x14ac:dyDescent="0.2">
      <c r="A43" s="329"/>
      <c r="B43" s="65" t="s">
        <v>56</v>
      </c>
      <c r="C43" s="75" t="s">
        <v>55</v>
      </c>
      <c r="D43" s="82"/>
      <c r="E43" s="82"/>
      <c r="F43" s="82"/>
      <c r="G43" s="206"/>
      <c r="H43" s="66"/>
      <c r="I43" s="66"/>
      <c r="J43" s="66"/>
      <c r="K43" s="66"/>
      <c r="L43" s="66"/>
      <c r="M43" s="66"/>
    </row>
    <row r="44" spans="1:13" ht="24" customHeight="1" x14ac:dyDescent="0.2">
      <c r="A44" s="329"/>
      <c r="B44" s="79" t="s">
        <v>54</v>
      </c>
      <c r="C44" s="80" t="s">
        <v>105</v>
      </c>
      <c r="D44" s="84"/>
      <c r="E44" s="84"/>
      <c r="F44" s="84"/>
      <c r="G44" s="205"/>
      <c r="H44" s="81"/>
      <c r="I44" s="81"/>
      <c r="J44" s="81"/>
      <c r="K44" s="81"/>
      <c r="L44" s="81"/>
      <c r="M44" s="81"/>
    </row>
    <row r="45" spans="1:13" ht="24" customHeight="1" x14ac:dyDescent="0.2">
      <c r="A45" s="331"/>
      <c r="B45" s="217" t="s">
        <v>106</v>
      </c>
      <c r="C45" s="127" t="s">
        <v>107</v>
      </c>
      <c r="D45" s="128"/>
      <c r="E45" s="128"/>
      <c r="F45" s="128"/>
      <c r="G45" s="144"/>
      <c r="H45" s="216"/>
      <c r="I45" s="216"/>
      <c r="J45" s="216"/>
      <c r="K45" s="216"/>
      <c r="L45" s="216"/>
      <c r="M45" s="216"/>
    </row>
    <row r="46" spans="1:13" ht="24" customHeight="1" x14ac:dyDescent="0.2">
      <c r="A46" s="331"/>
      <c r="B46" s="215" t="s">
        <v>108</v>
      </c>
      <c r="C46" s="127" t="s">
        <v>109</v>
      </c>
      <c r="D46" s="128"/>
      <c r="E46" s="128"/>
      <c r="F46" s="128"/>
      <c r="G46" s="144"/>
      <c r="H46" s="216"/>
      <c r="I46" s="216"/>
      <c r="J46" s="216"/>
      <c r="K46" s="216"/>
      <c r="L46" s="216"/>
      <c r="M46" s="216"/>
    </row>
    <row r="47" spans="1:13" ht="24" customHeight="1" x14ac:dyDescent="0.2">
      <c r="A47" s="331"/>
      <c r="B47" s="76" t="s">
        <v>56</v>
      </c>
      <c r="C47" s="77" t="s">
        <v>55</v>
      </c>
      <c r="D47" s="83"/>
      <c r="E47" s="83"/>
      <c r="F47" s="83"/>
      <c r="G47" s="218"/>
      <c r="H47" s="78"/>
      <c r="I47" s="78"/>
      <c r="J47" s="78"/>
      <c r="K47" s="78"/>
      <c r="L47" s="78"/>
      <c r="M47" s="78"/>
    </row>
    <row r="48" spans="1:13" ht="24" customHeight="1" x14ac:dyDescent="0.2">
      <c r="A48" s="329"/>
      <c r="B48" s="79" t="s">
        <v>54</v>
      </c>
      <c r="C48" s="80" t="s">
        <v>110</v>
      </c>
      <c r="D48" s="84"/>
      <c r="E48" s="84"/>
      <c r="F48" s="84"/>
      <c r="G48" s="205"/>
      <c r="H48" s="81"/>
      <c r="I48" s="81"/>
      <c r="J48" s="81"/>
      <c r="K48" s="81"/>
      <c r="L48" s="81"/>
      <c r="M48" s="81"/>
    </row>
    <row r="49" spans="1:13" ht="24" customHeight="1" x14ac:dyDescent="0.2">
      <c r="A49" s="331"/>
      <c r="B49" s="214" t="s">
        <v>106</v>
      </c>
      <c r="C49" s="132" t="s">
        <v>111</v>
      </c>
      <c r="D49" s="133"/>
      <c r="E49" s="133"/>
      <c r="F49" s="133"/>
      <c r="G49" s="141"/>
      <c r="H49" s="134"/>
      <c r="I49" s="134"/>
      <c r="J49" s="134"/>
      <c r="K49" s="134"/>
      <c r="L49" s="134"/>
      <c r="M49" s="134"/>
    </row>
    <row r="50" spans="1:13" ht="24" customHeight="1" x14ac:dyDescent="0.2">
      <c r="A50" s="331"/>
      <c r="B50" s="215" t="s">
        <v>108</v>
      </c>
      <c r="C50" s="127" t="s">
        <v>109</v>
      </c>
      <c r="D50" s="128"/>
      <c r="E50" s="128"/>
      <c r="F50" s="128"/>
      <c r="G50" s="144"/>
      <c r="H50" s="216"/>
      <c r="I50" s="216"/>
      <c r="J50" s="216"/>
      <c r="K50" s="216"/>
      <c r="L50" s="216"/>
      <c r="M50" s="216"/>
    </row>
    <row r="51" spans="1:13" ht="24" customHeight="1" thickBot="1" x14ac:dyDescent="0.25">
      <c r="A51" s="332"/>
      <c r="B51" s="135" t="s">
        <v>56</v>
      </c>
      <c r="C51" s="136" t="s">
        <v>55</v>
      </c>
      <c r="D51" s="219"/>
      <c r="E51" s="219"/>
      <c r="F51" s="219"/>
      <c r="G51" s="147"/>
      <c r="H51" s="220"/>
      <c r="I51" s="220"/>
      <c r="J51" s="220"/>
      <c r="K51" s="220"/>
      <c r="L51" s="220"/>
      <c r="M51" s="220"/>
    </row>
    <row r="52" spans="1:13" ht="24" customHeight="1" x14ac:dyDescent="0.2">
      <c r="A52" s="333" t="s">
        <v>57</v>
      </c>
      <c r="B52" s="116" t="s">
        <v>54</v>
      </c>
      <c r="C52" s="117" t="s">
        <v>105</v>
      </c>
      <c r="D52" s="118"/>
      <c r="E52" s="118"/>
      <c r="F52" s="118"/>
      <c r="G52" s="150"/>
      <c r="H52" s="118"/>
      <c r="I52" s="118"/>
      <c r="J52" s="118"/>
      <c r="K52" s="118"/>
      <c r="L52" s="118"/>
      <c r="M52" s="118"/>
    </row>
    <row r="53" spans="1:13" ht="24" customHeight="1" thickBot="1" x14ac:dyDescent="0.25">
      <c r="A53" s="334"/>
      <c r="B53" s="119" t="s">
        <v>56</v>
      </c>
      <c r="C53" s="120" t="s">
        <v>55</v>
      </c>
      <c r="D53" s="121"/>
      <c r="E53" s="121"/>
      <c r="F53" s="121"/>
      <c r="G53" s="152"/>
      <c r="H53" s="121"/>
      <c r="I53" s="121"/>
      <c r="J53" s="121"/>
      <c r="K53" s="121"/>
      <c r="L53" s="121"/>
      <c r="M53" s="121"/>
    </row>
    <row r="54" spans="1:13" ht="24" customHeight="1" thickBot="1" x14ac:dyDescent="0.25">
      <c r="A54" s="207" t="s">
        <v>98</v>
      </c>
    </row>
    <row r="55" spans="1:13" ht="24" customHeight="1" thickBot="1" x14ac:dyDescent="0.25">
      <c r="A55" s="86" t="s">
        <v>58</v>
      </c>
      <c r="B55" s="335" t="s">
        <v>61</v>
      </c>
      <c r="C55" s="335"/>
      <c r="D55" s="209" t="s">
        <v>124</v>
      </c>
      <c r="E55" s="209" t="s">
        <v>127</v>
      </c>
      <c r="F55" s="209" t="s">
        <v>133</v>
      </c>
      <c r="G55" s="89" t="s">
        <v>62</v>
      </c>
      <c r="H55" s="209" t="s">
        <v>120</v>
      </c>
      <c r="I55" s="209" t="s">
        <v>121</v>
      </c>
      <c r="J55" s="209" t="s">
        <v>122</v>
      </c>
      <c r="K55" s="209" t="s">
        <v>125</v>
      </c>
      <c r="L55" s="209" t="s">
        <v>128</v>
      </c>
      <c r="M55" s="209" t="s">
        <v>129</v>
      </c>
    </row>
    <row r="56" spans="1:13" ht="24" customHeight="1" x14ac:dyDescent="0.2">
      <c r="A56" s="336" t="s">
        <v>84</v>
      </c>
      <c r="B56" s="244" t="s">
        <v>85</v>
      </c>
      <c r="C56" s="153" t="s">
        <v>86</v>
      </c>
      <c r="D56" s="154"/>
      <c r="E56" s="154"/>
      <c r="F56" s="155"/>
      <c r="G56" s="204"/>
      <c r="H56" s="157"/>
      <c r="I56" s="156"/>
      <c r="J56" s="157"/>
      <c r="K56" s="157"/>
      <c r="L56" s="157"/>
      <c r="M56" s="157"/>
    </row>
    <row r="57" spans="1:13" ht="24" customHeight="1" x14ac:dyDescent="0.2">
      <c r="A57" s="330"/>
      <c r="B57" s="245" t="s">
        <v>87</v>
      </c>
      <c r="C57" s="158" t="s">
        <v>88</v>
      </c>
      <c r="D57" s="159"/>
      <c r="E57" s="159"/>
      <c r="F57" s="160"/>
      <c r="G57" s="195"/>
      <c r="H57" s="162"/>
      <c r="I57" s="161"/>
      <c r="J57" s="162"/>
      <c r="K57" s="162"/>
      <c r="L57" s="162"/>
      <c r="M57" s="162"/>
    </row>
    <row r="58" spans="1:13" ht="24" customHeight="1" x14ac:dyDescent="0.2">
      <c r="A58" s="330"/>
      <c r="B58" s="246" t="s">
        <v>89</v>
      </c>
      <c r="C58" s="158" t="s">
        <v>90</v>
      </c>
      <c r="D58" s="159"/>
      <c r="E58" s="159"/>
      <c r="F58" s="160"/>
      <c r="G58" s="195"/>
      <c r="H58" s="162"/>
      <c r="I58" s="161"/>
      <c r="J58" s="162"/>
      <c r="K58" s="162"/>
      <c r="L58" s="162"/>
      <c r="M58" s="162"/>
    </row>
    <row r="59" spans="1:13" ht="24" customHeight="1" x14ac:dyDescent="0.2">
      <c r="A59" s="330"/>
      <c r="B59" s="247" t="s">
        <v>56</v>
      </c>
      <c r="C59" s="163" t="s">
        <v>55</v>
      </c>
      <c r="D59" s="164"/>
      <c r="E59" s="164"/>
      <c r="F59" s="165"/>
      <c r="G59" s="196"/>
      <c r="H59" s="193"/>
      <c r="I59" s="164"/>
      <c r="J59" s="164"/>
      <c r="K59" s="164"/>
      <c r="L59" s="164"/>
      <c r="M59" s="164"/>
    </row>
    <row r="60" spans="1:13" ht="24" customHeight="1" x14ac:dyDescent="0.2">
      <c r="A60" s="329" t="s">
        <v>91</v>
      </c>
      <c r="B60" s="248" t="s">
        <v>92</v>
      </c>
      <c r="C60" s="166" t="s">
        <v>86</v>
      </c>
      <c r="D60" s="167"/>
      <c r="E60" s="167"/>
      <c r="F60" s="168"/>
      <c r="G60" s="197"/>
      <c r="H60" s="169"/>
      <c r="I60" s="167"/>
      <c r="J60" s="169"/>
      <c r="K60" s="169"/>
      <c r="L60" s="169"/>
      <c r="M60" s="169"/>
    </row>
    <row r="61" spans="1:13" ht="24" customHeight="1" x14ac:dyDescent="0.2">
      <c r="A61" s="329"/>
      <c r="B61" s="246" t="s">
        <v>77</v>
      </c>
      <c r="C61" s="158" t="s">
        <v>93</v>
      </c>
      <c r="D61" s="170"/>
      <c r="E61" s="170"/>
      <c r="F61" s="171"/>
      <c r="G61" s="198"/>
      <c r="H61" s="172"/>
      <c r="I61" s="170"/>
      <c r="J61" s="172"/>
      <c r="K61" s="172"/>
      <c r="L61" s="172"/>
      <c r="M61" s="172"/>
    </row>
    <row r="62" spans="1:13" ht="24" customHeight="1" x14ac:dyDescent="0.2">
      <c r="A62" s="329"/>
      <c r="B62" s="249" t="s">
        <v>56</v>
      </c>
      <c r="C62" s="173" t="s">
        <v>55</v>
      </c>
      <c r="D62" s="174"/>
      <c r="E62" s="174"/>
      <c r="F62" s="175"/>
      <c r="G62" s="199"/>
      <c r="H62" s="182"/>
      <c r="I62" s="174"/>
      <c r="J62" s="174"/>
      <c r="K62" s="174"/>
      <c r="L62" s="174"/>
      <c r="M62" s="174"/>
    </row>
    <row r="63" spans="1:13" ht="24" customHeight="1" x14ac:dyDescent="0.2">
      <c r="A63" s="329" t="s">
        <v>94</v>
      </c>
      <c r="B63" s="250" t="s">
        <v>95</v>
      </c>
      <c r="C63" s="166" t="s">
        <v>86</v>
      </c>
      <c r="D63" s="167"/>
      <c r="E63" s="167"/>
      <c r="F63" s="168"/>
      <c r="G63" s="197"/>
      <c r="H63" s="169"/>
      <c r="I63" s="167"/>
      <c r="J63" s="169"/>
      <c r="K63" s="169"/>
      <c r="L63" s="169"/>
      <c r="M63" s="169"/>
    </row>
    <row r="64" spans="1:13" ht="24" customHeight="1" x14ac:dyDescent="0.2">
      <c r="A64" s="329"/>
      <c r="B64" s="246" t="s">
        <v>77</v>
      </c>
      <c r="C64" s="158" t="s">
        <v>93</v>
      </c>
      <c r="D64" s="176"/>
      <c r="E64" s="177"/>
      <c r="F64" s="178"/>
      <c r="G64" s="200"/>
      <c r="H64" s="176"/>
      <c r="I64" s="177"/>
      <c r="J64" s="176"/>
      <c r="K64" s="176"/>
      <c r="L64" s="176"/>
      <c r="M64" s="176"/>
    </row>
    <row r="65" spans="1:13" ht="24" customHeight="1" x14ac:dyDescent="0.2">
      <c r="A65" s="329"/>
      <c r="B65" s="251" t="s">
        <v>56</v>
      </c>
      <c r="C65" s="173" t="s">
        <v>55</v>
      </c>
      <c r="D65" s="179"/>
      <c r="E65" s="180"/>
      <c r="F65" s="181"/>
      <c r="G65" s="201"/>
      <c r="H65" s="179"/>
      <c r="I65" s="180"/>
      <c r="J65" s="179"/>
      <c r="K65" s="179"/>
      <c r="L65" s="179"/>
      <c r="M65" s="179"/>
    </row>
    <row r="66" spans="1:13" ht="24" customHeight="1" x14ac:dyDescent="0.2">
      <c r="A66" s="330" t="s">
        <v>96</v>
      </c>
      <c r="B66" s="248" t="s">
        <v>97</v>
      </c>
      <c r="C66" s="166" t="s">
        <v>86</v>
      </c>
      <c r="D66" s="167"/>
      <c r="E66" s="167"/>
      <c r="F66" s="168"/>
      <c r="G66" s="197"/>
      <c r="H66" s="169"/>
      <c r="I66" s="167"/>
      <c r="J66" s="169"/>
      <c r="K66" s="169"/>
      <c r="L66" s="169"/>
      <c r="M66" s="169"/>
    </row>
    <row r="67" spans="1:13" ht="24" customHeight="1" x14ac:dyDescent="0.2">
      <c r="A67" s="330"/>
      <c r="B67" s="246" t="s">
        <v>77</v>
      </c>
      <c r="C67" s="158" t="s">
        <v>93</v>
      </c>
      <c r="D67" s="170"/>
      <c r="E67" s="170"/>
      <c r="F67" s="171"/>
      <c r="G67" s="198"/>
      <c r="H67" s="172"/>
      <c r="I67" s="170"/>
      <c r="J67" s="172"/>
      <c r="K67" s="172"/>
      <c r="L67" s="172"/>
      <c r="M67" s="172"/>
    </row>
    <row r="68" spans="1:13" ht="24" customHeight="1" thickBot="1" x14ac:dyDescent="0.25">
      <c r="A68" s="330"/>
      <c r="B68" s="183" t="s">
        <v>56</v>
      </c>
      <c r="C68" s="184" t="s">
        <v>55</v>
      </c>
      <c r="D68" s="185"/>
      <c r="E68" s="185"/>
      <c r="F68" s="186"/>
      <c r="G68" s="202"/>
      <c r="H68" s="194"/>
      <c r="I68" s="185"/>
      <c r="J68" s="185"/>
      <c r="K68" s="185"/>
      <c r="L68" s="185"/>
      <c r="M68" s="185"/>
    </row>
    <row r="69" spans="1:13" ht="24" customHeight="1" thickBot="1" x14ac:dyDescent="0.25">
      <c r="A69" s="187" t="s">
        <v>57</v>
      </c>
      <c r="B69" s="243" t="s">
        <v>56</v>
      </c>
      <c r="C69" s="188" t="s">
        <v>55</v>
      </c>
      <c r="D69" s="189"/>
      <c r="E69" s="190"/>
      <c r="F69" s="191"/>
      <c r="G69" s="203"/>
      <c r="H69" s="190"/>
      <c r="I69" s="189"/>
      <c r="J69" s="189"/>
      <c r="K69" s="189"/>
      <c r="L69" s="189"/>
      <c r="M69" s="192"/>
    </row>
  </sheetData>
  <mergeCells count="26">
    <mergeCell ref="A23:A25"/>
    <mergeCell ref="B2:C2"/>
    <mergeCell ref="A3:A5"/>
    <mergeCell ref="A6:C6"/>
    <mergeCell ref="A7:C7"/>
    <mergeCell ref="A8:A10"/>
    <mergeCell ref="A11:C11"/>
    <mergeCell ref="A12:C12"/>
    <mergeCell ref="A13:A14"/>
    <mergeCell ref="B16:C16"/>
    <mergeCell ref="A17:A19"/>
    <mergeCell ref="A20:A22"/>
    <mergeCell ref="B55:C55"/>
    <mergeCell ref="A56:A59"/>
    <mergeCell ref="A60:A62"/>
    <mergeCell ref="A26:A28"/>
    <mergeCell ref="A29:A31"/>
    <mergeCell ref="A32:A33"/>
    <mergeCell ref="B35:C35"/>
    <mergeCell ref="A36:A39"/>
    <mergeCell ref="A40:A43"/>
    <mergeCell ref="A63:A65"/>
    <mergeCell ref="A66:A68"/>
    <mergeCell ref="A44:A47"/>
    <mergeCell ref="A48:A51"/>
    <mergeCell ref="A52:A53"/>
  </mergeCells>
  <phoneticPr fontId="12"/>
  <printOptions horizontalCentered="1"/>
  <pageMargins left="0.51181102362204722" right="0.47244094488188981" top="0.86614173228346458" bottom="0.31496062992125984" header="0.51181102362204722" footer="0.31496062992125984"/>
  <pageSetup paperSize="9" scale="49" orientation="portrait" r:id="rId1"/>
  <headerFooter alignWithMargins="0">
    <oddHeader>&amp;C&amp;18&amp;A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D31"/>
  <sheetViews>
    <sheetView zoomScaleNormal="100" workbookViewId="0">
      <selection activeCell="I15" sqref="I15"/>
    </sheetView>
  </sheetViews>
  <sheetFormatPr defaultColWidth="9" defaultRowHeight="14.4" x14ac:dyDescent="0.2"/>
  <cols>
    <col min="1" max="1" width="3.69921875" style="221" customWidth="1"/>
    <col min="2" max="2" width="40.3984375" style="221" customWidth="1"/>
    <col min="3" max="3" width="36.8984375" style="221" customWidth="1"/>
    <col min="4" max="4" width="33.3984375" style="221" customWidth="1"/>
    <col min="5" max="16384" width="9" style="221"/>
  </cols>
  <sheetData>
    <row r="4" spans="2:4" x14ac:dyDescent="0.2">
      <c r="B4" s="223"/>
      <c r="C4" s="223"/>
      <c r="D4" s="224" t="s">
        <v>113</v>
      </c>
    </row>
    <row r="5" spans="2:4" x14ac:dyDescent="0.2">
      <c r="B5" s="339" t="s">
        <v>114</v>
      </c>
      <c r="C5" s="339"/>
      <c r="D5" s="223"/>
    </row>
    <row r="6" spans="2:4" x14ac:dyDescent="0.2">
      <c r="B6" s="223"/>
      <c r="C6" s="223"/>
      <c r="D6" s="223"/>
    </row>
    <row r="7" spans="2:4" x14ac:dyDescent="0.2">
      <c r="B7" s="340" t="s">
        <v>115</v>
      </c>
      <c r="C7" s="340" t="s">
        <v>116</v>
      </c>
      <c r="D7" s="340"/>
    </row>
    <row r="8" spans="2:4" x14ac:dyDescent="0.2">
      <c r="B8" s="340"/>
      <c r="C8" s="226" t="s">
        <v>132</v>
      </c>
      <c r="D8" s="226" t="s">
        <v>131</v>
      </c>
    </row>
    <row r="9" spans="2:4" ht="18" customHeight="1" x14ac:dyDescent="0.2">
      <c r="B9" s="225"/>
      <c r="C9" s="225"/>
      <c r="D9" s="225"/>
    </row>
    <row r="10" spans="2:4" ht="18" customHeight="1" x14ac:dyDescent="0.2">
      <c r="B10" s="225"/>
      <c r="C10" s="225"/>
      <c r="D10" s="225"/>
    </row>
    <row r="11" spans="2:4" ht="18" customHeight="1" x14ac:dyDescent="0.2">
      <c r="B11" s="225"/>
      <c r="C11" s="225"/>
      <c r="D11" s="227"/>
    </row>
    <row r="12" spans="2:4" ht="18" customHeight="1" x14ac:dyDescent="0.2">
      <c r="B12" s="225"/>
      <c r="C12" s="225"/>
      <c r="D12" s="225"/>
    </row>
    <row r="13" spans="2:4" ht="18" customHeight="1" x14ac:dyDescent="0.2">
      <c r="B13" s="225"/>
      <c r="C13" s="225"/>
      <c r="D13" s="225"/>
    </row>
    <row r="14" spans="2:4" ht="18" customHeight="1" x14ac:dyDescent="0.2">
      <c r="B14" s="225"/>
      <c r="C14" s="225"/>
      <c r="D14" s="225"/>
    </row>
    <row r="15" spans="2:4" ht="18" customHeight="1" x14ac:dyDescent="0.2">
      <c r="B15" s="225"/>
      <c r="C15" s="225"/>
      <c r="D15" s="225"/>
    </row>
    <row r="16" spans="2:4" ht="18" customHeight="1" x14ac:dyDescent="0.2">
      <c r="B16" s="225"/>
      <c r="C16" s="225"/>
      <c r="D16" s="225"/>
    </row>
    <row r="17" spans="2:4" ht="18" customHeight="1" x14ac:dyDescent="0.2">
      <c r="B17" s="225"/>
      <c r="C17" s="225"/>
      <c r="D17" s="225"/>
    </row>
    <row r="18" spans="2:4" ht="18" customHeight="1" x14ac:dyDescent="0.2">
      <c r="B18" s="225"/>
      <c r="C18" s="225"/>
      <c r="D18" s="225"/>
    </row>
    <row r="19" spans="2:4" ht="18" customHeight="1" x14ac:dyDescent="0.2">
      <c r="B19" s="225"/>
      <c r="C19" s="225"/>
      <c r="D19" s="225"/>
    </row>
    <row r="20" spans="2:4" ht="18" customHeight="1" x14ac:dyDescent="0.2">
      <c r="B20" s="225"/>
      <c r="C20" s="225"/>
      <c r="D20" s="225"/>
    </row>
    <row r="21" spans="2:4" ht="18" customHeight="1" x14ac:dyDescent="0.2">
      <c r="B21" s="225"/>
      <c r="C21" s="225"/>
      <c r="D21" s="225"/>
    </row>
    <row r="22" spans="2:4" ht="18" customHeight="1" x14ac:dyDescent="0.2">
      <c r="B22" s="225"/>
      <c r="C22" s="225"/>
      <c r="D22" s="225"/>
    </row>
    <row r="23" spans="2:4" ht="18" customHeight="1" x14ac:dyDescent="0.2">
      <c r="B23" s="225"/>
      <c r="C23" s="225"/>
      <c r="D23" s="225"/>
    </row>
    <row r="24" spans="2:4" ht="18" customHeight="1" x14ac:dyDescent="0.2">
      <c r="B24" s="225"/>
      <c r="C24" s="225"/>
      <c r="D24" s="225"/>
    </row>
    <row r="25" spans="2:4" ht="18" customHeight="1" x14ac:dyDescent="0.2">
      <c r="B25" s="225"/>
      <c r="C25" s="225"/>
      <c r="D25" s="225"/>
    </row>
    <row r="26" spans="2:4" ht="18" customHeight="1" x14ac:dyDescent="0.2">
      <c r="B26" s="225"/>
      <c r="C26" s="225"/>
      <c r="D26" s="225"/>
    </row>
    <row r="27" spans="2:4" ht="18" customHeight="1" x14ac:dyDescent="0.2">
      <c r="B27" s="225"/>
      <c r="C27" s="225"/>
      <c r="D27" s="225"/>
    </row>
    <row r="28" spans="2:4" ht="18" customHeight="1" x14ac:dyDescent="0.2">
      <c r="B28" s="225"/>
      <c r="C28" s="225"/>
      <c r="D28" s="225"/>
    </row>
    <row r="29" spans="2:4" x14ac:dyDescent="0.2">
      <c r="B29" s="222"/>
      <c r="C29" s="222"/>
      <c r="D29" s="222"/>
    </row>
    <row r="30" spans="2:4" x14ac:dyDescent="0.2">
      <c r="B30" s="222"/>
      <c r="C30" s="222"/>
      <c r="D30" s="222"/>
    </row>
    <row r="31" spans="2:4" x14ac:dyDescent="0.2">
      <c r="B31" s="222"/>
      <c r="C31" s="222"/>
      <c r="D31" s="222"/>
    </row>
  </sheetData>
  <mergeCells count="3">
    <mergeCell ref="B5:C5"/>
    <mergeCell ref="B7:B8"/>
    <mergeCell ref="C7:D7"/>
  </mergeCells>
  <phoneticPr fontId="12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年次別収支実績・計画</vt:lpstr>
      <vt:lpstr>年次別販売実績・計画</vt:lpstr>
      <vt:lpstr>（別記参考様式４）農業用機械・施設の一覧（現状及び計画）</vt:lpstr>
      <vt:lpstr>年次別収支実績・計画!Print_Area</vt:lpstr>
      <vt:lpstr>年次別販売実績・計画!Print_Area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塩田　俊</dc:creator>
  <cp:lastModifiedBy>NORIN2</cp:lastModifiedBy>
  <cp:lastPrinted>2026-03-17T23:49:52Z</cp:lastPrinted>
  <dcterms:created xsi:type="dcterms:W3CDTF">2000-04-13T03:03:13Z</dcterms:created>
  <dcterms:modified xsi:type="dcterms:W3CDTF">2026-04-20T00:38:33Z</dcterms:modified>
</cp:coreProperties>
</file>